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-240" yWindow="0" windowWidth="43540" windowHeight="28540" tabRatio="500" activeTab="3"/>
  </bookViews>
  <sheets>
    <sheet name="Sheet7" sheetId="8" r:id="rId1"/>
    <sheet name="Sheet1" sheetId="9" r:id="rId2"/>
    <sheet name="Sheet2" sheetId="10" r:id="rId3"/>
    <sheet name="MasterSampleList2.5.csv" sheetId="1" r:id="rId4"/>
  </sheets>
  <calcPr calcId="140001" concurrentCalc="0"/>
  <pivotCaches>
    <pivotCache cacheId="0" r:id="rId5"/>
    <pivotCache cacheId="1" r:id="rId6"/>
    <pivotCache cacheId="2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" i="1" l="1"/>
  <c r="AF3" i="1"/>
  <c r="AF31" i="1"/>
  <c r="AF30" i="1"/>
  <c r="AF17" i="1"/>
  <c r="AF18" i="1"/>
  <c r="AF32" i="1"/>
  <c r="AF19" i="1"/>
  <c r="AF20" i="1"/>
  <c r="AF21" i="1"/>
  <c r="AF22" i="1"/>
  <c r="AF23" i="1"/>
  <c r="AF24" i="1"/>
  <c r="AF4" i="1"/>
  <c r="AF5" i="1"/>
  <c r="AF6" i="1"/>
  <c r="AF7" i="1"/>
  <c r="AF8" i="1"/>
  <c r="AF29" i="1"/>
  <c r="AF15" i="1"/>
  <c r="AF16" i="1"/>
  <c r="AF55" i="1"/>
  <c r="AF10" i="1"/>
  <c r="AF13" i="1"/>
  <c r="AF12" i="1"/>
  <c r="AF9" i="1"/>
  <c r="AF14" i="1"/>
  <c r="AF38" i="1"/>
  <c r="AF39" i="1"/>
  <c r="AF36" i="1"/>
  <c r="AF37" i="1"/>
  <c r="AF40" i="1"/>
  <c r="AF41" i="1"/>
  <c r="AF45" i="1"/>
  <c r="AF44" i="1"/>
  <c r="AF51" i="1"/>
  <c r="AF49" i="1"/>
  <c r="AF52" i="1"/>
  <c r="AF50" i="1"/>
  <c r="AF53" i="1"/>
  <c r="AF34" i="1"/>
  <c r="AF35" i="1"/>
  <c r="AF42" i="1"/>
  <c r="AF43" i="1"/>
  <c r="AF33" i="1"/>
  <c r="AF47" i="1"/>
  <c r="AF48" i="1"/>
  <c r="AF46" i="1"/>
  <c r="AF54" i="1"/>
  <c r="AF27" i="1"/>
  <c r="AF28" i="1"/>
  <c r="AF25" i="1"/>
  <c r="AF56" i="1"/>
  <c r="AF11" i="1"/>
  <c r="AF350" i="1"/>
  <c r="AF91" i="1"/>
  <c r="AF361" i="1"/>
  <c r="AF245" i="1"/>
  <c r="AF246" i="1"/>
  <c r="AF247" i="1"/>
  <c r="AF248" i="1"/>
  <c r="AF249" i="1"/>
  <c r="AF250" i="1"/>
  <c r="AF251" i="1"/>
  <c r="AF89" i="1"/>
  <c r="AF344" i="1"/>
  <c r="AF347" i="1"/>
  <c r="AF323" i="1"/>
  <c r="AF90" i="1"/>
  <c r="AF235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362" i="1"/>
  <c r="AF363" i="1"/>
  <c r="AF313" i="1"/>
  <c r="AF121" i="1"/>
  <c r="AF201" i="1"/>
  <c r="AF202" i="1"/>
  <c r="AF244" i="1"/>
  <c r="AF174" i="1"/>
  <c r="AF175" i="1"/>
  <c r="AF234" i="1"/>
  <c r="AF79" i="1"/>
  <c r="AF80" i="1"/>
  <c r="AF199" i="1"/>
  <c r="AF207" i="1"/>
  <c r="AF208" i="1"/>
  <c r="AF81" i="1"/>
  <c r="AF288" i="1"/>
  <c r="AF289" i="1"/>
  <c r="AF290" i="1"/>
  <c r="AF294" i="1"/>
  <c r="AF295" i="1"/>
  <c r="AF296" i="1"/>
  <c r="AF300" i="1"/>
  <c r="AF301" i="1"/>
  <c r="AF302" i="1"/>
  <c r="AF303" i="1"/>
  <c r="AF304" i="1"/>
  <c r="AF305" i="1"/>
  <c r="AF306" i="1"/>
  <c r="AF307" i="1"/>
  <c r="AF308" i="1"/>
  <c r="AF309" i="1"/>
  <c r="AF348" i="1"/>
  <c r="AF82" i="1"/>
  <c r="AF83" i="1"/>
  <c r="AF242" i="1"/>
  <c r="AF257" i="1"/>
  <c r="AF260" i="1"/>
  <c r="AF262" i="1"/>
  <c r="AF345" i="1"/>
  <c r="AF321" i="1"/>
  <c r="AF236" i="1"/>
  <c r="AF237" i="1"/>
  <c r="AF238" i="1"/>
  <c r="AF239" i="1"/>
  <c r="AF240" i="1"/>
  <c r="AF241" i="1"/>
  <c r="AF254" i="1"/>
  <c r="AF255" i="1"/>
  <c r="AF360" i="1"/>
  <c r="AF123" i="1"/>
  <c r="AF124" i="1"/>
  <c r="AF291" i="1"/>
  <c r="AF209" i="1"/>
  <c r="AF293" i="1"/>
  <c r="AF198" i="1"/>
  <c r="AF200" i="1"/>
  <c r="AF243" i="1"/>
  <c r="AF297" i="1"/>
  <c r="AF298" i="1"/>
  <c r="AF299" i="1"/>
  <c r="AF310" i="1"/>
  <c r="AF286" i="1"/>
  <c r="AF314" i="1"/>
  <c r="AF102" i="1"/>
  <c r="AF258" i="1"/>
  <c r="AF259" i="1"/>
  <c r="AF261" i="1"/>
  <c r="AF225" i="1"/>
  <c r="AF226" i="1"/>
  <c r="AF252" i="1"/>
  <c r="AF253" i="1"/>
  <c r="AF320" i="1"/>
  <c r="AF322" i="1"/>
  <c r="AF141" i="1"/>
  <c r="AF142" i="1"/>
  <c r="AF343" i="1"/>
  <c r="AF176" i="1"/>
  <c r="AF177" i="1"/>
  <c r="AF292" i="1"/>
  <c r="AF193" i="1"/>
  <c r="AF195" i="1"/>
  <c r="AF194" i="1"/>
  <c r="AF265" i="1"/>
  <c r="AF263" i="1"/>
  <c r="AF264" i="1"/>
  <c r="AF279" i="1"/>
  <c r="AF217" i="1"/>
  <c r="AF222" i="1"/>
  <c r="AF332" i="1"/>
  <c r="AF336" i="1"/>
  <c r="AF339" i="1"/>
  <c r="AF125" i="1"/>
  <c r="AF329" i="1"/>
  <c r="AF331" i="1"/>
  <c r="AF178" i="1"/>
  <c r="AF180" i="1"/>
  <c r="AF88" i="1"/>
  <c r="AF205" i="1"/>
  <c r="AF206" i="1"/>
  <c r="AF342" i="1"/>
  <c r="AF315" i="1"/>
  <c r="AF316" i="1"/>
  <c r="AF317" i="1"/>
  <c r="AF318" i="1"/>
  <c r="AF319" i="1"/>
  <c r="AF192" i="1"/>
  <c r="AF196" i="1"/>
  <c r="AF191" i="1"/>
  <c r="AF256" i="1"/>
  <c r="AF165" i="1"/>
  <c r="AF144" i="1"/>
  <c r="AF146" i="1"/>
  <c r="AF149" i="1"/>
  <c r="AF150" i="1"/>
  <c r="AF152" i="1"/>
  <c r="AF153" i="1"/>
  <c r="AF155" i="1"/>
  <c r="AF159" i="1"/>
  <c r="AF160" i="1"/>
  <c r="AF161" i="1"/>
  <c r="AF167" i="1"/>
  <c r="AF168" i="1"/>
  <c r="AF169" i="1"/>
  <c r="AF170" i="1"/>
  <c r="AF143" i="1"/>
  <c r="AF147" i="1"/>
  <c r="AF148" i="1"/>
  <c r="AF158" i="1"/>
  <c r="AF171" i="1"/>
  <c r="AF145" i="1"/>
  <c r="AF151" i="1"/>
  <c r="AF154" i="1"/>
  <c r="AF156" i="1"/>
  <c r="AF157" i="1"/>
  <c r="AF162" i="1"/>
  <c r="AF163" i="1"/>
  <c r="AF164" i="1"/>
  <c r="AF166" i="1"/>
  <c r="AF266" i="1"/>
  <c r="AF103" i="1"/>
  <c r="AF104" i="1"/>
  <c r="AF105" i="1"/>
  <c r="AF106" i="1"/>
  <c r="AF107" i="1"/>
  <c r="AF268" i="1"/>
  <c r="AF272" i="1"/>
  <c r="AF275" i="1"/>
  <c r="AF273" i="1"/>
  <c r="AF274" i="1"/>
  <c r="AF267" i="1"/>
  <c r="AF271" i="1"/>
  <c r="AF270" i="1"/>
  <c r="AF276" i="1"/>
  <c r="AF278" i="1"/>
  <c r="AF269" i="1"/>
  <c r="AF277" i="1"/>
  <c r="AF285" i="1"/>
  <c r="AF281" i="1"/>
  <c r="AF280" i="1"/>
  <c r="AF227" i="1"/>
  <c r="AF229" i="1"/>
  <c r="AF233" i="1"/>
  <c r="AF324" i="1"/>
  <c r="AF232" i="1"/>
  <c r="AF197" i="1"/>
  <c r="AF228" i="1"/>
  <c r="AF223" i="1"/>
  <c r="AF211" i="1"/>
  <c r="AF212" i="1"/>
  <c r="AF213" i="1"/>
  <c r="AF214" i="1"/>
  <c r="AF215" i="1"/>
  <c r="AF216" i="1"/>
  <c r="AF218" i="1"/>
  <c r="AF219" i="1"/>
  <c r="AF221" i="1"/>
  <c r="AF224" i="1"/>
  <c r="AF220" i="1"/>
  <c r="AF230" i="1"/>
  <c r="AF231" i="1"/>
  <c r="AF282" i="1"/>
  <c r="AF122" i="1"/>
  <c r="AF210" i="1"/>
  <c r="AF341" i="1"/>
  <c r="AF287" i="1"/>
  <c r="AF172" i="1"/>
  <c r="AF333" i="1"/>
  <c r="AF334" i="1"/>
  <c r="AF335" i="1"/>
  <c r="AF337" i="1"/>
  <c r="AF338" i="1"/>
  <c r="AF325" i="1"/>
  <c r="AF326" i="1"/>
  <c r="AF327" i="1"/>
  <c r="AF328" i="1"/>
  <c r="AF330" i="1"/>
  <c r="AF346" i="1"/>
  <c r="AF84" i="1"/>
  <c r="AF85" i="1"/>
  <c r="AF179" i="1"/>
  <c r="AF182" i="1"/>
  <c r="AF183" i="1"/>
  <c r="AF184" i="1"/>
  <c r="AF185" i="1"/>
  <c r="AF186" i="1"/>
  <c r="AF187" i="1"/>
  <c r="AF371" i="1"/>
  <c r="AF312" i="1"/>
  <c r="AF283" i="1"/>
  <c r="AF284" i="1"/>
  <c r="AF203" i="1"/>
  <c r="AF204" i="1"/>
  <c r="AF340" i="1"/>
  <c r="AF311" i="1"/>
  <c r="AF86" i="1"/>
  <c r="AF87" i="1"/>
  <c r="AF181" i="1"/>
  <c r="AF357" i="1"/>
  <c r="AF352" i="1"/>
  <c r="AF355" i="1"/>
  <c r="AF359" i="1"/>
  <c r="AF351" i="1"/>
  <c r="AF356" i="1"/>
  <c r="AF349" i="1"/>
  <c r="AF358" i="1"/>
  <c r="AF354" i="1"/>
  <c r="AF353" i="1"/>
  <c r="AF101" i="1"/>
  <c r="AF92" i="1"/>
  <c r="AF93" i="1"/>
  <c r="AF94" i="1"/>
  <c r="AF95" i="1"/>
  <c r="AF96" i="1"/>
  <c r="AF97" i="1"/>
  <c r="AF98" i="1"/>
  <c r="AF99" i="1"/>
  <c r="AF100" i="1"/>
  <c r="AF138" i="1"/>
  <c r="AF131" i="1"/>
  <c r="AF137" i="1"/>
  <c r="AF127" i="1"/>
  <c r="AF133" i="1"/>
  <c r="AF134" i="1"/>
  <c r="AF135" i="1"/>
  <c r="AF136" i="1"/>
  <c r="AF128" i="1"/>
  <c r="AF139" i="1"/>
  <c r="AF126" i="1"/>
  <c r="AF132" i="1"/>
  <c r="AF129" i="1"/>
  <c r="AF130" i="1"/>
  <c r="AF140" i="1"/>
  <c r="AF173" i="1"/>
  <c r="AF190" i="1"/>
  <c r="AF189" i="1"/>
  <c r="AF188" i="1"/>
  <c r="AF396" i="1"/>
  <c r="AF394" i="1"/>
  <c r="AF397" i="1"/>
  <c r="AF395" i="1"/>
  <c r="AF393" i="1"/>
  <c r="AF398" i="1"/>
  <c r="AF471" i="1"/>
  <c r="AF472" i="1"/>
  <c r="AF469" i="1"/>
  <c r="AF470" i="1"/>
  <c r="AF468" i="1"/>
  <c r="AF385" i="1"/>
  <c r="AF389" i="1"/>
  <c r="AF392" i="1"/>
  <c r="AF390" i="1"/>
  <c r="AF391" i="1"/>
  <c r="AF388" i="1"/>
  <c r="AF428" i="1"/>
  <c r="AF429" i="1"/>
  <c r="AF430" i="1"/>
  <c r="AF379" i="1"/>
  <c r="AF378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58" i="1"/>
  <c r="AF448" i="1"/>
  <c r="AF449" i="1"/>
  <c r="AF450" i="1"/>
  <c r="AF451" i="1"/>
  <c r="AF452" i="1"/>
  <c r="AF453" i="1"/>
  <c r="AF454" i="1"/>
  <c r="AF455" i="1"/>
  <c r="AF456" i="1"/>
  <c r="AF457" i="1"/>
  <c r="AF404" i="1"/>
  <c r="AF405" i="1"/>
  <c r="AF406" i="1"/>
  <c r="AF407" i="1"/>
  <c r="AF408" i="1"/>
  <c r="AF419" i="1"/>
  <c r="AF420" i="1"/>
  <c r="AF421" i="1"/>
  <c r="AF422" i="1"/>
  <c r="AF423" i="1"/>
  <c r="AF409" i="1"/>
  <c r="AF410" i="1"/>
  <c r="AF411" i="1"/>
  <c r="AF412" i="1"/>
  <c r="AF413" i="1"/>
  <c r="AF414" i="1"/>
  <c r="AF415" i="1"/>
  <c r="AF416" i="1"/>
  <c r="AF417" i="1"/>
  <c r="AF418" i="1"/>
  <c r="AF424" i="1"/>
  <c r="AF425" i="1"/>
  <c r="AF426" i="1"/>
  <c r="AF427" i="1"/>
  <c r="AF459" i="1"/>
  <c r="AF460" i="1"/>
  <c r="AF461" i="1"/>
  <c r="AF462" i="1"/>
  <c r="AF464" i="1"/>
  <c r="AF479" i="1"/>
  <c r="AF480" i="1"/>
  <c r="AF481" i="1"/>
  <c r="AF475" i="1"/>
  <c r="AF476" i="1"/>
  <c r="AF477" i="1"/>
  <c r="AF467" i="1"/>
  <c r="AF478" i="1"/>
  <c r="AF373" i="1"/>
  <c r="AF375" i="1"/>
  <c r="AF376" i="1"/>
  <c r="AF377" i="1"/>
  <c r="AF374" i="1"/>
  <c r="AF381" i="1"/>
  <c r="AF384" i="1"/>
  <c r="AF382" i="1"/>
  <c r="AF380" i="1"/>
  <c r="AF383" i="1"/>
  <c r="AF474" i="1"/>
  <c r="AF473" i="1"/>
  <c r="AF399" i="1"/>
  <c r="AF402" i="1"/>
  <c r="AF372" i="1"/>
  <c r="AF403" i="1"/>
  <c r="AF401" i="1"/>
  <c r="AF387" i="1"/>
  <c r="AF386" i="1"/>
  <c r="AF463" i="1"/>
  <c r="AF465" i="1"/>
  <c r="AF466" i="1"/>
  <c r="AF400" i="1"/>
  <c r="AF494" i="1"/>
  <c r="AF495" i="1"/>
  <c r="AF496" i="1"/>
  <c r="AF498" i="1"/>
  <c r="AF499" i="1"/>
  <c r="AF500" i="1"/>
  <c r="AF501" i="1"/>
  <c r="AF497" i="1"/>
  <c r="AF491" i="1"/>
  <c r="AF508" i="1"/>
  <c r="AF509" i="1"/>
  <c r="AF486" i="1"/>
  <c r="AF487" i="1"/>
  <c r="AF488" i="1"/>
  <c r="AF492" i="1"/>
  <c r="AF493" i="1"/>
  <c r="AF483" i="1"/>
  <c r="AF504" i="1"/>
  <c r="AF507" i="1"/>
  <c r="AF484" i="1"/>
  <c r="AF502" i="1"/>
  <c r="AF505" i="1"/>
  <c r="AF506" i="1"/>
  <c r="AF503" i="1"/>
  <c r="AF485" i="1"/>
  <c r="AF489" i="1"/>
  <c r="AF490" i="1"/>
  <c r="AF26" i="1"/>
</calcChain>
</file>

<file path=xl/sharedStrings.xml><?xml version="1.0" encoding="utf-8"?>
<sst xmlns="http://schemas.openxmlformats.org/spreadsheetml/2006/main" count="8932" uniqueCount="1964">
  <si>
    <t>id</t>
  </si>
  <si>
    <t>Averagelength(fna)</t>
  </si>
  <si>
    <t>Potential_Genes(#ofBPsin contigs&gt;180/1000/JGIgenes)</t>
  </si>
  <si>
    <t>latitude</t>
  </si>
  <si>
    <t>longitude</t>
  </si>
  <si>
    <t>group</t>
  </si>
  <si>
    <t>project</t>
  </si>
  <si>
    <t>name</t>
  </si>
  <si>
    <t>bps</t>
  </si>
  <si>
    <t>enviroment_package</t>
  </si>
  <si>
    <t>Seq_Type</t>
  </si>
  <si>
    <t>source</t>
  </si>
  <si>
    <t>Status</t>
  </si>
  <si>
    <t>Format</t>
  </si>
  <si>
    <t>Link</t>
  </si>
  <si>
    <t>EnvironmentType</t>
  </si>
  <si>
    <t>EnvironmentType1</t>
  </si>
  <si>
    <t>EnvironmentType2</t>
  </si>
  <si>
    <t>EnvironmentType3</t>
  </si>
  <si>
    <t>EnvironmentType4</t>
  </si>
  <si>
    <t>fastq</t>
  </si>
  <si>
    <t>GRP_145</t>
  </si>
  <si>
    <t>101-3-7-all</t>
  </si>
  <si>
    <t>air</t>
  </si>
  <si>
    <t>illumina</t>
  </si>
  <si>
    <t>MGRAST</t>
  </si>
  <si>
    <t>r2 missing</t>
  </si>
  <si>
    <t>http://metagenomics.anl.gov/metagenomics.cgi?page=MetagenomeOverview&amp;metagenome=4516911.3</t>
  </si>
  <si>
    <t>Environmental</t>
  </si>
  <si>
    <t>Air</t>
  </si>
  <si>
    <t>Smog</t>
  </si>
  <si>
    <t>GRP_184</t>
  </si>
  <si>
    <t>OUTO_deepbiosphere</t>
  </si>
  <si>
    <t>OUTO_II_1500</t>
  </si>
  <si>
    <t>water</t>
  </si>
  <si>
    <t>currently assembling</t>
  </si>
  <si>
    <t>fna</t>
  </si>
  <si>
    <t>http://metagenomics.anl.gov/metagenomics.cgi?page=MetagenomeOverview&amp;metagenome=4451759.3</t>
  </si>
  <si>
    <t>Aquatic</t>
  </si>
  <si>
    <t>Freshwater</t>
  </si>
  <si>
    <t>Lentic</t>
  </si>
  <si>
    <t>GRP_298</t>
  </si>
  <si>
    <t>High Arsenic Well F6</t>
  </si>
  <si>
    <t>Well F6-25 m WGS</t>
  </si>
  <si>
    <t>http://metagenomics.anl.gov/metagenomics.cgi?page=MetagenomeOverview&amp;metagenome=4461675.3</t>
  </si>
  <si>
    <t>Groundwater</t>
  </si>
  <si>
    <t>GRP_2</t>
  </si>
  <si>
    <t>Hypersaline_Lagoon_MarMenor</t>
  </si>
  <si>
    <t>marmenor_0P1</t>
  </si>
  <si>
    <t>assembled</t>
  </si>
  <si>
    <t>http://metagenomics.anl.gov/metagenomics.cgi?page=MetagenomeOverview&amp;metagenome=4516291.3</t>
  </si>
  <si>
    <t>GRP_176</t>
  </si>
  <si>
    <t>Yucatan Groundwater</t>
  </si>
  <si>
    <t>H4-jul09</t>
  </si>
  <si>
    <t>http://metagenomics.anl.gov/metagenomics.cgi?page=MetagenomeOverview&amp;metagenome=4536382.3</t>
  </si>
  <si>
    <t>GRP_230</t>
  </si>
  <si>
    <t>Groundwater microbial communities from coal-tar-waste-contaminated well in S. Glens Falls, New York, USA</t>
  </si>
  <si>
    <t>Subsurface groundwater microbial communities from S. Glens Falls, New York, USA - GMW60B uncontaminated upgradient, 5.4 m (Subsurface groundwater monitoring well GMW60B uncontam upgr,5.4m, Oct 2012 Assem)</t>
  </si>
  <si>
    <t>Illumina</t>
  </si>
  <si>
    <t>IMGM</t>
  </si>
  <si>
    <t>Started</t>
  </si>
  <si>
    <t>IMG_Folder</t>
  </si>
  <si>
    <t>https://img.jgi.doe.gov/cgi-bin/m/main.cgi?section=TaxonDetail&amp;page=taxonDetail&amp;taxon_oid=3300000571</t>
  </si>
  <si>
    <t>5.4m</t>
  </si>
  <si>
    <t>GRP_229</t>
  </si>
  <si>
    <t>Subsurface groundwater microbial communities from S. Glens Falls, New York, USA - GMW37 contaminated, 5.8 m (Subsurface groundwater monitoring well GMW37 contaminated, 5.8 m, ASSEMBLY_DATE=20130411)</t>
  </si>
  <si>
    <t>https://img.jgi.doe.gov/cgi-bin/m/main.cgi?section=TaxonDetail&amp;page=taxonDetail&amp;taxon_oid=3300001380</t>
  </si>
  <si>
    <t>5.8m (contaminated)</t>
  </si>
  <si>
    <t>GRP_207</t>
  </si>
  <si>
    <t>Soil microbial communities from Rifle, Colorado, USA</t>
  </si>
  <si>
    <t>Groundwater microbial communities from Rifle, Colorado - Rifle Oxygen_injection C3 (Rifle Oxygen_injection C3, ASSEMBLY_DATE=20131116)</t>
  </si>
  <si>
    <t>https://img.jgi.doe.gov/cgi-bin/m/main.cgi?section=TaxonDetail&amp;page=taxonDetail&amp;taxon_oid=3300002095</t>
  </si>
  <si>
    <t>Oxygen Injected</t>
  </si>
  <si>
    <t>GRP_72</t>
  </si>
  <si>
    <t>Project for: Coquito22042010</t>
  </si>
  <si>
    <t>Coquito22042010</t>
  </si>
  <si>
    <t>http://metagenomics.anl.gov/metagenomics.cgi?page=MetagenomeOverview&amp;metagenome=4449206.3</t>
  </si>
  <si>
    <t>Thermal springs</t>
  </si>
  <si>
    <t>acid hot spring</t>
  </si>
  <si>
    <t>GRP_95</t>
  </si>
  <si>
    <t>Polar desert microbial communities from Antarctic Dry Valleys</t>
  </si>
  <si>
    <t>Polar desert microbial communities from Antarctic Dry Valleys - UQ493 (Antarctic Dry Valley Metagenome UQ493, ASSEMBLY_DATE=20140406)</t>
  </si>
  <si>
    <t>https://img.jgi.doe.gov/cgi-bin/m/main.cgi?section=TaxonDetail&amp;page=taxonDetail&amp;taxon_oid=3300002522</t>
  </si>
  <si>
    <t>Ice</t>
  </si>
  <si>
    <t>GRP_94</t>
  </si>
  <si>
    <t>Polar desert microbial communities from Antarctic Dry Valleys - UQ836 (Antarctic Dry Valley Metagenome UQ836, ASSEMBLY_DATE=20140406)</t>
  </si>
  <si>
    <t>https://img.jgi.doe.gov/cgi-bin/m/main.cgi?section=TaxonDetail&amp;page=taxonDetail&amp;taxon_oid=3300002535</t>
  </si>
  <si>
    <t>GRP_93</t>
  </si>
  <si>
    <t>Polar desert microbial communities from Antarctic Dry Valleys - UQ313 (Antarctic Dry Valley Metagenome UQ313, ASSEMBLY_DATE=20140406)</t>
  </si>
  <si>
    <t>https://img.jgi.doe.gov/cgi-bin/m/main.cgi?section=TaxonDetail&amp;page=taxonDetail&amp;taxon_oid=3300002536</t>
  </si>
  <si>
    <t>GRP_96</t>
  </si>
  <si>
    <t>Polar desert microbial communities from Antarctic Dry Valleys - UQ889 (Antarctic Dry Valley Metagenome UQ889, ASSEMBLY_DATE=20140406)</t>
  </si>
  <si>
    <t>https://img.jgi.doe.gov/cgi-bin/m/main.cgi?section=TaxonDetail&amp;page=taxonDetail&amp;taxon_oid=3300002547</t>
  </si>
  <si>
    <t>GRP_92</t>
  </si>
  <si>
    <t>Polar desert microbial communities from Antarctic Dry Valleys - UQ255 (Antarctic Dry Valley Metagenome UQ255, ASSEMBLY_DATE=20140408)</t>
  </si>
  <si>
    <t>https://img.jgi.doe.gov/cgi-bin/m/main.cgi?section=TaxonDetail&amp;page=taxonDetail&amp;taxon_oid=3300002548</t>
  </si>
  <si>
    <t>GRP_289</t>
  </si>
  <si>
    <t>Antarctica Aquatic Microbial Metagenome</t>
  </si>
  <si>
    <t>AntarcticaAquatic_5 - MARINE DERIVED LAKE</t>
  </si>
  <si>
    <t>sanger</t>
  </si>
  <si>
    <t>http://metagenomics.anl.gov/metagenomics.cgi?page=MetagenomeOverview&amp;metagenome=4443682.3</t>
  </si>
  <si>
    <t>GRP_288</t>
  </si>
  <si>
    <t>AntarcticaAquatic_1 - MARINE DERIVED LAKE</t>
  </si>
  <si>
    <t>http://metagenomics.anl.gov/metagenomics.cgi?page=MetagenomeOverview&amp;metagenome=4443683.3</t>
  </si>
  <si>
    <t>GRP_255</t>
  </si>
  <si>
    <t>Freshwater and sediment microbial communities from a dead zone in Lake Erie, USA</t>
  </si>
  <si>
    <t>Freshwater microbial communities from Lake Superior, Canada - Sta WM archaea  (Lake Superior Sta WM archaea Metagenome, ASSEMBLY_DATE=20140105)</t>
  </si>
  <si>
    <t>https://img.jgi.doe.gov/cgi-bin/m/main.cgi?section=TaxonDetail&amp;page=taxonDetail&amp;taxon_oid=3300002158</t>
  </si>
  <si>
    <t>GRP_214</t>
  </si>
  <si>
    <t>Freshwater microbial communities from LaBonte Lake, Laramie, Wyoming, USA</t>
  </si>
  <si>
    <t>Fresh water microbial communities from LaBonte Lake, Laramie, Wyoming, sample from algal/cyanobacterial bloom material peak-bloom 2 (algal/cyano bloom peak-bloom 2)</t>
  </si>
  <si>
    <t>https://img.jgi.doe.gov/cgi-bin/m/main.cgi?section=TaxonDetail&amp;page=taxonDetail&amp;taxon_oid=2189573023</t>
  </si>
  <si>
    <t>GRP_101</t>
  </si>
  <si>
    <t>Freshwater Microcystis Bloom Metagenomes</t>
  </si>
  <si>
    <t>Grand Lake St Marys (GLSM) Bloom Shotgun Metagenome</t>
  </si>
  <si>
    <t>http://metagenomics.anl.gov/metagenomics.cgi?page=MetagenomeOverview&amp;metagenome=4467059.3</t>
  </si>
  <si>
    <t>GRP_147</t>
  </si>
  <si>
    <t>Taihu Bloom Shotgun Metagenome</t>
  </si>
  <si>
    <t>http://metagenomics.anl.gov/metagenomics.cgi?page=MetagenomeOverview&amp;metagenome=4467058.3</t>
  </si>
  <si>
    <t>GRP_1</t>
  </si>
  <si>
    <t>Freshwater_Lagoon_Albufera</t>
  </si>
  <si>
    <t>albufera_0P8_GS725_0P8_G29J7WH02</t>
  </si>
  <si>
    <t>http://metagenomics.anl.gov/metagenomics.cgi?page=MetagenomeOverview&amp;metagenome=4516289.3</t>
  </si>
  <si>
    <t>GRP_98</t>
  </si>
  <si>
    <t>Lake Erie Bloom Metagenome</t>
  </si>
  <si>
    <t>Erie Bloom Shotgun Metagenome</t>
  </si>
  <si>
    <t>http://metagenomics.anl.gov/metagenomics.cgi?page=MetagenomeOverview&amp;metagenome=4467029.3</t>
  </si>
  <si>
    <t>GRP_216</t>
  </si>
  <si>
    <t>Freshwater and sediment microbial communities from dead zone in Sandusky Bay, Ohio, USA (Sandusky Bay Metagenome, ASSEMBLY_DATE=20140105)</t>
  </si>
  <si>
    <t>gotit</t>
  </si>
  <si>
    <t>https://img.jgi.doe.gov/cgi-bin/m/main.cgi?section=TaxonDetail&amp;page=taxonDetail&amp;taxon_oid=3300002161</t>
  </si>
  <si>
    <t>dead zone</t>
  </si>
  <si>
    <t>GRP_232</t>
  </si>
  <si>
    <t>Freshwater and sediment microbial communities from Lake Ontario - Sta 18 epilimnion Metagenome (Lake Ontario Sta 18  epilimnion Metagenome, ASSEMBLY_DATE=20131226)</t>
  </si>
  <si>
    <t>https://img.jgi.doe.gov/cgi-bin/m/main.cgi?section=TaxonDetail&amp;page=taxonDetail&amp;taxon_oid=3300002447</t>
  </si>
  <si>
    <t>epilimnion</t>
  </si>
  <si>
    <t>GRP_217</t>
  </si>
  <si>
    <t>Freshwater microbial communities from dead zone in Lake Erie, USA - CCB hypolimnion July 2011 (Lake Erie CCB hypolimnion July 2011, ASSEMBLY_DATE=20121208)</t>
  </si>
  <si>
    <t>https://img.jgi.doe.gov/cgi-bin/m/main.cgi?section=TaxonDetail&amp;page=taxonDetail&amp;taxon_oid=3300000756</t>
  </si>
  <si>
    <t>hypolimnion (dead zone)</t>
  </si>
  <si>
    <t>GRP_218</t>
  </si>
  <si>
    <t>Freshwater and sediment microbial communities from Lake Erie, USA  (Lake Onega ice Metagenome, ASSEMBLY_DATE=20140108)</t>
  </si>
  <si>
    <t>https://img.jgi.doe.gov/cgi-bin/m/main.cgi?section=TaxonDetail&amp;page=taxonDetail&amp;taxon_oid=3300002184</t>
  </si>
  <si>
    <t>ice</t>
  </si>
  <si>
    <t>GRP_120</t>
  </si>
  <si>
    <t>M3P 2012</t>
  </si>
  <si>
    <t>10metavelvetg2012.contigs</t>
  </si>
  <si>
    <t>http://metagenomics.anl.gov/metagenomics.cgi?page=MetagenomeOverview&amp;metagenome=4511246.3</t>
  </si>
  <si>
    <t>Surface</t>
  </si>
  <si>
    <t>GRP_121</t>
  </si>
  <si>
    <t>11metavelvetg2012.contigs</t>
  </si>
  <si>
    <t>http://metagenomics.anl.gov/metagenomics.cgi?page=MetagenomeOverview&amp;metagenome=4511247.3</t>
  </si>
  <si>
    <t>GRP_131</t>
  </si>
  <si>
    <t>1metavelvetg2012.contigs</t>
  </si>
  <si>
    <t>http://metagenomics.anl.gov/metagenomics.cgi?page=MetagenomeOverview&amp;metagenome=4511248.3</t>
  </si>
  <si>
    <t>GRP_130</t>
  </si>
  <si>
    <t>3metavelvetg2012.contigs</t>
  </si>
  <si>
    <t>http://metagenomics.anl.gov/metagenomics.cgi?page=MetagenomeOverview&amp;metagenome=4511250.3</t>
  </si>
  <si>
    <t>GRP_125</t>
  </si>
  <si>
    <t>5metavelvetg2012.contigs</t>
  </si>
  <si>
    <t>http://metagenomics.anl.gov/metagenomics.cgi?page=MetagenomeOverview&amp;metagenome=4511252.3</t>
  </si>
  <si>
    <t>GRP_124</t>
  </si>
  <si>
    <t>65metavelvetg2012.contigs</t>
  </si>
  <si>
    <t>http://metagenomics.anl.gov/metagenomics.cgi?page=MetagenomeOverview&amp;metagenome=4511253.3</t>
  </si>
  <si>
    <t>GRP_122</t>
  </si>
  <si>
    <t>8metavelvetg2012.contigs</t>
  </si>
  <si>
    <t>http://metagenomics.anl.gov/metagenomics.cgi?page=MetagenomeOverview&amp;metagenome=4511256.3</t>
  </si>
  <si>
    <t>GRP_161</t>
  </si>
  <si>
    <t>Bass Strait oil field metagenomics</t>
  </si>
  <si>
    <t>A7A-1</t>
  </si>
  <si>
    <t>http://metagenomics.anl.gov/metagenomics.cgi?page=MetagenomeOverview&amp;metagenome=4550335.3</t>
  </si>
  <si>
    <t>Marine</t>
  </si>
  <si>
    <t>Coastal</t>
  </si>
  <si>
    <t>GRP_74</t>
  </si>
  <si>
    <t>Guanabara Bay Metagenome</t>
  </si>
  <si>
    <t>GB Site 1-2</t>
  </si>
  <si>
    <t>http://metagenomics.anl.gov/metagenomics.cgi?page=MetagenomeOverview&amp;metagenome=4453376.3</t>
  </si>
  <si>
    <t>GRP_75</t>
  </si>
  <si>
    <t>GB Site 7-2</t>
  </si>
  <si>
    <t>http://metagenomics.anl.gov/metagenomics.cgi?page=MetagenomeOverview&amp;metagenome=4453380.3</t>
  </si>
  <si>
    <t>GRP_25</t>
  </si>
  <si>
    <t>Arctic young sea ice and frost flower comparison</t>
  </si>
  <si>
    <t>JB44_AGTTCC_L002_R1_001</t>
  </si>
  <si>
    <t>http://metagenomics.anl.gov/metagenomics.cgi?page=MetagenomeOverview&amp;metagenome=4537104.3</t>
  </si>
  <si>
    <t>GRP_40</t>
  </si>
  <si>
    <t>Northern Line Islands</t>
  </si>
  <si>
    <t>KingLIMic20050821</t>
  </si>
  <si>
    <t>http://metagenomics.anl.gov/metagenomics.cgi?page=MetagenomeOverview&amp;metagenome=4440037.3</t>
  </si>
  <si>
    <t>Coral reef</t>
  </si>
  <si>
    <t>GRP_39</t>
  </si>
  <si>
    <t>PalmLIMic20050818</t>
  </si>
  <si>
    <t>http://metagenomics.anl.gov/metagenomics.cgi?page=MetagenomeOverview&amp;metagenome=4440039.3</t>
  </si>
  <si>
    <t>GRP_164</t>
  </si>
  <si>
    <t>XmasLIMic20050805</t>
  </si>
  <si>
    <t>http://metagenomics.anl.gov/metagenomics.cgi?page=MetagenomeOverview&amp;metagenome=4440041.3</t>
  </si>
  <si>
    <t>GRP_38</t>
  </si>
  <si>
    <t>Pacific Reef Microbiomes</t>
  </si>
  <si>
    <t>CoralPalmyra1Mic20101025_NP</t>
  </si>
  <si>
    <t>http://metagenomics.anl.gov/metagenomics.cgi?page=MetagenomeOverview&amp;metagenome=4466309.3</t>
  </si>
  <si>
    <t>GRP_18</t>
  </si>
  <si>
    <t>CoralCaroline9Mic20090417_NP</t>
  </si>
  <si>
    <t>http://metagenomics.anl.gov/metagenomics.cgi?page=MetagenomeOverview&amp;metagenome=4466592.3</t>
  </si>
  <si>
    <t>GRP_19</t>
  </si>
  <si>
    <t>CoralFlint5BMic20090329_NP</t>
  </si>
  <si>
    <t>http://metagenomics.anl.gov/metagenomics.cgi?page=MetagenomeOverview&amp;metagenome=4466597.3</t>
  </si>
  <si>
    <t>GRP_26</t>
  </si>
  <si>
    <t>CoralKiritimatiOilMic20101121_NP</t>
  </si>
  <si>
    <t>http://metagenomics.anl.gov/metagenomics.cgi?page=MetagenomeOverview&amp;metagenome=4466745.3</t>
  </si>
  <si>
    <t>GRP_27</t>
  </si>
  <si>
    <t>CoralKiritimatiTentMic20101120_NP</t>
  </si>
  <si>
    <t>http://metagenomics.anl.gov/metagenomics.cgi?page=MetagenomeOverview&amp;metagenome=4466809.3</t>
  </si>
  <si>
    <t>GRP_22</t>
  </si>
  <si>
    <t>CoralMalden25BMic20090406_NP</t>
  </si>
  <si>
    <t>http://metagenomics.anl.gov/metagenomics.cgi?page=MetagenomeOverview&amp;metagenome=4466810.3</t>
  </si>
  <si>
    <t>GRP_21</t>
  </si>
  <si>
    <t>CoralMalden5Mic20090410_NP</t>
  </si>
  <si>
    <t>http://metagenomics.anl.gov/metagenomics.cgi?page=MetagenomeOverview&amp;metagenome=4466812.3</t>
  </si>
  <si>
    <t>GRP_23</t>
  </si>
  <si>
    <t>CoralStarbuck13BMic20090405_NP</t>
  </si>
  <si>
    <t>http://metagenomics.anl.gov/metagenomics.cgi?page=MetagenomeOverview&amp;metagenome=4466814.3</t>
  </si>
  <si>
    <t>GRP_24</t>
  </si>
  <si>
    <t>CoralStarbuck7Mic20090406_NP</t>
  </si>
  <si>
    <t>http://metagenomics.anl.gov/metagenomics.cgi?page=MetagenomeOverview&amp;metagenome=4466820.3</t>
  </si>
  <si>
    <t>GRP_29</t>
  </si>
  <si>
    <t>CoralTabuaeran10Mic20101104_NP</t>
  </si>
  <si>
    <t>http://metagenomics.anl.gov/metagenomics.cgi?page=MetagenomeOverview&amp;metagenome=4466825.3</t>
  </si>
  <si>
    <t>GRP_30</t>
  </si>
  <si>
    <t>CoralTabuaeran2Mic20101106_NP</t>
  </si>
  <si>
    <t>http://metagenomics.anl.gov/metagenomics.cgi?page=MetagenomeOverview&amp;metagenome=4466835.3</t>
  </si>
  <si>
    <t>GRP_20</t>
  </si>
  <si>
    <t>CoralVostok10Mic20090401_NP</t>
  </si>
  <si>
    <t>http://metagenomics.anl.gov/metagenomics.cgi?page=MetagenomeOverview&amp;metagenome=4466844.3</t>
  </si>
  <si>
    <t>GRP_34</t>
  </si>
  <si>
    <t>CoralWashington2NorthMic20101109_NP</t>
  </si>
  <si>
    <t>http://metagenomics.anl.gov/metagenomics.cgi?page=MetagenomeOverview&amp;metagenome=4466845.3</t>
  </si>
  <si>
    <t>GRP_32</t>
  </si>
  <si>
    <t>CoralJarvis4RampMic20100404_NPFinal</t>
  </si>
  <si>
    <t>http://metagenomics.anl.gov/metagenomics.cgi?page=MetagenomeOverview&amp;metagenome=4466736.3</t>
  </si>
  <si>
    <t>GRP_33</t>
  </si>
  <si>
    <t>CoralJarvis9RampMic20100402_NP</t>
  </si>
  <si>
    <t>http://metagenomics.anl.gov/metagenomics.cgi?page=MetagenomeOverview&amp;metagenome=4466737.3</t>
  </si>
  <si>
    <t>GRP_41</t>
  </si>
  <si>
    <t>CoralKingman2Mic20101031_NP</t>
  </si>
  <si>
    <t>http://metagenomics.anl.gov/metagenomics.cgi?page=MetagenomeOverview&amp;metagenome=4466741.3</t>
  </si>
  <si>
    <t>GRP_35</t>
  </si>
  <si>
    <t>CoralWashingtonTentMic20101108_NP</t>
  </si>
  <si>
    <t>http://metagenomics.anl.gov/metagenomics.cgi?page=MetagenomeOverview&amp;metagenome=4466846.3</t>
  </si>
  <si>
    <t>GRP_159</t>
  </si>
  <si>
    <t>Deep ocean microbial communities from the Global Malaspina Expedition</t>
  </si>
  <si>
    <t>Marine microbial communities from the Deep Pacific Ocean - MP2098 (Deep seawater metagenome MP2098, ASSEMBLY_DATE=20130221)</t>
  </si>
  <si>
    <t>https://img.jgi.doe.gov/cgi-bin/m/main.cgi?section=TaxonDetail&amp;page=taxonDetail&amp;taxon_oid=3300001117</t>
  </si>
  <si>
    <t>Deep ocean</t>
  </si>
  <si>
    <t>GRP_158</t>
  </si>
  <si>
    <t>Marine microbial communities from the Deep Atlantic Ocean - MP0144 (Deep seawater metagenome MP0144, ASSEMBLY_DATE=20130213)</t>
  </si>
  <si>
    <t>https://img.jgi.doe.gov/cgi-bin/m/main.cgi?section=TaxonDetail&amp;page=taxonDetail&amp;taxon_oid=3300000967</t>
  </si>
  <si>
    <t>Atlantic</t>
  </si>
  <si>
    <t>GRP_58</t>
  </si>
  <si>
    <t>Marine microbial communities from the Deep Atlantic Ocean - MP1092 (Deep seawater metagenome MP1092, ASSEMBLY_DATE=20130213)</t>
  </si>
  <si>
    <t>https://img.jgi.doe.gov/cgi-bin/m/main.cgi?section=TaxonDetail&amp;page=taxonDetail&amp;taxon_oid=3300000974</t>
  </si>
  <si>
    <t>GRP_64</t>
  </si>
  <si>
    <t>Marine microbial communities from the Deep Atlantic Ocean - MP0739 (Deep seawater metagenome MP0739, ASSEMBLY_DATE=20130213)</t>
  </si>
  <si>
    <t>https://img.jgi.doe.gov/cgi-bin/m/main.cgi?section=TaxonDetail&amp;page=taxonDetail&amp;taxon_oid=3300000994</t>
  </si>
  <si>
    <t>GRP_56</t>
  </si>
  <si>
    <t>Marine microbial communities from the Deep Atlantic Ocean - MP0627 (Deep seawater metagenome MP0627, ASSEMBLY_DATE=20130213)</t>
  </si>
  <si>
    <t>https://img.jgi.doe.gov/cgi-bin/m/main.cgi?section=TaxonDetail&amp;page=taxonDetail&amp;taxon_oid=3300000995</t>
  </si>
  <si>
    <t>GRP_213</t>
  </si>
  <si>
    <t>Marine microbial communities from the Deep Atlantic Ocean -  MMD3.0 (Deep seawater metagenome MMD3.0, ASSEMBLY_DATE=20130213)</t>
  </si>
  <si>
    <t>https://img.jgi.doe.gov/cgi-bin/m/main.cgi?section=TaxonDetail&amp;page=taxonDetail&amp;taxon_oid=3300001004</t>
  </si>
  <si>
    <t>GRP_66</t>
  </si>
  <si>
    <t>Marine microbial communities from the Deep Atlantic Ocean - MP0758 (Deep seawater metagenome MP0758, ASSEMBLY_DATE=20130213)</t>
  </si>
  <si>
    <t>https://img.jgi.doe.gov/cgi-bin/m/main.cgi?section=TaxonDetail&amp;page=taxonDetail&amp;taxon_oid=3300001006</t>
  </si>
  <si>
    <t>GRP_119</t>
  </si>
  <si>
    <t>Marine microbial communities from the Deep Atlantic Ocean - MP0326 (Deep seawater metagenome MP0326, ASSEMBLY_DATE=20130213)</t>
  </si>
  <si>
    <t>https://img.jgi.doe.gov/cgi-bin/m/main.cgi?section=TaxonDetail&amp;page=taxonDetail&amp;taxon_oid=3300001013</t>
  </si>
  <si>
    <t>GRP_181</t>
  </si>
  <si>
    <t>Marine microbial communities from the Deep Atlantic Ocean - MP0103 (Deep seawater metagenome MP0103, ASSEMBLY_DATE=20130220)</t>
  </si>
  <si>
    <t>https://img.jgi.doe.gov/cgi-bin/m/main.cgi?section=TaxonDetail&amp;page=taxonDetail&amp;taxon_oid=3300001060</t>
  </si>
  <si>
    <t>GRP_53</t>
  </si>
  <si>
    <t>Marine microbial communities from the Deep Atlantic Ocean - MP0556 (Deep seawater metagenome MP0556, ASSEMBLY_DATE=20130220)</t>
  </si>
  <si>
    <t>https://img.jgi.doe.gov/cgi-bin/m/main.cgi?section=TaxonDetail&amp;page=taxonDetail&amp;taxon_oid=3300001063</t>
  </si>
  <si>
    <t>GRP_17</t>
  </si>
  <si>
    <t>Marine microbial communities from the Deep Atlantic Ocean - MP0372 (Deep seawater metagenome MP0372, ASSEMBLY_DATE=20130221)</t>
  </si>
  <si>
    <t>https://img.jgi.doe.gov/cgi-bin/m/main.cgi?section=TaxonDetail&amp;page=taxonDetail&amp;taxon_oid=3300001068</t>
  </si>
  <si>
    <t>GRP_59</t>
  </si>
  <si>
    <t>Marine microbial communities from the Deep Atlantic Ocean - MP0261 (Deep seawater metagenome MP0261, ASSEMBLY_DATE=20130213)</t>
  </si>
  <si>
    <t>https://img.jgi.doe.gov/cgi-bin/m/main.cgi?section=TaxonDetail&amp;page=taxonDetail&amp;taxon_oid=3300001122</t>
  </si>
  <si>
    <t>GRP_187</t>
  </si>
  <si>
    <t>Marine microbial communities from the Deep Atlantic Ocean - MP2969 (Deep seawater metagenome MP2969, ASSEMBLY_DATE=20130221)</t>
  </si>
  <si>
    <t>https://img.jgi.doe.gov/cgi-bin/m/main.cgi?section=TaxonDetail&amp;page=taxonDetail&amp;taxon_oid=3300001123</t>
  </si>
  <si>
    <t>GRP_277</t>
  </si>
  <si>
    <t>Marine microbial communities from the Deep Atlantic Ocean - MP0204 (Deep seawater metagenome MP0204, ASSEMBLY_DATE=20130220)</t>
  </si>
  <si>
    <t>https://img.jgi.doe.gov/cgi-bin/m/main.cgi?section=TaxonDetail&amp;page=taxonDetail&amp;taxon_oid=3300001125</t>
  </si>
  <si>
    <t>GRP_50</t>
  </si>
  <si>
    <t>Marine microbial communities from the Deep Atlantic Ocean - MP0440 (Deep seawater metagenome MP0440, ASSEMBLY_DATE=20130213)</t>
  </si>
  <si>
    <t>https://img.jgi.doe.gov/cgi-bin/m/main.cgi?section=TaxonDetail&amp;page=taxonDetail&amp;taxon_oid=3300001126</t>
  </si>
  <si>
    <t>GRP_63</t>
  </si>
  <si>
    <t>Marine microbial communities from the Deep Indian Ocean - MP1241 (Deep seawater metagenome MP1241, ASSEMBLY_DATE=20130213)</t>
  </si>
  <si>
    <t>https://img.jgi.doe.gov/cgi-bin/m/main.cgi?section=TaxonDetail&amp;page=taxonDetail&amp;taxon_oid=3300000965</t>
  </si>
  <si>
    <t>Indian</t>
  </si>
  <si>
    <t>GRP_54</t>
  </si>
  <si>
    <t>Marine microbial communities from the Deep Indian Ocean - MP0959 (Deep seawater metagenome MP0959, ASSEMBLY_DATE=20130213)</t>
  </si>
  <si>
    <t>https://img.jgi.doe.gov/cgi-bin/m/main.cgi?section=TaxonDetail&amp;page=taxonDetail&amp;taxon_oid=3300000975</t>
  </si>
  <si>
    <t>GRP_62</t>
  </si>
  <si>
    <t>Marine microbial communities from the Deep Indian Ocean - MP1201 (Deep seawater metagenome MP1201, ASSEMBLY_DATE=20130213)</t>
  </si>
  <si>
    <t>https://img.jgi.doe.gov/cgi-bin/m/main.cgi?section=TaxonDetail&amp;page=taxonDetail&amp;taxon_oid=3300000981</t>
  </si>
  <si>
    <t>GRP_67</t>
  </si>
  <si>
    <t>Marine microbial communities from the Deep Indian Ocean - MP0901 (Deep seawater metagenome MP0901, ASSEMBLY_DATE=20130221)</t>
  </si>
  <si>
    <t>https://img.jgi.doe.gov/cgi-bin/m/main.cgi?section=TaxonDetail&amp;page=taxonDetail&amp;taxon_oid=3300001058</t>
  </si>
  <si>
    <t>GRP_57</t>
  </si>
  <si>
    <t>Marine microbial communities from the Deep Indian Ocean - MP1141 (Deep seawater metagenome MP1141, ASSEMBLY_DATE=20130221)</t>
  </si>
  <si>
    <t>https://img.jgi.doe.gov/cgi-bin/m/main.cgi?section=TaxonDetail&amp;page=taxonDetail&amp;taxon_oid=3300001129</t>
  </si>
  <si>
    <t>GRP_162</t>
  </si>
  <si>
    <t>Marine microbial communities from the Deep Pacific Ocean - MP2052 (Deep seawater metagenome MP2052, ASSEMBLY_DATE=20130213)</t>
  </si>
  <si>
    <t>https://img.jgi.doe.gov/cgi-bin/m/main.cgi?section=TaxonDetail&amp;page=taxonDetail&amp;taxon_oid=3300000971</t>
  </si>
  <si>
    <t>Pacific</t>
  </si>
  <si>
    <t>GRP_51</t>
  </si>
  <si>
    <t>Marine microbial communities from the Deep Pacific Ocean - MP1494 (Deep seawater metagenome MP1494, ASSEMBLY_DATE=20130213)</t>
  </si>
  <si>
    <t>https://img.jgi.doe.gov/cgi-bin/m/main.cgi?section=TaxonDetail&amp;page=taxonDetail&amp;taxon_oid=3300000999</t>
  </si>
  <si>
    <t>GRP_71</t>
  </si>
  <si>
    <t>Marine microbial communities from the Deep Pacific Ocean - MP1434 (Deep seawater metagenome MP1434, ASSEMBLY_DATE=20130213)</t>
  </si>
  <si>
    <t>https://img.jgi.doe.gov/cgi-bin/m/main.cgi?section=TaxonDetail&amp;page=taxonDetail&amp;taxon_oid=3300001010</t>
  </si>
  <si>
    <t>GRP_55</t>
  </si>
  <si>
    <t>Marine microbial communities from the Deep Pacific Ocean - MP1482 (Deep seawater metagenome MP1482, ASSEMBLY_DATE=20130213)</t>
  </si>
  <si>
    <t>https://img.jgi.doe.gov/cgi-bin/m/main.cgi?section=TaxonDetail&amp;page=taxonDetail&amp;taxon_oid=3300001016</t>
  </si>
  <si>
    <t>GRP_146</t>
  </si>
  <si>
    <t>Marine microbial communities from the Deep Pacific Ocean - MP2158 (Deep seawater metagenome MP2158, ASSEMBLY_DATE=20130220)</t>
  </si>
  <si>
    <t>https://img.jgi.doe.gov/cgi-bin/m/main.cgi?section=TaxonDetail&amp;page=taxonDetail&amp;taxon_oid=3300001051</t>
  </si>
  <si>
    <t>GRP_179</t>
  </si>
  <si>
    <t>Marine microbial communities from the Deep Pacific Ocean - MP1896 (Deep seawater metagenome MP1896, ASSEMBLY_DATE=20130221)</t>
  </si>
  <si>
    <t>https://img.jgi.doe.gov/cgi-bin/m/main.cgi?section=TaxonDetail&amp;page=taxonDetail&amp;taxon_oid=3300001105</t>
  </si>
  <si>
    <t>GRP_83</t>
  </si>
  <si>
    <t>Marine microbial communities from the Deep Pacific Ocean - MP1648 (Deep seawater metagenome MP1648, ASSEMBLY_DATE=20130213)</t>
  </si>
  <si>
    <t>https://img.jgi.doe.gov/cgi-bin/m/main.cgi?section=TaxonDetail&amp;page=taxonDetail&amp;taxon_oid=3300001114</t>
  </si>
  <si>
    <t>GRP_297</t>
  </si>
  <si>
    <t>Marine microbial communities from the Deep Pacific Ocean - MP1787 (Deep seawater metagenome MP1787, ASSEMBLY_DATE=20130213)</t>
  </si>
  <si>
    <t>https://img.jgi.doe.gov/cgi-bin/m/main.cgi?section=TaxonDetail&amp;page=taxonDetail&amp;taxon_oid=3300001115</t>
  </si>
  <si>
    <t>GRP_137</t>
  </si>
  <si>
    <t>Marine microbial communities from the Deep Pacific Ocean - MP2253 (Deep seawater metagenome MP2253, ASSEMBLY_DATE=20130221)</t>
  </si>
  <si>
    <t>https://img.jgi.doe.gov/cgi-bin/m/main.cgi?section=TaxonDetail&amp;page=taxonDetail&amp;taxon_oid=3300001121</t>
  </si>
  <si>
    <t>GRP_160</t>
  </si>
  <si>
    <t>Ultra-micro-sized organisms in deep-sea hydrothermal fluid</t>
  </si>
  <si>
    <t>0.2-um-passable microorganisms in deep-sea hydrothermal fluid</t>
  </si>
  <si>
    <t>http://metagenomics.anl.gov/metagenomics.cgi?page=MetagenomeOverview&amp;metagenome=4448226.3</t>
  </si>
  <si>
    <t>hydrothermal fluid</t>
  </si>
  <si>
    <t>GRP_183</t>
  </si>
  <si>
    <t>Marine microbial communities from Deepwater Horizon Oil Spill</t>
  </si>
  <si>
    <t>Marine microbial communities from Deepwater Horizon Oil Spill, sample DHOS BM58 plume (BM58 Illumina assembly)</t>
  </si>
  <si>
    <t>https://img.jgi.doe.gov/cgi-bin/m/main.cgi?section=TaxonDetail&amp;page=taxonDetail&amp;taxon_oid=2088090017</t>
  </si>
  <si>
    <t>Oil spill plume</t>
  </si>
  <si>
    <t>GRP_86</t>
  </si>
  <si>
    <t>BIOS Microbial Oceanography Course</t>
  </si>
  <si>
    <t>BIOS Microbial Oceanography Course 2010 MGMO-09-3_200m</t>
  </si>
  <si>
    <t>http://metagenomics.anl.gov/metagenomics.cgi?page=MetagenomeOverview&amp;metagenome=4449103.3</t>
  </si>
  <si>
    <t>GRP_10</t>
  </si>
  <si>
    <t>Chula Vista, CA Solar Saltern Study</t>
  </si>
  <si>
    <t>HighSalternSDbayMicD200407</t>
  </si>
  <si>
    <t>http://metagenomics.anl.gov/metagenomics.cgi?page=MetagenomeOverview&amp;metagenome=4440438.3</t>
  </si>
  <si>
    <t>Evaporation Pond</t>
  </si>
  <si>
    <t>GRP_46</t>
  </si>
  <si>
    <t>Black smokers hydrothermal plume microbial communities from Abe, Lau Basin, Pacific Ocean</t>
  </si>
  <si>
    <t>Black smokers hydrothermal plume microbial communities from Abe, Lau Basin, Pacific Ocean - IDBA</t>
  </si>
  <si>
    <t>https://img.jgi.doe.gov/cgi-bin/m/main.cgi?section=TaxonDetail&amp;page=taxonDetail&amp;taxon_oid=3300001681</t>
  </si>
  <si>
    <t>GRP_45</t>
  </si>
  <si>
    <t>Black smokers hydrothermal plume microbial communities from Kilo Moana, Pacific Ocean</t>
  </si>
  <si>
    <t>https://img.jgi.doe.gov/cgi-bin/m/main.cgi?section=TaxonDetail&amp;page=taxonDetail&amp;taxon_oid=3300001680</t>
  </si>
  <si>
    <t>GRP_47</t>
  </si>
  <si>
    <t>Black smokers hydrothermal plume microbial communities from Mariner, Lau Basin, Pacific Ocean</t>
  </si>
  <si>
    <t>Black smokers hydrothermal plume microbial communities from Mariner, Lau Basin, Pacific Ocean -IDBA</t>
  </si>
  <si>
    <t>https://img.jgi.doe.gov/cgi-bin/m/main.cgi?section=TaxonDetail&amp;page=taxonDetail&amp;taxon_oid=3300001678</t>
  </si>
  <si>
    <t>GRP_48</t>
  </si>
  <si>
    <t>Black smokers hydrothermal plume microbial communities from Tahi Moana, Lau Basin, Pacific Ocean</t>
  </si>
  <si>
    <t>https://img.jgi.doe.gov/cgi-bin/m/main.cgi?section=TaxonDetail&amp;page=taxonDetail&amp;taxon_oid=3300001679</t>
  </si>
  <si>
    <t>GRP_49</t>
  </si>
  <si>
    <t>Black smokers hydrothermal plume microbial communities from Tui Malila, Lau Basin, Pacific Ocean</t>
  </si>
  <si>
    <t>https://img.jgi.doe.gov/cgi-bin/m/main.cgi?section=TaxonDetail&amp;page=taxonDetail&amp;taxon_oid=3300001676</t>
  </si>
  <si>
    <t>GRP_195</t>
  </si>
  <si>
    <t>Marine archaeal communities from Monterey Bay, CA, that are ammonia-oxidizing</t>
  </si>
  <si>
    <t>Ammonia-oxidizing marine microbial communities from Monterey Bay, California, USA - C0912_C27A4_80 (Ammonia-oxidizing marine microbial communities from Monterey Bay, California, USA - C0912_C27A4_80, ASSEMBLY_DATE=20140327)</t>
  </si>
  <si>
    <t>https://img.jgi.doe.gov/cgi-bin/m/main.cgi?section=TaxonDetail&amp;page=taxonDetail&amp;taxon_oid=3300002525</t>
  </si>
  <si>
    <t>GRP_290</t>
  </si>
  <si>
    <t>AntarcticaAquatic_7 - ORGANIC LAKE, ANTARCTICA</t>
  </si>
  <si>
    <t>http://metagenomics.anl.gov/metagenomics.cgi?page=MetagenomeOverview&amp;metagenome=4443685.3</t>
  </si>
  <si>
    <t>GRP_278</t>
  </si>
  <si>
    <t>Iquique Oxygen minimum zone Chile</t>
  </si>
  <si>
    <t>http://metagenomics.anl.gov/metagenomics.cgi?page=MetagenomeOverview&amp;metagenome=4443317.3</t>
  </si>
  <si>
    <t>OMZ</t>
  </si>
  <si>
    <t>GRP_280</t>
  </si>
  <si>
    <t>OxMinZoneSite5Vir20080618-55</t>
  </si>
  <si>
    <t>http://metagenomics.anl.gov/metagenomics.cgi?page=MetagenomeOverview&amp;metagenome=4443776.3</t>
  </si>
  <si>
    <t>GRP_279</t>
  </si>
  <si>
    <t>OxMinZoneSite5Vir20080618-90</t>
  </si>
  <si>
    <t>http://metagenomics.anl.gov/metagenomics.cgi?page=MetagenomeOverview&amp;metagenome=4443777.3</t>
  </si>
  <si>
    <t>GRP_265</t>
  </si>
  <si>
    <t>Marine microbial communities from expanding oxygen minimum zones in the northeastern subarctic Pacific Ocean</t>
  </si>
  <si>
    <t>Marine microbial communities from expanding oxygen minimum zones in Line P, North Pacific Ocean - February 2010 P16 1000m (Line P February 2010 P16 1000m, May 2012 Assem)</t>
  </si>
  <si>
    <t>https://img.jgi.doe.gov/cgi-bin/m/main.cgi?section=TaxonDetail&amp;page=taxonDetail&amp;taxon_oid=3300000219</t>
  </si>
  <si>
    <t>1000m</t>
  </si>
  <si>
    <t>GRP_269</t>
  </si>
  <si>
    <t>Marine microbial communities from expanding oxygen minimum zones in Line P, North Pacific Ocean - February 2009 P26 1000m (Line P February 2009 P26 1000m, March 2012 Assem)</t>
  </si>
  <si>
    <t>https://img.jgi.doe.gov/cgi-bin/m/main.cgi?section=TaxonDetail&amp;page=taxonDetail&amp;taxon_oid=3300000250</t>
  </si>
  <si>
    <t>GRP_266</t>
  </si>
  <si>
    <t>Marine microbial communities from expanding oxygen minimum zones in Line P, North Pacific Ocean -  August 2009 P20 2000m (Line P August 2009 P20 2000m, June 2012 Assem)</t>
  </si>
  <si>
    <t>https://img.jgi.doe.gov/cgi-bin/m/main.cgi?section=TaxonDetail&amp;page=taxonDetail&amp;taxon_oid=3300000323</t>
  </si>
  <si>
    <t>GRP_257</t>
  </si>
  <si>
    <t>Marine microbial communities from expanding oxygen minimum zones in Line P, North Pacific Ocean - sample_F_10_SI03_100 (Line P sample_F_10_SI03_100, March 2012 Assem)</t>
  </si>
  <si>
    <t>https://img.jgi.doe.gov/cgi-bin/m/main.cgi?section=TaxonDetail&amp;page=taxonDetail&amp;taxon_oid=3300000257</t>
  </si>
  <si>
    <t>100m</t>
  </si>
  <si>
    <t>GRP_260</t>
  </si>
  <si>
    <t>Marine microbial communities from expanding oxygen minimum zones in Line P, North Pacific Ocean - sample_A_09_P04_10 (Line P sample_A_09_P04_10, April 2012 Assem)</t>
  </si>
  <si>
    <t>https://img.jgi.doe.gov/cgi-bin/m/main.cgi?section=TaxonDetail&amp;page=taxonDetail&amp;taxon_oid=3300000265</t>
  </si>
  <si>
    <t>10m</t>
  </si>
  <si>
    <t>GRP_256</t>
  </si>
  <si>
    <t>Marine microbial communities from expanding oxygen minimum zones in the Saanich Inlet -  39 11/10/09 120m (Saanich Inlet 39 11/10/09 120m, March 2012 Assem)</t>
  </si>
  <si>
    <t>https://img.jgi.doe.gov/cgi-bin/m/main.cgi?section=TaxonDetail&amp;page=taxonDetail&amp;taxon_oid=3300000167</t>
  </si>
  <si>
    <t>120m</t>
  </si>
  <si>
    <t>GRP_258</t>
  </si>
  <si>
    <t>Marine microbial communities from expanding oxygen minimum zones in the Saanich Inlet -  36 08/11/09 120m (Saanich Inlet 36 08/11/09 120m, March 2012 Assem)</t>
  </si>
  <si>
    <t>https://img.jgi.doe.gov/cgi-bin/m/main.cgi?section=TaxonDetail&amp;page=taxonDetail&amp;taxon_oid=3300000239</t>
  </si>
  <si>
    <t>GRP_259</t>
  </si>
  <si>
    <t>Marine microbial communities from expanding oxygen minimum zones in the Saanich Inlet -  34 06/16/09 135m (Saanich Inlet 34 06/16/09 135m, March 2012 Assem)</t>
  </si>
  <si>
    <t>https://img.jgi.doe.gov/cgi-bin/m/main.cgi?section=TaxonDetail&amp;page=taxonDetail&amp;taxon_oid=3300000226</t>
  </si>
  <si>
    <t>135m</t>
  </si>
  <si>
    <t>GRP_261</t>
  </si>
  <si>
    <t>Marine microbial communities from expanding oxygen minimum zones in the Saanich Inlet -  MetaT SI072_150m_B</t>
  </si>
  <si>
    <t>https://img.jgi.doe.gov/cgi-bin/m/main.cgi?section=TaxonDetail&amp;page=taxonDetail&amp;taxon_oid=3300002776</t>
  </si>
  <si>
    <t>150m</t>
  </si>
  <si>
    <t>GRP_292</t>
  </si>
  <si>
    <t>Marine microbial communities from oxygen minimum zone in the mesopelagic equatorial Pacific</t>
  </si>
  <si>
    <t>Marine microbial communities from oxygen minimum zone in mesopelagic equatorial Pacific - METZYME_3_150m (METZYME_3_150m, ASSEMBLY_DATE=20140105)</t>
  </si>
  <si>
    <t>https://img.jgi.doe.gov/cgi-bin/m/main.cgi?section=TaxonDetail&amp;page=taxonDetail&amp;taxon_oid=3300002178</t>
  </si>
  <si>
    <t>GRP_263</t>
  </si>
  <si>
    <t>Marine microbial communities from expanding oxygen minimum zones in Line P, North Pacific Ocean -  June 2009 P12 500m (Line P June 2009 P12 500m, March 2012 Assem)</t>
  </si>
  <si>
    <t>https://img.jgi.doe.gov/cgi-bin/m/main.cgi?section=TaxonDetail&amp;page=taxonDetail&amp;taxon_oid=3300000222</t>
  </si>
  <si>
    <t>500m</t>
  </si>
  <si>
    <t>GRP_134</t>
  </si>
  <si>
    <t>Marine microbial communities from oxygen minimum zone in mesopelagic equatorial Pacific - METZYME_5_50m (METZYME_5_50m, ASSEMBLY_DATE=20140105)</t>
  </si>
  <si>
    <t>https://img.jgi.doe.gov/cgi-bin/m/main.cgi?section=TaxonDetail&amp;page=taxonDetail&amp;taxon_oid=3300002176</t>
  </si>
  <si>
    <t>50m</t>
  </si>
  <si>
    <t>GRP_28</t>
  </si>
  <si>
    <t>Microbial Community Genomics at the HOT/ALOHA</t>
  </si>
  <si>
    <t>HOT/ALOHA - Core of Dissolved Oxygen Minimum Layer 770m</t>
  </si>
  <si>
    <t>http://metagenomics.anl.gov/metagenomics.cgi?page=MetagenomeOverview&amp;metagenome=4441062.3</t>
  </si>
  <si>
    <t>770m</t>
  </si>
  <si>
    <t>GRP_90</t>
  </si>
  <si>
    <t>Peru OMZ - Meteor Cruise M77/3</t>
  </si>
  <si>
    <t>Sulfidic Event in Peruvian OMZ Metagenome 80m</t>
  </si>
  <si>
    <t>http://metagenomics.anl.gov/metagenomics.cgi?page=MetagenomeOverview&amp;metagenome=4460676.3</t>
  </si>
  <si>
    <t>80m</t>
  </si>
  <si>
    <t>GRP_142</t>
  </si>
  <si>
    <t>AntarcticaAquatic_8</t>
  </si>
  <si>
    <t>http://metagenomics.anl.gov/metagenomics.cgi?page=MetagenomeOverview&amp;metagenome=4443686.3</t>
  </si>
  <si>
    <t>Open ocean</t>
  </si>
  <si>
    <t>GRP_143</t>
  </si>
  <si>
    <t>AntarcticaAquatic_9</t>
  </si>
  <si>
    <t>http://metagenomics.anl.gov/metagenomics.cgi?page=MetagenomeOverview&amp;metagenome=4443687.3</t>
  </si>
  <si>
    <t>GRP_148</t>
  </si>
  <si>
    <t>Kueishantao metagenomes</t>
  </si>
  <si>
    <t>GS7</t>
  </si>
  <si>
    <t>http://metagenomics.anl.gov/metagenomics.cgi?page=MetagenomeOverview&amp;metagenome=4487624.3</t>
  </si>
  <si>
    <t>GRP_43</t>
  </si>
  <si>
    <t>Marine Bacterioplankton Metagenomes</t>
  </si>
  <si>
    <t>S_35139</t>
  </si>
  <si>
    <t>http://metagenomics.anl.gov/metagenomics.cgi?page=MetagenomeOverview&amp;metagenome=4443695.3</t>
  </si>
  <si>
    <t>GRP_36</t>
  </si>
  <si>
    <t>S_35171</t>
  </si>
  <si>
    <t>http://metagenomics.anl.gov/metagenomics.cgi?page=MetagenomeOverview&amp;metagenome=4443700.3</t>
  </si>
  <si>
    <t>GRP_44</t>
  </si>
  <si>
    <t>S_35131</t>
  </si>
  <si>
    <t>http://metagenomics.anl.gov/metagenomics.cgi?page=MetagenomeOverview&amp;metagenome=4443766.3</t>
  </si>
  <si>
    <t>GRP_42</t>
  </si>
  <si>
    <t>S_35155</t>
  </si>
  <si>
    <t>http://metagenomics.anl.gov/metagenomics.cgi?page=MetagenomeOverview&amp;metagenome=4443697.3</t>
  </si>
  <si>
    <t>GRP_37</t>
  </si>
  <si>
    <t>S_35163</t>
  </si>
  <si>
    <t>http://metagenomics.anl.gov/metagenomics.cgi?page=MetagenomeOverview&amp;metagenome=4443699.3</t>
  </si>
  <si>
    <t>GRP_31</t>
  </si>
  <si>
    <t>S_35179</t>
  </si>
  <si>
    <t>http://metagenomics.anl.gov/metagenomics.cgi?page=MetagenomeOverview&amp;metagenome=4443701.3</t>
  </si>
  <si>
    <t>GRP_182</t>
  </si>
  <si>
    <t>Marine Trichodesmium cyanobacterial communities from the Bermuda Atlantic Time-Series</t>
  </si>
  <si>
    <t>https://img.jgi.doe.gov/cgi-bin/m/main.cgi?section=TaxonDetail&amp;page=taxonDetail&amp;taxon_oid=2156126005</t>
  </si>
  <si>
    <t>GRP_65</t>
  </si>
  <si>
    <t>Surface Water Marine Microbial Community Gene Expression</t>
  </si>
  <si>
    <t>S_20162</t>
  </si>
  <si>
    <t>http://metagenomics.anl.gov/metagenomics.cgi?page=MetagenomeOverview&amp;metagenome=4443734.3</t>
  </si>
  <si>
    <t>GRP_281</t>
  </si>
  <si>
    <t>Marine eukaryotic phytoplankton communities from the Norwegian Sea and Atlantic Ocean</t>
  </si>
  <si>
    <t>Marine eukaryotic phytoplankton communities from the Norwegian Sea - 10m ARK-5M Metagenome (Norwegian Sea (NS) 10m ARK-5M Metagenome, ASSEMBLY_DATE=20140112)</t>
  </si>
  <si>
    <t>https://img.jgi.doe.gov/cgi-bin/m/main.cgi?section=TaxonDetail&amp;page=taxonDetail&amp;taxon_oid=3300002186</t>
  </si>
  <si>
    <t>GRP_286</t>
  </si>
  <si>
    <t>Marine eukaryotic phytoplankton communities from the Norwegian Sea - 20m ARK-7M Metagenome (Norwegian Sea (NS) 20m ARK-7M Metagenome, ASSEMBLY_DATE=20131205)</t>
  </si>
  <si>
    <t>https://img.jgi.doe.gov/cgi-bin/m/main.cgi?section=TaxonDetail&amp;page=taxonDetail&amp;taxon_oid=3300002153</t>
  </si>
  <si>
    <t>20m</t>
  </si>
  <si>
    <t>GRP_70</t>
  </si>
  <si>
    <t>Marine microbial communities from the Southern Atlantic Ocean affecting the dissolved organic carbon pool</t>
  </si>
  <si>
    <t>Marine microbial communities from the Southern Atlantic Ocean, analyzing organic carbon cycling -  250m_A/KNORR_S2/LV (Marine microbial communities from the Southern Atlantic Ocean, analyzing organic carbon cycling -  250m_A/KNORR_S2/LV, ASSEMBLY_DATE=20140710)</t>
  </si>
  <si>
    <t>https://img.jgi.doe.gov/cgi-bin/m/main.cgi?section=TaxonDetail&amp;page=taxonDetail&amp;taxon_oid=3300002956</t>
  </si>
  <si>
    <t>250m</t>
  </si>
  <si>
    <t>GRP_291</t>
  </si>
  <si>
    <t>Marine eukaryotic phytoplankton communities from the South Atlantic Ocean - 30m ANT-15 Metagenome (South Atlantic (SA) 30m ANT-15 Metagenome, ASSEMBLY_DATE=20131204)</t>
  </si>
  <si>
    <t>https://img.jgi.doe.gov/cgi-bin/m/main.cgi?section=TaxonDetail&amp;page=taxonDetail&amp;taxon_oid=3300002154</t>
  </si>
  <si>
    <t>30m</t>
  </si>
  <si>
    <t>GRP_69</t>
  </si>
  <si>
    <t>Marine microbial communities from the Southern Atlantic Ocean, analyzing organic carbon cycling - AAIW_A/KNORR_S2/LV (Marine microbial communities from the Southern Atlantic Ocean, analyzing organic carbon cycling - AAIW_A/KNORR_S2/LV, ASSEMBLY_DATE=20140623)</t>
  </si>
  <si>
    <t>https://img.jgi.doe.gov/cgi-bin/m/main.cgi?section=TaxonDetail&amp;page=taxonDetail&amp;taxon_oid=3300002913</t>
  </si>
  <si>
    <t>AAIW</t>
  </si>
  <si>
    <t>GRP_68</t>
  </si>
  <si>
    <t>Marine microbial communities from the Southern Atlantic Ocean, analyzing organic carbon cycling -  Bottom_A/KNORR_S2/LV (Marine microbial communities from the Southern Atlantic Ocean, analyzing organic carbon cycling -  Bottom_A/KNORR_S2/LV, ASSEMBLY_DATE=20140710)</t>
  </si>
  <si>
    <t>https://img.jgi.doe.gov/cgi-bin/m/main.cgi?section=TaxonDetail&amp;page=taxonDetail&amp;taxon_oid=3300002919</t>
  </si>
  <si>
    <t>Bottom</t>
  </si>
  <si>
    <t>GRP_273</t>
  </si>
  <si>
    <t>Pelagic marine microbial communities from the LTER site Helgoland, North Sea, for post-phytoplankton bloom and carbon turnover studies</t>
  </si>
  <si>
    <t>Pelagic Microbial community sample from North Sea - COGITO 998_met_05 (COGITO 998_met_05, ASSEMBLY_DATE=20130426)</t>
  </si>
  <si>
    <t>https://img.jgi.doe.gov/cgi-bin/m/main.cgi?section=TaxonDetail&amp;page=taxonDetail&amp;taxon_oid=3300001354</t>
  </si>
  <si>
    <t>GRP_197</t>
  </si>
  <si>
    <t>Hypersaline mat microbial communities from extreme environments in Yellowstone National Park, Wyoming, Hot Lake, Washington, and Elkhorn Slough, California, USA and Guerrero Negro, Mexico</t>
  </si>
  <si>
    <t>Hot spring microbial communities from Elkhorn Slough, Monterey Bay, USA -  CD6A (Elkhorn Slough mat CD6A, June 2012 Assem)</t>
  </si>
  <si>
    <t>Non-marine Saline and Alkaline</t>
  </si>
  <si>
    <t>https://img.jgi.doe.gov/cgi-bin/m/main.cgi?section=TaxonDetail&amp;page=taxonDetail&amp;taxon_oid=3300000354</t>
  </si>
  <si>
    <t xml:space="preserve">Non-marine saline lake </t>
  </si>
  <si>
    <t>GRP_235</t>
  </si>
  <si>
    <t>Hypersaline microbial mat communities from Washburn Spring, Yellowstone National Park, USA - WS (Washburn Spring WS Metagenome, ASSEMBLY_DATE=20130521)</t>
  </si>
  <si>
    <t>https://img.jgi.doe.gov/cgi-bin/m/main.cgi?section=TaxonDetail&amp;page=taxonDetail&amp;taxon_oid=3300001446</t>
  </si>
  <si>
    <t>GRP_91</t>
  </si>
  <si>
    <t>Hypersaline microbial communities from Lake Vida, Antarctica</t>
  </si>
  <si>
    <t>Hypersaline microbial communities from Lake Vida, Antarctica - sample: Brine Hole Two &gt;0.2 micron (Lake Vida Brine Hole Two &gt;0.2 micron fraction, ASSEMBLY_DATE=20130302)</t>
  </si>
  <si>
    <t>https://img.jgi.doe.gov/cgi-bin/m/main.cgi?section=TaxonDetail&amp;page=taxonDetail&amp;taxon_oid=3300001130</t>
  </si>
  <si>
    <t>GRP_215</t>
  </si>
  <si>
    <t>Saline water microbial communities from Great Salt Lake, Utah</t>
  </si>
  <si>
    <t>Saline water microbial communities from Great Salt Lake, Utah, sample from North Arm Rozel Point</t>
  </si>
  <si>
    <t>https://img.jgi.doe.gov/cgi-bin/m/main.cgi?section=TaxonDetail&amp;page=taxonDetail&amp;taxon_oid=2051774008</t>
  </si>
  <si>
    <t>GRP_88</t>
  </si>
  <si>
    <t>Hypersaline microbial communities from Antarctic Deep Lake</t>
  </si>
  <si>
    <t>Hypersaline microbial communities from Antarctic Deep Lake, sample 36m 3.0um, 0.8um, 0.1um pool (HWGG+HTSY Jan 2011)</t>
  </si>
  <si>
    <t>https://img.jgi.doe.gov/cgi-bin/m/main.cgi?section=TaxonDetail&amp;page=taxonDetail&amp;taxon_oid=2140918027</t>
  </si>
  <si>
    <t>36m</t>
  </si>
  <si>
    <t>GRP_267</t>
  </si>
  <si>
    <t>Freshwater microbial communities from Lake Sakinaw,Canada</t>
  </si>
  <si>
    <t>Freshwater microbial communities from Lake Sakinaw in Canada: eDNA_2 (120m) (Sakinaw Lake metagenomic (120m), Feb 2012 assem)</t>
  </si>
  <si>
    <t>https://img.jgi.doe.gov/cgi-bin/m/main.cgi?section=TaxonDetail&amp;page=taxonDetail&amp;taxon_oid=2263328000</t>
  </si>
  <si>
    <t xml:space="preserve">Meromictic </t>
  </si>
  <si>
    <t>GRP_262</t>
  </si>
  <si>
    <t>Hot spring microbial communities from Hot Lake, Washington, USA - Section #3 (Hot Lake mat section #3, ASSEMBLY_DATE=20130221)</t>
  </si>
  <si>
    <t>https://img.jgi.doe.gov/cgi-bin/m/main.cgi?section=TaxonDetail&amp;page=taxonDetail&amp;taxon_oid=3300001112</t>
  </si>
  <si>
    <t>hypersaline mat</t>
  </si>
  <si>
    <t>GRP_211</t>
  </si>
  <si>
    <t>Hot Spring microbial communities from Great Boiling Spring, Nevada</t>
  </si>
  <si>
    <t>Hot spring sediment microbial communities from Great Boiling Spring, Nevada - surface sediment (Surface sediment)</t>
  </si>
  <si>
    <t>https://img.jgi.doe.gov/cgi-bin/m/main.cgi?section=TaxonDetail&amp;page=taxonDetail&amp;taxon_oid=2053563014</t>
  </si>
  <si>
    <t>GRP_240</t>
  </si>
  <si>
    <t>Hot spring microbial communities from Yellowstone National Park that are extremely thermophilic</t>
  </si>
  <si>
    <t>Hot spring thermophilic microbial communities from Obsidian Pool, Yellowstone National Park, USA - OP-RAMG-01 (Yellowstone National Park OP-GAMG-01, ASSEMBLY_DATE=20140718)</t>
  </si>
  <si>
    <t>https://img.jgi.doe.gov/cgi-bin/m/main.cgi?section=TaxonDetail&amp;page=taxonDetail&amp;taxon_oid=3300002966</t>
  </si>
  <si>
    <t>GRP_236</t>
  </si>
  <si>
    <t>Hot spring microbial communities from Yellowstone National Park, Wyoming, USA</t>
  </si>
  <si>
    <t>Hot spring microbial community from Yellowstone Hot Springs - YNP11  Octopus Springs</t>
  </si>
  <si>
    <t>https://img.jgi.doe.gov/cgi-bin/m/main.cgi?section=TaxonDetail&amp;page=taxonDetail&amp;taxon_oid=2014031007</t>
  </si>
  <si>
    <t>GRP_248</t>
  </si>
  <si>
    <t>Hot spring microbial community from Yellowstone Hot Springs - YNP18  Washburn Springs #1</t>
  </si>
  <si>
    <t>https://img.jgi.doe.gov/cgi-bin/m/main.cgi?section=TaxonDetail&amp;page=taxonDetail&amp;taxon_oid=2016842004</t>
  </si>
  <si>
    <t>GRP_245</t>
  </si>
  <si>
    <t>Hot spring microbial community from Yellowstone Hot Springs - YNP6  White Creek Site 3</t>
  </si>
  <si>
    <t>https://img.jgi.doe.gov/cgi-bin/m/main.cgi?section=TaxonDetail&amp;page=taxonDetail&amp;taxon_oid=2013515000</t>
  </si>
  <si>
    <t>GRP_244</t>
  </si>
  <si>
    <t>Hot spring microbial community from Yellowstone Hot Springs - YNP4 Joseph's Coat Springs</t>
  </si>
  <si>
    <t>https://img.jgi.doe.gov/cgi-bin/m/main.cgi?section=TaxonDetail&amp;page=taxonDetail&amp;taxon_oid=2013843003</t>
  </si>
  <si>
    <t>GRP_246</t>
  </si>
  <si>
    <t>Hot spring microbial community from Yellowstone Hot Springs - YNP14 OSP Spring</t>
  </si>
  <si>
    <t>https://img.jgi.doe.gov/cgi-bin/m/main.cgi?section=TaxonDetail&amp;page=taxonDetail&amp;taxon_oid=2013954001</t>
  </si>
  <si>
    <t>GRP_249</t>
  </si>
  <si>
    <t>Hot spring microbial community from Yellowstone Hot Springs - YNP12  Calcite Springs, Tower Falls Region</t>
  </si>
  <si>
    <t>https://img.jgi.doe.gov/cgi-bin/m/main.cgi?section=TaxonDetail&amp;page=taxonDetail&amp;taxon_oid=2014031005</t>
  </si>
  <si>
    <t>GRP_241</t>
  </si>
  <si>
    <t>Hot spring microbial community from Yellowstone Hot Springs - YNP7  Chocolate Pots</t>
  </si>
  <si>
    <t>https://img.jgi.doe.gov/cgi-bin/m/main.cgi?section=TaxonDetail&amp;page=taxonDetail&amp;taxon_oid=2014031006</t>
  </si>
  <si>
    <t>GRP_242</t>
  </si>
  <si>
    <t>Hot spring microbial community from Yellowstone Hot Springs - YNP19  Cistern Spring</t>
  </si>
  <si>
    <t>https://img.jgi.doe.gov/cgi-bin/m/main.cgi?section=TaxonDetail&amp;page=taxonDetail&amp;taxon_oid=2015219000</t>
  </si>
  <si>
    <t>GRP_238</t>
  </si>
  <si>
    <t>Hot spring microbial community from Yellowstone Hot Springs - YNP15 Mushroom Spring</t>
  </si>
  <si>
    <t>https://img.jgi.doe.gov/cgi-bin/m/main.cgi?section=TaxonDetail&amp;page=taxonDetail&amp;taxon_oid=2015219002</t>
  </si>
  <si>
    <t>GRP_237</t>
  </si>
  <si>
    <t>Hot spring microbial community from Yellowstone Hot Springs - YNP16  Fairy Spring Red Layer</t>
  </si>
  <si>
    <t>https://img.jgi.doe.gov/cgi-bin/m/main.cgi?section=TaxonDetail&amp;page=taxonDetail&amp;taxon_oid=2016842003</t>
  </si>
  <si>
    <t>GRP_251</t>
  </si>
  <si>
    <t>Hot spring microbial community from Yellowstone Hot Springs - YNP20  Bath Lake Vista Annex - Purple-Sulfur Mats</t>
  </si>
  <si>
    <t>https://img.jgi.doe.gov/cgi-bin/m/main.cgi?section=TaxonDetail&amp;page=taxonDetail&amp;taxon_oid=2016842008</t>
  </si>
  <si>
    <t>GRP_247</t>
  </si>
  <si>
    <t>Hot spring microbial communities from Yellowstone National Park, One Hundred Springs Plain - sample OSP_D (OSP_D)</t>
  </si>
  <si>
    <t>https://img.jgi.doe.gov/cgi-bin/m/main.cgi?section=TaxonDetail&amp;page=taxonDetail&amp;taxon_oid=2140918001</t>
  </si>
  <si>
    <t>GRP_243</t>
  </si>
  <si>
    <t>Hot spring microbial community from Yellowstone Hot Springs - YNP3  Monarch Geyser, Norris Geyser Basin</t>
  </si>
  <si>
    <t>https://img.jgi.doe.gov/cgi-bin/m/main.cgi?section=TaxonDetail&amp;page=taxonDetail&amp;taxon_oid=2016842001</t>
  </si>
  <si>
    <t>GRP_250</t>
  </si>
  <si>
    <t>Hot spring microbial communities from Mammoth Hot Spring (Liberty Cap Streamers), Yellowstone National Park, USA  -  T=72 (Mammoth Hot Spring (Liberty Cap Streamers) T=72, June 2012 Assem)</t>
  </si>
  <si>
    <t>https://img.jgi.doe.gov/cgi-bin/m/main.cgi?section=TaxonDetail&amp;page=taxonDetail&amp;taxon_oid=3300000343</t>
  </si>
  <si>
    <t>GRP_239</t>
  </si>
  <si>
    <t>Hot spring microbial communities from Conch Spring, Yellowstone National Park, USA - C T=80-84 (Conch Spring, C T=80-84, July 2012 Assem)</t>
  </si>
  <si>
    <t>https://img.jgi.doe.gov/cgi-bin/m/main.cgi?section=TaxonDetail&amp;page=taxonDetail&amp;taxon_oid=3300000397</t>
  </si>
  <si>
    <t>GRP_254</t>
  </si>
  <si>
    <t>Deep subsurface microbial communities from Mt. Terri Underground Rock Laboratory, Switzerland, that are autotrophic</t>
  </si>
  <si>
    <t>Deep subsurface microbial communities from Mt. Terri, Switzerland - Autotrophic microbial communities BRH/23 (Autotrophic microbial communities BRH23, ASSEMBLY_DATE=20140225)</t>
  </si>
  <si>
    <t>Deep subsurface</t>
  </si>
  <si>
    <t>https://img.jgi.doe.gov/cgi-bin/m/main.cgi?section=TaxonDetail&amp;page=taxonDetail&amp;taxon_oid=3300002756</t>
  </si>
  <si>
    <t>Terrestrial</t>
  </si>
  <si>
    <t>300m</t>
  </si>
  <si>
    <t>GRP_77</t>
  </si>
  <si>
    <t>Mangroves</t>
  </si>
  <si>
    <t>BrMgv-3Clean</t>
  </si>
  <si>
    <t>soil</t>
  </si>
  <si>
    <t>http://metagenomics.anl.gov/metagenomics.cgi?page=MetagenomeOverview&amp;metagenome=4451035.3</t>
  </si>
  <si>
    <t>Sediment</t>
  </si>
  <si>
    <t>intertidal zone</t>
  </si>
  <si>
    <t>GRP_81</t>
  </si>
  <si>
    <t>BrMgv-4Clean</t>
  </si>
  <si>
    <t>http://metagenomics.anl.gov/metagenomics.cgi?page=MetagenomeOverview&amp;metagenome=4451036.3</t>
  </si>
  <si>
    <t>GRP_78</t>
  </si>
  <si>
    <t>BRMgv-1Clean</t>
  </si>
  <si>
    <t>http://metagenomics.anl.gov/metagenomics.cgi?page=MetagenomeOverview&amp;metagenome=4451033.3</t>
  </si>
  <si>
    <t>GRP_76</t>
  </si>
  <si>
    <t>BRMgv-2Clean</t>
  </si>
  <si>
    <t>http://metagenomics.anl.gov/metagenomics.cgi?page=MetagenomeOverview&amp;metagenome=4451034.3</t>
  </si>
  <si>
    <t>GRP_3</t>
  </si>
  <si>
    <t>Diversity of dimethylsulfide degrading microorganisms in terrestrial environments</t>
  </si>
  <si>
    <t>Lake_sed_DMS_light_V2assembly_Contigs</t>
  </si>
  <si>
    <t>sediment</t>
  </si>
  <si>
    <t>haveit</t>
  </si>
  <si>
    <t>http://metagenomics.anl.gov/metagenomics.cgi?page=MetagenomeOverview&amp;metagenome=4528622.3</t>
  </si>
  <si>
    <t>GRP_6</t>
  </si>
  <si>
    <t>Subsurface Rifle</t>
  </si>
  <si>
    <t>Rifle complete-2</t>
  </si>
  <si>
    <t>http://metagenomics.anl.gov/metagenomics.cgi?page=MetagenomeOverview&amp;metagenome=4465820.3</t>
  </si>
  <si>
    <t>GRP_139</t>
  </si>
  <si>
    <t>Tongue_all_2011</t>
  </si>
  <si>
    <t>cg2_up_s_1</t>
  </si>
  <si>
    <t>http://metagenomics.anl.gov/metagenomics.cgi?page=MetagenomeOverview&amp;metagenome=4481963.3</t>
  </si>
  <si>
    <t>????</t>
  </si>
  <si>
    <t>GRP_140</t>
  </si>
  <si>
    <t>Rotmoosferner glacier cryoconite metagenome</t>
  </si>
  <si>
    <t>Austria_K31_May</t>
  </si>
  <si>
    <t>http://metagenomics.anl.gov/metagenomics.cgi?page=MetagenomeOverview&amp;metagenome=4491734.3</t>
  </si>
  <si>
    <t>Cryoconite</t>
  </si>
  <si>
    <t>GRP_100</t>
  </si>
  <si>
    <t>IODP 334 Site 1378 Sample B4H6</t>
  </si>
  <si>
    <t>1378_B4H6_32.29mbsf</t>
  </si>
  <si>
    <t>http://metagenomics.anl.gov/metagenomics.cgi?page=MetagenomeOverview&amp;metagenome=4566594.3</t>
  </si>
  <si>
    <t>GRP_189</t>
  </si>
  <si>
    <t>Marine sediment microbial communities from White Oak River estuary, North Carolina</t>
  </si>
  <si>
    <t>Marine sediment microbial communities from White Oak River estuary, North Carolina - WOR-3-24_28 (Deep Marine Sediments  WOR-3-24_28, ASSEMBLY_DATE=20130701)</t>
  </si>
  <si>
    <t>https://img.jgi.doe.gov/cgi-bin/m/main.cgi?section=TaxonDetail&amp;page=taxonDetail&amp;taxon_oid=3300001753</t>
  </si>
  <si>
    <t>GRP_190</t>
  </si>
  <si>
    <t>Marine sediment microbial communities from White Oak River estuary, North Carolina -  WOR-1-52-54 (Deep Marine Sediments WOR-1-52_54)</t>
  </si>
  <si>
    <t>https://img.jgi.doe.gov/cgi-bin/m/main.cgi?section=TaxonDetail&amp;page=taxonDetail&amp;taxon_oid=3300001854</t>
  </si>
  <si>
    <t>GRP_188</t>
  </si>
  <si>
    <t>Marine sediment archaeal communities from Santa Barbara Basin, CA, that are anaerobic and methane-oxidizing</t>
  </si>
  <si>
    <t>Marine sediment archaeal communities from Santa Barbara Basin, CA, that are methane-oxidizing, sample 0-3 cm (ANME Sed A12 0-3 cm)</t>
  </si>
  <si>
    <t>https://img.jgi.doe.gov/cgi-bin/m/main.cgi?section=TaxonDetail&amp;page=taxonDetail&amp;taxon_oid=2077657018</t>
  </si>
  <si>
    <t>0-3cm</t>
  </si>
  <si>
    <t>GRP_287</t>
  </si>
  <si>
    <t>Coastal water and sediment microbial communities from Arctic Ocean, off the coast from Alaska</t>
  </si>
  <si>
    <t>Marine sediment microbial communities from Arctic Ocean, off the coast from Alaska - sample from medium methane PC12-240-170cm (Medium methane PC12-240-170cm Sept2010 assembly)</t>
  </si>
  <si>
    <t>https://img.jgi.doe.gov/cgi-bin/m/main.cgi?section=TaxonDetail&amp;page=taxonDetail&amp;taxon_oid=2100351011</t>
  </si>
  <si>
    <t>240-170cm</t>
  </si>
  <si>
    <t>GRP_108</t>
  </si>
  <si>
    <t>BP_Sediments</t>
  </si>
  <si>
    <t>2011-1922_120117_SN1035_0090_AD04RJACXX_8_sequence.fastq</t>
  </si>
  <si>
    <t>http://metagenomics.anl.gov/metagenomics.cgi?page=MetagenomeOverview&amp;metagenome=4510162.3</t>
  </si>
  <si>
    <t>Benthic</t>
  </si>
  <si>
    <t>GRP_107</t>
  </si>
  <si>
    <t>2011-1923_120117_SN1035_0090_AD04RJACXX_7_sequence.fastq</t>
  </si>
  <si>
    <t>http://metagenomics.anl.gov/metagenomics.cgi?page=MetagenomeOverview&amp;metagenome=4510163.3</t>
  </si>
  <si>
    <t>GRP_110</t>
  </si>
  <si>
    <t>2011-1924_120117_SN1035_0090_AD04RJACXX_6_sequence.fastq</t>
  </si>
  <si>
    <t>http://metagenomics.anl.gov/metagenomics.cgi?page=MetagenomeOverview&amp;metagenome=4510164.3</t>
  </si>
  <si>
    <t>GRP_295</t>
  </si>
  <si>
    <t>2011-1925_120117_SN1035_0090_AD04RJACXX_5_sequence.fastq</t>
  </si>
  <si>
    <t>http://metagenomics.anl.gov/metagenomics.cgi?page=MetagenomeOverview&amp;metagenome=4510165.3</t>
  </si>
  <si>
    <t>GRP_109</t>
  </si>
  <si>
    <t>2011-1926_120117_SN1035_0090_AD04RJACXX_4_sequence.fastq</t>
  </si>
  <si>
    <t>http://metagenomics.anl.gov/metagenomics.cgi?page=MetagenomeOverview&amp;metagenome=4510166.3</t>
  </si>
  <si>
    <t>GRP_111</t>
  </si>
  <si>
    <t>2011-1928_120117_SN1035_0090_AD04RJACXX_2_sequence.fastq</t>
  </si>
  <si>
    <t>http://metagenomics.anl.gov/metagenomics.cgi?page=MetagenomeOverview&amp;metagenome=4510168.3</t>
  </si>
  <si>
    <t>GRP_114</t>
  </si>
  <si>
    <t>2011-1929_120117_SN1035_0090_AD04RJACXX_1_sequence.fastq</t>
  </si>
  <si>
    <t>http://metagenomics.anl.gov/metagenomics.cgi?page=MetagenomeOverview&amp;metagenome=4510169.3</t>
  </si>
  <si>
    <t>GRP_112</t>
  </si>
  <si>
    <t>2011-1930_120131_SN1035_0095_BD04PVACXX_s_1_sequence.fastq</t>
  </si>
  <si>
    <t>http://metagenomics.anl.gov/metagenomics.cgi?page=MetagenomeOverview&amp;metagenome=4510170.3</t>
  </si>
  <si>
    <t>GRP_113</t>
  </si>
  <si>
    <t>2011-1931_120131_SN1035_0095_BD04PVACXX_s_2_sequence.fastq</t>
  </si>
  <si>
    <t>http://metagenomics.anl.gov/metagenomics.cgi?page=MetagenomeOverview&amp;metagenome=4510171.3</t>
  </si>
  <si>
    <t>GRP_117</t>
  </si>
  <si>
    <t>2011-1932_120131_SN1035_0095_BD04PVACXX_s_3_sequence.fastq</t>
  </si>
  <si>
    <t>http://metagenomics.anl.gov/metagenomics.cgi?page=MetagenomeOverview&amp;metagenome=4510172.3</t>
  </si>
  <si>
    <t>GRP_115</t>
  </si>
  <si>
    <t>2011-1933_120131_SN1035_0095_BD04PVACXX_s_4_sequence.fastq</t>
  </si>
  <si>
    <t>http://metagenomics.anl.gov/metagenomics.cgi?page=MetagenomeOverview&amp;metagenome=4510173.3</t>
  </si>
  <si>
    <t>GRP_116</t>
  </si>
  <si>
    <t>2011-1934_120131_SN1035_0095_BD04PVACXX_s_5_sequence.fastq</t>
  </si>
  <si>
    <t>http://metagenomics.anl.gov/metagenomics.cgi?page=MetagenomeOverview&amp;metagenome=4510174.3</t>
  </si>
  <si>
    <t>GRP_118</t>
  </si>
  <si>
    <t>2011-1935_120131_SN1035_0095_BD04PVACXX_s_8_sequence.fastq</t>
  </si>
  <si>
    <t>http://metagenomics.anl.gov/metagenomics.cgi?page=MetagenomeOverview&amp;metagenome=4510175.3</t>
  </si>
  <si>
    <t>GRP_154</t>
  </si>
  <si>
    <t>Jeffries et al PLoS One</t>
  </si>
  <si>
    <t>Australian Coorong lowest salinity murray mouth 36psu M1</t>
  </si>
  <si>
    <t>http://metagenomics.anl.gov/metagenomics.cgi?page=MetagenomeOverview&amp;metagenome=4440984.3</t>
  </si>
  <si>
    <t>GRP_155</t>
  </si>
  <si>
    <t>Australian Coorong medium salinity 105psu M2</t>
  </si>
  <si>
    <t>http://metagenomics.anl.gov/metagenomics.cgi?page=MetagenomeOverview&amp;metagenome=4441020.3</t>
  </si>
  <si>
    <t>GRP_156</t>
  </si>
  <si>
    <t>Australian Coorong medium high salinity 132psu M3</t>
  </si>
  <si>
    <t>http://metagenomics.anl.gov/metagenomics.cgi?page=MetagenomeOverview&amp;metagenome=4441021.3</t>
  </si>
  <si>
    <t>GRP_157</t>
  </si>
  <si>
    <t>Australian Coorong high salinity 136psu M4</t>
  </si>
  <si>
    <t>http://metagenomics.anl.gov/metagenomics.cgi?page=MetagenomeOverview&amp;metagenome=4441022.3</t>
  </si>
  <si>
    <t>GRP_153</t>
  </si>
  <si>
    <t>Point Turton</t>
  </si>
  <si>
    <t>http://metagenomics.anl.gov/metagenomics.cgi?page=MetagenomeOverview&amp;metagenome=4446341.3</t>
  </si>
  <si>
    <t>GRP_150</t>
  </si>
  <si>
    <t>Port Flinders</t>
  </si>
  <si>
    <t>http://metagenomics.anl.gov/metagenomics.cgi?page=MetagenomeOverview&amp;metagenome=4446342.3</t>
  </si>
  <si>
    <t>GRP_177</t>
  </si>
  <si>
    <t>CS-dec08</t>
  </si>
  <si>
    <t>http://metagenomics.anl.gov/metagenomics.cgi?page=MetagenomeOverview&amp;metagenome=4536379.3</t>
  </si>
  <si>
    <t>GRP_178</t>
  </si>
  <si>
    <t>XS-dec08</t>
  </si>
  <si>
    <t>http://metagenomics.anl.gov/metagenomics.cgi?page=MetagenomeOverview&amp;metagenome=4536390.3</t>
  </si>
  <si>
    <t xml:space="preserve">Sulphate-reducing </t>
  </si>
  <si>
    <t>GRP_89</t>
  </si>
  <si>
    <t>cross-site soil metagen</t>
  </si>
  <si>
    <t>PE6_r1, assembled</t>
  </si>
  <si>
    <t>assemblydownloaded</t>
  </si>
  <si>
    <t>http://metagenomics.anl.gov/metagenomics.cgi?page=DownloadMetagenome&amp;metagenome=4575394.3</t>
  </si>
  <si>
    <t>Soil</t>
  </si>
  <si>
    <t>(Sub)Tropical Forest</t>
  </si>
  <si>
    <t>GRP_85</t>
  </si>
  <si>
    <t>AR3_r1, assembled</t>
  </si>
  <si>
    <t>http://metagenomics.anl.gov/metagenomics.cgi?page=DownloadMetagenome&amp;metagenome=4575382.3</t>
  </si>
  <si>
    <t>GRP_138</t>
  </si>
  <si>
    <t>Penang Mangrove Metagenome</t>
  </si>
  <si>
    <t>BatuMaung_Penang</t>
  </si>
  <si>
    <t>http://metagenomics.anl.gov/metagenomics.cgi?page=MetagenomeOverview&amp;metagenome=4510219.3</t>
  </si>
  <si>
    <t>GRP_293</t>
  </si>
  <si>
    <t>Project for: 5mgHCHsoil</t>
  </si>
  <si>
    <t>5mgHCHsoil</t>
  </si>
  <si>
    <t>http://metagenomics.anl.gov/metagenomics.cgi?page=MetagenomeOverview&amp;metagenome=4461011.3</t>
  </si>
  <si>
    <t>GRP_87</t>
  </si>
  <si>
    <t>Rain Forest Soil Microbial Communities</t>
  </si>
  <si>
    <t>Luquillo Experimental Forest Soil, Puerto Rico</t>
  </si>
  <si>
    <t>http://metagenomics.anl.gov/metagenomics.cgi?page=MetagenomeOverview&amp;metagenome=4446153.3</t>
  </si>
  <si>
    <t>GRP_175</t>
  </si>
  <si>
    <t>Soil microbial communities from Puerto Rico rain forest, that decompose switchgrass</t>
  </si>
  <si>
    <t>Soil microbial communities from Puerto Rico rain forest, that decompose switchgrass - Feedstock-adapted consortia SG + Fe (SG + Fe, May 2011 assembly)</t>
  </si>
  <si>
    <t>https://img.jgi.doe.gov/cgi-bin/m/main.cgi?section=TaxonDetail&amp;page=taxonDetail&amp;taxon_oid=2162886008</t>
  </si>
  <si>
    <t>GRP_80</t>
  </si>
  <si>
    <t>Cubatao_metagenomic</t>
  </si>
  <si>
    <t>Cubatao_S1</t>
  </si>
  <si>
    <t>http://metagenomics.anl.gov/metagenomics.cgi?page=MetagenomeOverview&amp;metagenome=4450243.3</t>
  </si>
  <si>
    <t>coastal plain</t>
  </si>
  <si>
    <t>GRP_79</t>
  </si>
  <si>
    <t>Cubatao_S2</t>
  </si>
  <si>
    <t>http://metagenomics.anl.gov/metagenomics.cgi?page=MetagenomeOverview&amp;metagenome=4460919.3</t>
  </si>
  <si>
    <t>GRP_220</t>
  </si>
  <si>
    <t>Miscanthus rhizosphere microbial communities from Kellogg Biological Station, Michigan State University, USA</t>
  </si>
  <si>
    <t>Miscanthus rhizosphere microbial communities from Kellogg Biological Station, MSU, sample Bulk Soil Replicate 1 : eDNA_1 (Bulk soil 1 April 2011 assembly)</t>
  </si>
  <si>
    <t>https://img.jgi.doe.gov/cgi-bin/m/main.cgi?section=TaxonDetail&amp;page=taxonDetail&amp;taxon_oid=2162886012</t>
  </si>
  <si>
    <t>Agricultural</t>
  </si>
  <si>
    <t>GRP_231</t>
  </si>
  <si>
    <t>Soil microbial communities from Arlington Agricultural Research Station in Wisconsin and Kellogg Biological Station in Michigan, replicating the bioenergy cropping systems trials (BCSTs)</t>
  </si>
  <si>
    <t>Soil microbial communities from Arlington Agricultural Research Station in Wisconsin, USA - Nitrogen cycling UWRJ-G01A2-10 (Nitrogen cycling UWRJ-G01A2-10, ASSEMBLY_DATE=20131126)</t>
  </si>
  <si>
    <t>https://img.jgi.doe.gov/cgi-bin/m/main.cgi?section=TaxonDetail&amp;page=taxonDetail&amp;taxon_oid=3300002117</t>
  </si>
  <si>
    <t>GRP_299</t>
  </si>
  <si>
    <t>Waseca County Farm Soil Metagenome</t>
  </si>
  <si>
    <t>Waseca Farm Soil</t>
  </si>
  <si>
    <t>http://metagenomics.anl.gov/metagenomics.cgi?page=MetagenomeOverview&amp;metagenome=4441091.3</t>
  </si>
  <si>
    <t>GRP_167</t>
  </si>
  <si>
    <t>EB026_read1, assembled</t>
  </si>
  <si>
    <t>http://metagenomics.anl.gov/metagenomics.cgi?page=DownloadMetagenome&amp;metagenome=4575391.3</t>
  </si>
  <si>
    <t>Desert</t>
  </si>
  <si>
    <t>GRP_8</t>
  </si>
  <si>
    <t>GRP_170</t>
  </si>
  <si>
    <t>EB017_r1, assembled</t>
  </si>
  <si>
    <t>http://metagenomics.anl.gov/metagenomics.cgi?page=DownloadMetagenome&amp;metagenome=4575386.3</t>
  </si>
  <si>
    <t>GRP_169</t>
  </si>
  <si>
    <t>EB020_r1, assembled</t>
  </si>
  <si>
    <t>http://metagenomics.anl.gov/metagenomics.cgi?page=DownloadMetagenome&amp;metagenome=4575388.3</t>
  </si>
  <si>
    <t>GRP_168</t>
  </si>
  <si>
    <t>EB021_r1, assembled</t>
  </si>
  <si>
    <t>http://metagenomics.anl.gov/metagenomics.cgi?page=DownloadMetagenome&amp;metagenome=4575389.3</t>
  </si>
  <si>
    <t>GRP_166</t>
  </si>
  <si>
    <t>EB024_r1, assembled</t>
  </si>
  <si>
    <t>http://metagenomics.anl.gov/metagenomics.cgi?page=DownloadMetagenome&amp;metagenome=4575390.3</t>
  </si>
  <si>
    <t>GRP_4</t>
  </si>
  <si>
    <t>http://metagenomics.anl.gov/metagenomics.cgi?page=MetagenomeOverview&amp;metagenome=4477872.3</t>
  </si>
  <si>
    <t>GRP_5</t>
  </si>
  <si>
    <t>SV1_r1, assembled</t>
  </si>
  <si>
    <t>http://metagenomics.anl.gov/metagenomics.cgi?page=MetagenomeOverview&amp;metagenome=4477873.3</t>
  </si>
  <si>
    <t>GRP_193</t>
  </si>
  <si>
    <t>Soil microbial communities from FACE and OTC sites in USA</t>
  </si>
  <si>
    <t>Soil microbial communities from sample at FACE Site 5 Oak Ridge CO2+ (Oak Ridge elevated CO2)</t>
  </si>
  <si>
    <t>https://img.jgi.doe.gov/cgi-bin/m/main.cgi?section=TaxonDetail&amp;page=taxonDetail&amp;taxon_oid=2032320006</t>
  </si>
  <si>
    <t>GRP_196</t>
  </si>
  <si>
    <t>Soil microbial communities from sample at FACE Site 4 Nevada Test Site Crust CO2-</t>
  </si>
  <si>
    <t>https://img.jgi.doe.gov/cgi-bin/m/main.cgi?section=TaxonDetail&amp;page=taxonDetail&amp;taxon_oid=2032320003</t>
  </si>
  <si>
    <t>GRP_201</t>
  </si>
  <si>
    <t>Soil microbial communities from sample at FACE Site 1 Maryland Estuary CO2- (Maryland Estuary ambient)</t>
  </si>
  <si>
    <t>https://img.jgi.doe.gov/cgi-bin/m/main.cgi?section=TaxonDetail&amp;page=taxonDetail&amp;taxon_oid=2032320004</t>
  </si>
  <si>
    <t>GRP_191</t>
  </si>
  <si>
    <t>Soil microbial communities from sample at FACE Site 5 Oak Ridge CO2- (Oak Ridge ambient)</t>
  </si>
  <si>
    <t>https://img.jgi.doe.gov/cgi-bin/m/main.cgi?section=TaxonDetail&amp;page=taxonDetail&amp;taxon_oid=2032320005</t>
  </si>
  <si>
    <t>GRP_194</t>
  </si>
  <si>
    <t>Soil microbial communities from sample at FACE Site 2 North Carolina CO2+ (North Carolina Elevated CO2)</t>
  </si>
  <si>
    <t>https://img.jgi.doe.gov/cgi-bin/m/main.cgi?section=TaxonDetail&amp;page=taxonDetail&amp;taxon_oid=2040502001</t>
  </si>
  <si>
    <t>GRP_252</t>
  </si>
  <si>
    <t>Soil microbial communities from sample at FACE Site Metagenome WIR_ElevOz2 (WIR_ElevOz2)</t>
  </si>
  <si>
    <t>https://img.jgi.doe.gov/cgi-bin/m/main.cgi?section=TaxonDetail&amp;page=taxonDetail&amp;taxon_oid=2124908007</t>
  </si>
  <si>
    <t>GRP_199</t>
  </si>
  <si>
    <t>Soil microbial communities from four geographically distinct crusts in the Colorado Plateau and Sonoran desert</t>
  </si>
  <si>
    <t>Soil microbial communities from Colorado Plateau, Greene Butte sample - Light Crust, Colorado Plateau, Green Butte  (Light Crust, Colorado Plateau, Green Butte 2, Illumina Assem Apr 2012)</t>
  </si>
  <si>
    <t>https://img.jgi.doe.gov/cgi-bin/m/main.cgi?section=TaxonDetail&amp;page=taxonDetail&amp;taxon_oid=3300000436</t>
  </si>
  <si>
    <t>GRP_127</t>
  </si>
  <si>
    <t>CedarCreek_minsoil_June2013</t>
  </si>
  <si>
    <t>CC53_min_Jun13</t>
  </si>
  <si>
    <t>http://metagenomics.anl.gov/metagenomics.cgi?page=MetagenomeOverview&amp;metagenome=4541646.3</t>
  </si>
  <si>
    <t>Grassland</t>
  </si>
  <si>
    <t>GRP_219</t>
  </si>
  <si>
    <t>Corn, switchgrass and miscanthus rhizosphere microbial communities from Kellogg Biological Station, Michigan, USA</t>
  </si>
  <si>
    <t>Switchgrass rhizosphere bulk soil microbial communities from Kellogg Biological Station, Michigan, USA, with PhiX - S5 (KBS Switchgrass (Bulk soil) S5-S with PhiX, ASSEMBLY_DATE=20131125)</t>
  </si>
  <si>
    <t>https://img.jgi.doe.gov/cgi-bin/m/main.cgi?section=TaxonDetail&amp;page=taxonDetail&amp;taxon_oid=3300002128</t>
  </si>
  <si>
    <t>GRP_132</t>
  </si>
  <si>
    <t>GRP_123</t>
  </si>
  <si>
    <t>GED Great Prairie Iowa Assembly</t>
  </si>
  <si>
    <t>Iowa Corn Assembly 300 bp cutoff coverage</t>
  </si>
  <si>
    <t>http://metagenomics.anl.gov/metagenomics.cgi?page=MetagenomeOverview&amp;metagenome=4504797.3</t>
  </si>
  <si>
    <t>GRP_126</t>
  </si>
  <si>
    <t>GED prairie unassembled</t>
  </si>
  <si>
    <t>1461.5.1405 trimmed</t>
  </si>
  <si>
    <t>http://metagenomics.anl.gov/metagenomics.cgi?page=MetagenomeOverview&amp;metagenome=4539575.3</t>
  </si>
  <si>
    <t>GRP_209</t>
  </si>
  <si>
    <t>Grasslands soil microbial communities from the Angelo Coastal Reserve, California, USA</t>
  </si>
  <si>
    <t>Grasslands soil microbial communities from the Angelo Coastal Reserve, California, USA - Sample 08_20_2013_1_40cm (Grasslands soil microbial communities from the Angelo Coastal Reserve, California, USA - Sample 08_20_2013_1_40cm combined, ASSEMBLY_DATE=20140602)</t>
  </si>
  <si>
    <t>https://img.jgi.doe.gov/cgi-bin/m/main.cgi?section=TaxonDetail&amp;page=taxonDetail&amp;taxon_oid=3300002908</t>
  </si>
  <si>
    <t>GRP_210</t>
  </si>
  <si>
    <t>Grasslands soil microbial communities from the Angelo Coastal Reserve, California, USA - Sample 9_17_2013_100cm (Grasslands soil microbial communities from the Angelo Coastal Reserve, California, USA - Sample 9_17_2013_100cm, ASSEMBLY_DATE=20140607)</t>
  </si>
  <si>
    <t>https://img.jgi.doe.gov/cgi-bin/m/main.cgi?section=TaxonDetail&amp;page=taxonDetail&amp;taxon_oid=3300002917</t>
  </si>
  <si>
    <t>GRP_12</t>
  </si>
  <si>
    <t>Loma_Ridge_grassland</t>
  </si>
  <si>
    <t>Au10RXA_F1_2</t>
  </si>
  <si>
    <t>http://metagenomics.anl.gov/metagenomics.cgi?page=MetagenomeOverview&amp;metagenome=4511061.3</t>
  </si>
  <si>
    <t>GRP_204</t>
  </si>
  <si>
    <t>Soil microbial communities from 10 grassland sites in CA, CO, KS, KY, MN, MO, NM, SC, TX, that have been nitrogen fertilized</t>
  </si>
  <si>
    <t>Grasslands soil microbial communities from Kansas, USA, that are Nitrogen fertilized - NN575 (Forest Soil microbial communities with Nitrogen NN575, ASSEMBLY_DATE=20130221)</t>
  </si>
  <si>
    <t>https://img.jgi.doe.gov/cgi-bin/m/main.cgi?section=TaxonDetail&amp;page=taxonDetail&amp;taxon_oid=3300001076</t>
  </si>
  <si>
    <t>GRP_205</t>
  </si>
  <si>
    <t>Forest soil microbial communities from Browns Valley, California, USA, that are Nitrogen fertilized - NN102 (Forest Soil microbial communities with Nitrogen NN102, ASSEMBLY_DATE=20130604)</t>
  </si>
  <si>
    <t>https://img.jgi.doe.gov/cgi-bin/m/main.cgi?section=TaxonDetail&amp;page=taxonDetail&amp;taxon_oid=3300001475</t>
  </si>
  <si>
    <t>GRP_212</t>
  </si>
  <si>
    <t>Grasslands soil microbial communities from Nunn, Colorado, USA, that are Nitrogen fertilized -  NN1116 (Forest Soil microbial communities with Nitrogen NN1116, ASSEMBLY_DATE=20130213)</t>
  </si>
  <si>
    <t>https://img.jgi.doe.gov/cgi-bin/m/main.cgi?section=TaxonDetail&amp;page=taxonDetail&amp;taxon_oid=3300001031</t>
  </si>
  <si>
    <t>GRP_203</t>
  </si>
  <si>
    <t>Grasslands soil microbial communities from Gorham, Kansas, USA that are Nitrogen fertilized -NN607 (Forest Soil microbial communities with Nitrogen NN607, ASSEMBLY_DATE=20130213)</t>
  </si>
  <si>
    <t>https://img.jgi.doe.gov/cgi-bin/m/main.cgi?section=TaxonDetail&amp;page=taxonDetail&amp;taxon_oid=3300001034</t>
  </si>
  <si>
    <t>GRP_208</t>
  </si>
  <si>
    <t>Grasslands soil microbial communities from Kansas, USA, that are Nitrogen fertilized - NN595 (Forest Soil microbial communities with Nitrogen NN595, ASSEMBLY_DATE=20130213)</t>
  </si>
  <si>
    <t>https://img.jgi.doe.gov/cgi-bin/m/main.cgi?section=TaxonDetail&amp;page=taxonDetail&amp;taxon_oid=3300001050</t>
  </si>
  <si>
    <t>GRP_233</t>
  </si>
  <si>
    <t>Forest soil microbial communities from Willamette National Forest, Oregon, USA, amended with Nitrogen - NN397 (Forest Soil microbial communities with Nitrogen NN397, ASSEMBLY_DATE=20130221)</t>
  </si>
  <si>
    <t>https://img.jgi.doe.gov/cgi-bin/m/main.cgi?section=TaxonDetail&amp;page=taxonDetail&amp;taxon_oid=3300001074</t>
  </si>
  <si>
    <t>GRP_192</t>
  </si>
  <si>
    <t>Grasslands soil microbial communities from Chapel Hill, North Carolina, USA that are Nitrogen fertilized -NN349 (Forest Soil microbial communities with Nitrogen NN349, ASSEMBLY_DATE=20130221)</t>
  </si>
  <si>
    <t>https://img.jgi.doe.gov/cgi-bin/m/main.cgi?section=TaxonDetail&amp;page=taxonDetail&amp;taxon_oid=3300001135</t>
  </si>
  <si>
    <t>GRP_202</t>
  </si>
  <si>
    <t>Soil microbial communities from Mediterranean grasslands, California</t>
  </si>
  <si>
    <t>Hopland Soil Metagenome 1 (Hopland Soil Metagenome 1, ASSEMBLY_DATE=20130327)</t>
  </si>
  <si>
    <t>https://img.jgi.doe.gov/cgi-bin/m/main.cgi?section=TaxonDetail&amp;page=taxonDetail&amp;taxon_oid=3300001305</t>
  </si>
  <si>
    <t>GRP_135</t>
  </si>
  <si>
    <t>Soil microbial community from Rothamsted, Park Grass (METASOIL project)</t>
  </si>
  <si>
    <t>METASOIL J4 Rothamsted 2009 July 0-10cm Indirect DNA Tissue</t>
  </si>
  <si>
    <t>http://metagenomics.anl.gov/metagenomics.cgi?page=MetagenomeOverview&amp;metagenome=4453256.3</t>
  </si>
  <si>
    <t>GRP_228</t>
  </si>
  <si>
    <t>Switchgrass rhizosphere microbial communities from Michigan, USA</t>
  </si>
  <si>
    <t>Switchgrass rhizosphere bacterial communities from Rose Lake, Michigan, USA - RL2 Bulk Soil (Bulk soil RL2 April 2011 assembly)</t>
  </si>
  <si>
    <t>https://img.jgi.doe.gov/cgi-bin/m/main.cgi?section=TaxonDetail&amp;page=taxonDetail&amp;taxon_oid=2162886013</t>
  </si>
  <si>
    <t>GRP_128</t>
  </si>
  <si>
    <t>Comparative metagenomic, phylogenetic, and physiological analyses of soil microbial communities across nitrogen gradients</t>
  </si>
  <si>
    <t>1_17_RL2</t>
  </si>
  <si>
    <t>http://metagenomics.anl.gov/metagenomics.cgi?page=MetagenomeOverview&amp;metagenome=4449252.3</t>
  </si>
  <si>
    <t>Meadow</t>
  </si>
  <si>
    <t>GRP_105</t>
  </si>
  <si>
    <t>2_204_RL2</t>
  </si>
  <si>
    <t>http://metagenomics.anl.gov/metagenomics.cgi?page=MetagenomeOverview&amp;metagenome=4449358.3</t>
  </si>
  <si>
    <t>GRP_144</t>
  </si>
  <si>
    <t>hot_springs-microbial_mat.WGS</t>
  </si>
  <si>
    <t>NTS_crust.amb.1</t>
  </si>
  <si>
    <t>http://metagenomics.anl.gov/metagenomics.cgi?page=MetagenomeOverview&amp;metagenome=4445993.3</t>
  </si>
  <si>
    <t>Microbial mat</t>
  </si>
  <si>
    <t>GRP_7</t>
  </si>
  <si>
    <t>NTS_crust.ele.2</t>
  </si>
  <si>
    <t>http://metagenomics.anl.gov/metagenomics.cgi?page=MetagenomeOverview&amp;metagenome=4445994.3</t>
  </si>
  <si>
    <t>GRP_61</t>
  </si>
  <si>
    <t>Fire at Holm-Oak Rhizosphere</t>
  </si>
  <si>
    <t>LJN_limpio</t>
  </si>
  <si>
    <t>http://metagenomics.anl.gov/metagenomics.cgi?page=MetagenomeOverview&amp;metagenome=4465556.3</t>
  </si>
  <si>
    <t>Mediterranean Forest</t>
  </si>
  <si>
    <t>GRP_60</t>
  </si>
  <si>
    <t>LJQ_limpio</t>
  </si>
  <si>
    <t>http://metagenomics.anl.gov/metagenomics.cgi?page=MetagenomeOverview&amp;metagenome=4465558.3</t>
  </si>
  <si>
    <t>GRP_270</t>
  </si>
  <si>
    <t>Peatlands soil microbial communities from Germany and Austria, that are sulfate reducing</t>
  </si>
  <si>
    <t>Peat soil microbial communities from Weissenstadt, Germany - SII-SIP-2007 (Peat Soil Metagenome SII-SIP-2007, ASSEMBLY_DATE=20130416)</t>
  </si>
  <si>
    <t>https://img.jgi.doe.gov/cgi-bin/m/main.cgi?section=TaxonDetail&amp;page=taxonDetail&amp;taxon_oid=3300001356</t>
  </si>
  <si>
    <t>Peat</t>
  </si>
  <si>
    <t>GRP_285</t>
  </si>
  <si>
    <t>Arctic peat soil microbial communities from the Barrow Environmental Observatory site, Barrow, Alaska, USA</t>
  </si>
  <si>
    <t>Arctic peat soil from Barrow, Alaska - NGEE Surface sample 53-2 shallow-072012 (NGEE Surface sample 53-2 shallow-072012, ASSEMBLY_DATE=20130514)</t>
  </si>
  <si>
    <t>https://img.jgi.doe.gov/cgi-bin/m/main.cgi?section=TaxonDetail&amp;page=taxonDetail&amp;taxon_oid=3300001418</t>
  </si>
  <si>
    <t>GRP_283</t>
  </si>
  <si>
    <t>Arctic peat soil from Barrow, Alaska - Barrow Graham LP Incubations 002-21A (Barrow Graham LP Incubations 002-21A, ASSEMBLY_DATE=20140105)</t>
  </si>
  <si>
    <t>https://img.jgi.doe.gov/cgi-bin/m/main.cgi?section=TaxonDetail&amp;page=taxonDetail&amp;taxon_oid=3300002162</t>
  </si>
  <si>
    <t>GRP_282</t>
  </si>
  <si>
    <t>Arctic peat soil from Barrow, Alaska - Barrow Graham LP Incubations 011-22A (Barrow Graham LP Incubations 011-22A, ASSEMBLY_DATE=20140112)</t>
  </si>
  <si>
    <t>https://img.jgi.doe.gov/cgi-bin/m/main.cgi?section=TaxonDetail&amp;page=taxonDetail&amp;taxon_oid=3300002183</t>
  </si>
  <si>
    <t>GRP_284</t>
  </si>
  <si>
    <t>Arctic peat soil from Barrow, Alaska - Barrow Graham LP Ref core NGADG0004-212 (Barrow Graham LP Ref core NGADG0004-212, ASSEMBLY_DATE=20140414)</t>
  </si>
  <si>
    <t>https://img.jgi.doe.gov/cgi-bin/m/main.cgi?section=TaxonDetail&amp;page=taxonDetail&amp;taxon_oid=3300002538</t>
  </si>
  <si>
    <t>GRP_152</t>
  </si>
  <si>
    <t>Organic carbon transformations in high-Arctic peat soils: key functions and microorganisms</t>
  </si>
  <si>
    <t>S2b_metagenome</t>
  </si>
  <si>
    <t>http://metagenomics.anl.gov/metagenomics.cgi?page=MetagenomeOverview&amp;metagenome=4450123.3</t>
  </si>
  <si>
    <t>GRP_151</t>
  </si>
  <si>
    <t>K1c_metagenome</t>
  </si>
  <si>
    <t>http://metagenomics.anl.gov/metagenomics.cgi?page=MetagenomeOverview&amp;metagenome=4450127.3</t>
  </si>
  <si>
    <t>GRP_15</t>
  </si>
  <si>
    <t>BZ1_r1, assembled</t>
  </si>
  <si>
    <t>http://metagenomics.anl.gov/metagenomics.cgi?page=DownloadMetagenome&amp;metagenome=4575383.3</t>
  </si>
  <si>
    <t>Temperate Forest</t>
  </si>
  <si>
    <t>GRP_99</t>
  </si>
  <si>
    <t>GRP_97</t>
  </si>
  <si>
    <t>GRP_102</t>
  </si>
  <si>
    <t>EarlhamMetagenomes2012</t>
  </si>
  <si>
    <t>002006_Sedgewick_ACTGAT_filtered_merged.fastq</t>
  </si>
  <si>
    <t>http://metagenomics.anl.gov/metagenomics.cgi?page=MetagenomeOverview&amp;metagenome=4508941.3</t>
  </si>
  <si>
    <t>GRP_103</t>
  </si>
  <si>
    <t>002007_ATTCCT_filtered_merged.fastq</t>
  </si>
  <si>
    <t>http://metagenomics.anl.gov/metagenomics.cgi?page=MetagenomeOverview&amp;metagenome=4508942.3</t>
  </si>
  <si>
    <t>GRP_264</t>
  </si>
  <si>
    <t>Forest soil microbial communities from Douglas fir zone in British Columbia and Gulf Coastal Plain in Texas, USA</t>
  </si>
  <si>
    <t>Forest soil microbial communities from Thunder Bay, Ontario, Canada - Black Spruce, Ontario site 2_A8_Ref_M2 (Black Spruce, Ontario site 2_A8_Ref_M2, ASSEMBLY_DATE=20130227)</t>
  </si>
  <si>
    <t>https://img.jgi.doe.gov/cgi-bin/m/main.cgi?section=TaxonDetail&amp;page=taxonDetail&amp;taxon_oid=3300001159</t>
  </si>
  <si>
    <t>GRP_186</t>
  </si>
  <si>
    <t>Forest soil microbial communities from Davy Crockett National Forest, Groveton, Texas, USA - Texas A ecozone_OM3H0_O3 (Texas A ecozone_OM3H0_O3, ASSEMBLY_DATE=20130529)</t>
  </si>
  <si>
    <t>https://img.jgi.doe.gov/cgi-bin/m/main.cgi?section=TaxonDetail&amp;page=taxonDetail&amp;taxon_oid=3300001461</t>
  </si>
  <si>
    <t>GRP_200</t>
  </si>
  <si>
    <t>Forest soil microbial communities from El Dorado National Forest, California, USA - Mediterranean Blodgett CA OM3_M1 (Mediterranean Blodgett CA OM3_M1, ASSEMBLY_DATE=20130222)</t>
  </si>
  <si>
    <t>https://img.jgi.doe.gov/cgi-bin/m/main.cgi?section=TaxonDetail&amp;page=taxonDetail&amp;taxon_oid=3300001164</t>
  </si>
  <si>
    <t>GRP_253</t>
  </si>
  <si>
    <t>Forest soil microbial communities from Algoma, Ontario, Canada - Jack Pine, Ontario site 1_JW_Ref_O2 (Jack Pine, Ontario site 1_JW_Ref_O2, ASSEMBLY_DATE=20130606)</t>
  </si>
  <si>
    <t>https://img.jgi.doe.gov/cgi-bin/m/main.cgi?section=TaxonDetail&amp;page=taxonDetail&amp;taxon_oid=3300001471</t>
  </si>
  <si>
    <t>GRP_223</t>
  </si>
  <si>
    <t>Forest soil microbial communities from Harvard Forest Long Term Ecological Research (LTER) site in Petersham, MA, for long-term soil warming studies</t>
  </si>
  <si>
    <t>Forest soil microbial communities from Harvard Forest LTER, USA - BW H19_O (Microbial Forest Soil BW H19_O, ASSEMBLY_DATE=20130725)</t>
  </si>
  <si>
    <t>https://img.jgi.doe.gov/cgi-bin/m/main.cgi?section=TaxonDetail&amp;page=taxonDetail&amp;taxon_oid=3300001607</t>
  </si>
  <si>
    <t>GRP_222</t>
  </si>
  <si>
    <t>Forest soil microbial communities from Harvard Forest LTER, USA - BW H30_M (Microbial Forest Soil BW H30_M, ASSEMBLY_DATE=20130725)</t>
  </si>
  <si>
    <t>https://img.jgi.doe.gov/cgi-bin/m/main.cgi?section=TaxonDetail&amp;page=taxonDetail&amp;taxon_oid=3300001618</t>
  </si>
  <si>
    <t>GRP_221</t>
  </si>
  <si>
    <t>Forest soil microbial communities from Harvard Forest LTER, USA -  BW C4_O (Microbial Forest Soil BW C4_O, ASSEMBLY_DATE=20130725)</t>
  </si>
  <si>
    <t>https://img.jgi.doe.gov/cgi-bin/m/main.cgi?section=TaxonDetail&amp;page=taxonDetail&amp;taxon_oid=3300001628</t>
  </si>
  <si>
    <t>GRP_224</t>
  </si>
  <si>
    <t>Forest soil microbial communities from Harvard Forest LTER, USA - SWN C20_M (Microbial Forest Soil SWN C20_M, ASSEMBLY_DATE=20130719)</t>
  </si>
  <si>
    <t>https://img.jgi.doe.gov/cgi-bin/m/main.cgi?section=TaxonDetail&amp;page=taxonDetail&amp;taxon_oid=3300001641</t>
  </si>
  <si>
    <t>GRP_226</t>
  </si>
  <si>
    <t>Forest soil microbial communities from Harvard Forest LTER, USA - SWN C24_M (Microbial Forest Soil SWN C24_M, ASSEMBLY_DATE=20130719)</t>
  </si>
  <si>
    <t>https://img.jgi.doe.gov/cgi-bin/m/main.cgi?section=TaxonDetail&amp;page=taxonDetail&amp;taxon_oid=3300001648</t>
  </si>
  <si>
    <t>GRP_227</t>
  </si>
  <si>
    <t>Forest soil microbial communities from Harvard Forest LTER, USA - PH H12_M (Microbial Forest Soil PH H12_M, ASSEMBLY_DATE=20130719)</t>
  </si>
  <si>
    <t>https://img.jgi.doe.gov/cgi-bin/m/main.cgi?section=TaxonDetail&amp;page=taxonDetail&amp;taxon_oid=3300001658</t>
  </si>
  <si>
    <t>GRP_225</t>
  </si>
  <si>
    <t>AP Microbial Forest Soil metaT PH_DC13_O1375813751538</t>
  </si>
  <si>
    <t>https://img.jgi.doe.gov/cgi-bin/m/main.cgi?section=TaxonDetail&amp;page=taxonDetail&amp;taxon_oid=3300002672</t>
  </si>
  <si>
    <t>GRP_133</t>
  </si>
  <si>
    <t>Arctic soil rerun</t>
  </si>
  <si>
    <t>Mediumshallow</t>
  </si>
  <si>
    <t>http://metagenomics.anl.gov/metagenomics.cgi?page=MetagenomeOverview&amp;metagenome=4554155.3</t>
  </si>
  <si>
    <t>Tundra</t>
  </si>
  <si>
    <t>GRP_16</t>
  </si>
  <si>
    <t>TL1_r1, assembled</t>
  </si>
  <si>
    <t>http://metagenomics.anl.gov/metagenomics.cgi?page=DownloadMetagenome&amp;metagenome=4575397.3</t>
  </si>
  <si>
    <t>fasta</t>
  </si>
  <si>
    <t>Water</t>
  </si>
  <si>
    <t>Engineered</t>
  </si>
  <si>
    <t>Hydrocarbon Metagenomics Project</t>
  </si>
  <si>
    <t>Toluene 454 newbler assembly contigs and singletons</t>
  </si>
  <si>
    <t>anaerobic bioreactor</t>
  </si>
  <si>
    <t>newbatch</t>
  </si>
  <si>
    <t>http://metagenomics.anl.gov/?page=MetagenomeOverview&amp;metagenome=4507778.3</t>
  </si>
  <si>
    <t>NAPDC 454 newbler assembly</t>
  </si>
  <si>
    <t>http://metagenomics.anl.gov/?page=MetagenomeOverview&amp;metagenome=4492772.3</t>
  </si>
  <si>
    <t>mine drainage</t>
  </si>
  <si>
    <t>Acid Mine Drainage</t>
  </si>
  <si>
    <t>Acid Mine Drainage Metagenome</t>
  </si>
  <si>
    <t>5-Way (CG) Acid Mine Drainage Biofilm</t>
  </si>
  <si>
    <t>Sanger</t>
  </si>
  <si>
    <t>http://metagenomics.anl.gov/?page=MetagenomeOverview&amp;metagenome=4441137.3</t>
  </si>
  <si>
    <t>UBA Acid Mine Drainage Biofilm</t>
  </si>
  <si>
    <t>http://metagenomics.anl.gov/?page=MetagenomeOverview&amp;metagenome=4441138.3</t>
  </si>
  <si>
    <t>Butyrate-Microbiome</t>
  </si>
  <si>
    <t>d204R1A</t>
  </si>
  <si>
    <t>http://metagenomics.anl.gov/?page=MetagenomeOverview&amp;metagenome=4498255.3</t>
  </si>
  <si>
    <t>d5R2</t>
  </si>
  <si>
    <t>http://metagenomics.anl.gov/?page=MetagenomeOverview&amp;metagenome=4498299.3</t>
  </si>
  <si>
    <t>SCADC_illumina_assembly</t>
  </si>
  <si>
    <t>http://metagenomics.anl.gov/metagenomics.cgi?page=MetagenomeOverview&amp;metagenome=4507778.3</t>
  </si>
  <si>
    <t>mgm_4492778.3</t>
  </si>
  <si>
    <t>mgm_4492772.3</t>
  </si>
  <si>
    <t>mgm_4441137.3</t>
  </si>
  <si>
    <t>mgm_4441138.3</t>
  </si>
  <si>
    <t>mgm_4498255.3</t>
  </si>
  <si>
    <t>mgm_4498299.3</t>
  </si>
  <si>
    <t>mgm_4507778.3</t>
  </si>
  <si>
    <t>mgm4492778</t>
  </si>
  <si>
    <t>mgm4492772</t>
  </si>
  <si>
    <t>mgm4441137</t>
  </si>
  <si>
    <t>mgm4441138</t>
  </si>
  <si>
    <t>mgm4498255</t>
  </si>
  <si>
    <t>mgm4498299</t>
  </si>
  <si>
    <t>mgm4507778</t>
  </si>
  <si>
    <t>viral_extreme_bearpaw_reads</t>
  </si>
  <si>
    <t>44.56N</t>
  </si>
  <si>
    <t>110.83W</t>
  </si>
  <si>
    <t>Yellowstone Hotspring</t>
  </si>
  <si>
    <t>Bearpaw (BRP)</t>
  </si>
  <si>
    <t>Virome Project</t>
  </si>
  <si>
    <t>viral_extreme_gwab</t>
  </si>
  <si>
    <t>Epr Vent 2002</t>
  </si>
  <si>
    <t>Gwab (GWB)</t>
  </si>
  <si>
    <t>viral_extreme_gwac</t>
  </si>
  <si>
    <t>Gwac (GWC)</t>
  </si>
  <si>
    <t>viral_extreme_gwad</t>
  </si>
  <si>
    <t>Gwad (GWD)</t>
  </si>
  <si>
    <t>viral_extreme_octopus_spring</t>
  </si>
  <si>
    <t>Octopus Spring (OSR)</t>
  </si>
  <si>
    <t>viral_organismal_substrate_adult_fecal</t>
  </si>
  <si>
    <t>Human Adult Feces</t>
  </si>
  <si>
    <t>Adultfecal (HUF)</t>
  </si>
  <si>
    <t>viral_organismal_substrate_babyfeces</t>
  </si>
  <si>
    <t>Human Infant Feces</t>
  </si>
  <si>
    <t>Babyfeces (BAF)</t>
  </si>
  <si>
    <t>viral_organismal_substrate_harbor_porpoise</t>
  </si>
  <si>
    <t>N/A</t>
  </si>
  <si>
    <t>Neurotropic Viruses Of Harbor Porpoises</t>
  </si>
  <si>
    <t>Harbor Porpoise (I5O)</t>
  </si>
  <si>
    <t>viral_organismal_substrate_rumen_virome_cow</t>
  </si>
  <si>
    <t>Bovine Rumen Virome</t>
  </si>
  <si>
    <t>Rumen Virome Cow 7887 (DRY)</t>
  </si>
  <si>
    <t>viral_organismal_substrate_swine_virime_asp250</t>
  </si>
  <si>
    <t>42.03N</t>
  </si>
  <si>
    <t>93.62W</t>
  </si>
  <si>
    <t>Swine Viromes 1</t>
  </si>
  <si>
    <t>Swine Virome Asp250 Day 0 (RZ4)</t>
  </si>
  <si>
    <t>viral_sediment_cbaysed</t>
  </si>
  <si>
    <t>Chesapeake Sediment</t>
  </si>
  <si>
    <t>Cbaysed (CSD)</t>
  </si>
  <si>
    <t>viral_sediment_mb_sed</t>
  </si>
  <si>
    <t>Mission Bay Sediment</t>
  </si>
  <si>
    <t>Mb-sed (MBS)</t>
  </si>
  <si>
    <t>viral_soil_jtdesert</t>
  </si>
  <si>
    <t>Global Soil</t>
  </si>
  <si>
    <t>Jtdesert (JTD)</t>
  </si>
  <si>
    <t>viral_soil_kprairie</t>
  </si>
  <si>
    <t>Kprairie (KPR)</t>
  </si>
  <si>
    <t>viral_soil_matapeake</t>
  </si>
  <si>
    <t>Delaware Soil</t>
  </si>
  <si>
    <t>Matapeake (MTZ)</t>
  </si>
  <si>
    <t>viral_solid_substrate_actsludge</t>
  </si>
  <si>
    <t>Sewage</t>
  </si>
  <si>
    <t>Actsludge (ASL)</t>
  </si>
  <si>
    <t>viral_solid_substrate_influent</t>
  </si>
  <si>
    <t>Influent (INF)</t>
  </si>
  <si>
    <t>viral_solid_substrate_namib_pypolith</t>
  </si>
  <si>
    <t>Namib Hypolith</t>
  </si>
  <si>
    <t>Namib Hypolith 2012 (EIJ)</t>
  </si>
  <si>
    <t>viral_water_cbayvir1_dsdna_454</t>
  </si>
  <si>
    <t>Marine Virioplankton</t>
  </si>
  <si>
    <t>Cbayvir1_dsdna_454 (CFE)</t>
  </si>
  <si>
    <t>viral_water_cbayvir1_dsdna_sanger</t>
  </si>
  <si>
    <t>Cbayvir1_dsdna_sanger (CFA)</t>
  </si>
  <si>
    <t>viral_water_cbayvir3_dsdna_454</t>
  </si>
  <si>
    <t>Cbayvir3_dsdna_454 (CFG)</t>
  </si>
  <si>
    <t>viral_water_cbayvir3_dsdna_sanger</t>
  </si>
  <si>
    <t>Cbayvir3_dsdna_sanger (CFC)</t>
  </si>
  <si>
    <t>viral_water_cbayvir_ssdna_sanger</t>
  </si>
  <si>
    <t>Cbayvir_ssdna (CBS)</t>
  </si>
  <si>
    <t>viral_water_dunk_island</t>
  </si>
  <si>
    <t>Great Barrier Reef</t>
  </si>
  <si>
    <t>Dunk Island (RAL)</t>
  </si>
  <si>
    <t>Virome_Extreme</t>
  </si>
  <si>
    <t>Virome_Host associated</t>
  </si>
  <si>
    <t>Virome_Sediment</t>
  </si>
  <si>
    <t>Virome_Soil</t>
  </si>
  <si>
    <t>Virome_Sewage</t>
  </si>
  <si>
    <t>Virome_Water</t>
  </si>
  <si>
    <t>http://virome.dbi.udel.edu/app/#view=Statistics;</t>
  </si>
  <si>
    <t>Virome</t>
  </si>
  <si>
    <t>Extreme</t>
  </si>
  <si>
    <t>Hot Spring</t>
  </si>
  <si>
    <t>Host associated</t>
  </si>
  <si>
    <t>Adult Feces</t>
  </si>
  <si>
    <t>Baby Feces</t>
  </si>
  <si>
    <t>Porpoise</t>
  </si>
  <si>
    <t>Praire</t>
  </si>
  <si>
    <t>hydro_604WGA</t>
  </si>
  <si>
    <t>hydro_614WGA</t>
  </si>
  <si>
    <t>hydro_H1C</t>
  </si>
  <si>
    <t>hydro_H1R</t>
  </si>
  <si>
    <t>hydro_2012TP6_6m</t>
  </si>
  <si>
    <t>hydro_TP62008_30ft</t>
  </si>
  <si>
    <t>hydro_TP62010</t>
  </si>
  <si>
    <t>hydro_SyncrudeMLSB2011</t>
  </si>
  <si>
    <t>hydro_PW_MHGC_2012April2</t>
  </si>
  <si>
    <t>hydro_PW_MHGC_2012April10</t>
  </si>
  <si>
    <t>hydro_CG7</t>
  </si>
  <si>
    <t>hydro_CG8</t>
  </si>
  <si>
    <t>hydro_CG13</t>
  </si>
  <si>
    <t>hydro_CG19</t>
  </si>
  <si>
    <t>hydro_CO182</t>
  </si>
  <si>
    <t>hydro_CO183</t>
  </si>
  <si>
    <t>hmp_airways_SRS014682</t>
  </si>
  <si>
    <t>hmp_airways_SRS015996</t>
  </si>
  <si>
    <t>hmp_airways_SRS019986</t>
  </si>
  <si>
    <t>hmp_airways_SRS044474</t>
  </si>
  <si>
    <t>hmp_airways_SRS047225</t>
  </si>
  <si>
    <t>hmp_oral_cavity_dorsum_SRS013705</t>
  </si>
  <si>
    <t>hmp_oral_cavity_dorsum_SRS050244</t>
  </si>
  <si>
    <t>hmp_oral_cavity_dorsum_SRS063932</t>
  </si>
  <si>
    <t>hmp_oral_cavity_mucosa_SRS015985</t>
  </si>
  <si>
    <t>hmp_oral_cavity_mucosa_SRS043422</t>
  </si>
  <si>
    <t>hmp_skin_left_SRS017849</t>
  </si>
  <si>
    <t>hmp_skin_left_SRS019063</t>
  </si>
  <si>
    <t>hmp_skin_right_SRS019064</t>
  </si>
  <si>
    <t>hmp_skin_right_SRS019116</t>
  </si>
  <si>
    <t>hmp_skin_right_SRS058182</t>
  </si>
  <si>
    <t>hmp_stool_SRS012273</t>
  </si>
  <si>
    <t>hmp_stool_SRS020233</t>
  </si>
  <si>
    <t>hmp_stool_SRS022609</t>
  </si>
  <si>
    <t>hmp_stool_SRS024132</t>
  </si>
  <si>
    <t>hmp_stool_SRS049959</t>
  </si>
  <si>
    <t>hmp_vagina_in_SRS015071</t>
  </si>
  <si>
    <t>hmp_vagina_in_SRS062752</t>
  </si>
  <si>
    <t>hmp_vagina_mid_SRS014466</t>
  </si>
  <si>
    <t>hmp_vagina_mid_SRS015072</t>
  </si>
  <si>
    <t>Human Microbiome Project</t>
  </si>
  <si>
    <t>Beer-to-Caproate</t>
  </si>
  <si>
    <t>Canis familiaris fecal microbial communities from the University of Illinois at Urbana-Champaign</t>
  </si>
  <si>
    <t>Wild Panda gut microbial communities from Shaanxi, China</t>
  </si>
  <si>
    <t>Hoatzin crop microbial communities from Cojedes, Venezuela</t>
  </si>
  <si>
    <t>European and Africanized bee gut microbial communities from the USDA-ARS Beltsville Bee Research Center</t>
  </si>
  <si>
    <t>Honey bee gut microbial communities from Carl Hayden Bee Research Center, Tucson, Arizona, USA</t>
  </si>
  <si>
    <t>Cubitermes and Nasutitermes termite gut microbial communities from Max Planck Institute for Terrestrial Microbiology, Germany</t>
  </si>
  <si>
    <t>Passalidae beetle gut microbial communities from Costa Rica</t>
  </si>
  <si>
    <t>Marine microbial communities from the Santa Barbara Channel oil seeps</t>
  </si>
  <si>
    <t>Arabidopsis, maize, boechera and miscanthus rhizosphere microbial communities from New York and Illinois</t>
  </si>
  <si>
    <t>Whole genome amplified oil sands core from Inniskillen 604.3</t>
  </si>
  <si>
    <t>454 (SRA)</t>
  </si>
  <si>
    <t>Whole genome amplified oil sands core from Inniskillen 614.3</t>
  </si>
  <si>
    <t>Oil sands outcrops collected from the cliff next to Horse River</t>
  </si>
  <si>
    <t>Oil sands outcrops collected from inside Horse River</t>
  </si>
  <si>
    <t>Suncor Tailings Pond 6 sample from 6mbs</t>
  </si>
  <si>
    <t>Illumina (SRA)</t>
  </si>
  <si>
    <t>Suncor TP6 (30ft) - combined - Total DNA Seq</t>
  </si>
  <si>
    <t>Suncor Tailings Pond 6, equimolar gDNA pooled from 3, 6, 12 and 18mbs</t>
  </si>
  <si>
    <t>Syncrude oil sands tailings sample taken from the pipe transferring tailings from Mildred Lake Settling Basin (MLSB) to West In-Pit (WIP)</t>
  </si>
  <si>
    <t>454 (SRA) Illumina (SRA)</t>
  </si>
  <si>
    <t>Produced water sample from Medicine Hat Glauconitic C (MHGC) oil field</t>
  </si>
  <si>
    <t>Produced water sample from MHGC oil field</t>
  </si>
  <si>
    <t>454 (SRA) Illumina</t>
  </si>
  <si>
    <t>San Juan basin coal bed production water</t>
  </si>
  <si>
    <t xml:space="preserve">Quicksilver CBM cuttings, depth 686m (Rockyford Standard coal) </t>
  </si>
  <si>
    <t xml:space="preserve">Quicksilver CBM cuttings, depth 730m (Basal coal)  </t>
  </si>
  <si>
    <t>d0R1Arep</t>
  </si>
  <si>
    <t>d0R2Arep</t>
  </si>
  <si>
    <t>d106R1A</t>
  </si>
  <si>
    <t>d106R2A</t>
  </si>
  <si>
    <t>d111R2</t>
  </si>
  <si>
    <t>d126R1A</t>
  </si>
  <si>
    <t>Beer_CE_Day_44</t>
  </si>
  <si>
    <t>Beer_CE_Day_50</t>
  </si>
  <si>
    <t>Beer_CE_Day_56</t>
  </si>
  <si>
    <t>Beer_CE_Day_62</t>
  </si>
  <si>
    <t>Beer_CE_Day_90</t>
  </si>
  <si>
    <t>105-1-2-1-all</t>
  </si>
  <si>
    <t>L3_107-1-2-9_read1-2</t>
  </si>
  <si>
    <t>106-1-2-all</t>
  </si>
  <si>
    <t>107-3-10-all</t>
  </si>
  <si>
    <t>102-1-2-3-all</t>
  </si>
  <si>
    <t>103-3-6-all</t>
  </si>
  <si>
    <t>103-1-2-5-all</t>
  </si>
  <si>
    <t>101-1-2-1-all</t>
  </si>
  <si>
    <t>104-3-8-all</t>
  </si>
  <si>
    <t>105-3-12-all</t>
  </si>
  <si>
    <t>Canis familiaris fecal microbiome from University of Illinois at Urbana-Champaign - beet pulp sample 1</t>
  </si>
  <si>
    <t>Canis familiaris fecal microbiome from University of Illinois at Urbana-Champaign - control sample 1</t>
  </si>
  <si>
    <t>Wild Panda gut microbiome from Saanxi China, sample from individual w1</t>
  </si>
  <si>
    <t>Wild Panda gut microbiome from Saanxi China, sample from individual w2 (GB1)</t>
  </si>
  <si>
    <t>Wild Panda gut microbiome from Saanxi China, sample from individual w5 (GB9)</t>
  </si>
  <si>
    <t>Hoatzin crop microbial communities from Cojedes, Venezuela - Epithelial fraction 12 (Hoatzin crop microbiome epithelium fraction 12 (Dec 2011 assem Abyss hiseq+gaii))</t>
  </si>
  <si>
    <t>Hoatzin crop microbial communities from Cojedes, Venezuela, sample from fiber fraction 14 (Fiber fraction 14 combined assembly)</t>
  </si>
  <si>
    <t>Honey bee gut microbial communities from  Yale University West Campus, CT. USA (Honey Bee colony, Assem Contigs Jan 2012 Assem)</t>
  </si>
  <si>
    <t>Honey bee gut microbiome from Carl Hayden Bee Research Center, Tucson, Arizona, USA - sample 1, colony 176</t>
  </si>
  <si>
    <t>Nasutitermes corniger crop microbial communities from Max Planck Institute, Germany - Nc150C (Termite gut Nc150C, ASSEMBLY_DATE=20130618)</t>
  </si>
  <si>
    <t>Passalidae beetle gut microbial communities from Costa Rica - Adult (4MA+4BA+4MSA) (Adult (4MA+4BA+4MSA) Oct 2011 assem)</t>
  </si>
  <si>
    <t>Passalidae beetle gut microbial communities from Costa Rica - Adult (4MA+4BA+4MSA) (Adult (4MA+4BA+4MSA) Oct 2011 assem - Assem Ctgs)</t>
  </si>
  <si>
    <t>Passalidae beetle gut microbial communities from Costa Rica - Gallery material (4MSU+4BSU+3MSU+3BSU) (Gallery material (4MSU+4BSU+3MSU+3BS) Dec 2011 assem)</t>
  </si>
  <si>
    <t>Passalidae beetle gut microbial communities from Costa Rica -Larvae (1ML+1BSL) (Intestinal microbiome of Neotropical beetle Larvae (1ML+1BSL) Oct 2011 assem)</t>
  </si>
  <si>
    <t>Passalidae beetle gut microbial communities from Costa Rica -Larvae (2ML+2BL) (Larvae (2ML+2BL) August 2011 assem)</t>
  </si>
  <si>
    <t>Termite gut P1 segment microbial communities from Max Planck Institute, Germany -  Nt197 (Termite gut microbiota from P1  Nt197 P1, ASSEMBLY_DATE=20140321)</t>
  </si>
  <si>
    <t>Termite gut P1 segment microbial communities from Max Planck Institute, Germany - Co191P1 (Termite gut Co191 P1, ASSEMBLY_DATE=20140315)</t>
  </si>
  <si>
    <t>Termite gut P1 segment microbial communities from Max Planck Institute, Germany - Mp193P1 (Termite gut Mp193 P1, ASSEMBLY_DATE=20140324)</t>
  </si>
  <si>
    <t>Termite gut P1 segment microbial communities from Max Planck Institute, Germany - Th196 P1 (Termite gut microbiota from P1 - Th196 P1, ASSEMBLY_DATE=20140324)</t>
  </si>
  <si>
    <t>Termite gut P3 segment microbial communities from Max Planck Institute, Germany -  Mp193 P3 (Termite gut Mp193 P3, ASSEMBLY_DATE=20140214)</t>
  </si>
  <si>
    <t>Oil polluted marine microbial communities from Coal Oil Point, Santa Barbara, California, USA -  Sample 1 (Crude oil metagenome 1, ASSEMBLY_DATE=20130831)</t>
  </si>
  <si>
    <t>Oil polluted marine microbial communities from Coal Oil Point, Santa Barbara, California, USA -  Sample 2 (Crude oil metagenome 2, ASSEMBLY_DATE=20130727)</t>
  </si>
  <si>
    <t>Oil polluted marine microbial communities from Coal Oil Point, Santa Barbara, California, USA -  Sample 7 (Crude oil metagenome 7, ASSEMBLY_DATE=20140103)</t>
  </si>
  <si>
    <t>Oil polluted marine microbial communities from Coal Oil Point, Santa Barbara, California, USA - Sample  3 (Crude oil metagenome 3, ASSEMBLY_DATE=20130903)</t>
  </si>
  <si>
    <t>Oil polluted marine microbial communities from Coal Oil Point, Santa Barbara, California, USA - Santa Barbara Oil Seep Sample 6 (Crude oil metagenome 6, ASSEMBLY_DATE=20131204)</t>
  </si>
  <si>
    <t>Arabidopsis root microbial communities from the University of North Carolina, USA - plate scrape CL_Cvi_mMS (Arabidopsis plate scrape CLCvimMS, ASSEMBLY_DATE=20140518)</t>
  </si>
  <si>
    <t>Arabidopsis root microbial communities from the University of North Carolina, USA - plate scrape MF_Col_mMS (Arabidopsis plate scrape MFColmMS, ASSEMBLY_DATE=20140519)</t>
  </si>
  <si>
    <t>Arabidopsis root microbial communities from the University of North Carolina, USA - plate scrape MF_Col_mTSA (Arabidopsis plate scrape MFColmTSA, ASSEMBLY_DATE=20140519)</t>
  </si>
  <si>
    <t>Arabidopsis root microbial communities from the University of North Carolina, USA - plate scrape MF_Cvi_mTSA (Arabidopsis plate scrape MFCvimTSA, ASSEMBLY_DATE=20140519)</t>
  </si>
  <si>
    <t>Corn rhizosphere microbial communities from Kellogg Biological Station, Michigan, USA - C2 (KBS Corn C2, ASSEMBLY_DATE=20131002)</t>
  </si>
  <si>
    <t>Miscanthus rhizosphere microbial communities from Kellogg Biological Station, Michigan, USA, with PhiX- M7 (KBS Miscanthus M7 with PhiX, ASSEMBLY_DATE=20131126)</t>
  </si>
  <si>
    <t>Miscanthus rhizosphere microbial communities from Kellogg Biological Station, Michigan, USA, with PhiX- M7 (KBS Miscanthus M7 with PhiX, ASSEMBLY_DATE=20130527)</t>
  </si>
  <si>
    <t>Corn rhizosphere microbial communities from Kellogg Biological Station, Michigan, USA - C1 (KBS Corn C1, ASSEMBLY_DATE=20131024)</t>
  </si>
  <si>
    <t>Corn rhizosphere microbial communities from Kellogg Biological Station, Michigan, USA - C3 (KBS Corn C3, ASSEMBLY_DATE=20131028)</t>
  </si>
  <si>
    <t>Host Associated</t>
  </si>
  <si>
    <t>Hydrocarbon</t>
  </si>
  <si>
    <t>Airway</t>
  </si>
  <si>
    <t>Oral Cavity</t>
  </si>
  <si>
    <t>Skin</t>
  </si>
  <si>
    <t>Gut</t>
  </si>
  <si>
    <t>Vagina</t>
  </si>
  <si>
    <t>Oil Sand</t>
  </si>
  <si>
    <t>Oil Field</t>
  </si>
  <si>
    <t>Tailing Pond</t>
  </si>
  <si>
    <t>Coal bed</t>
  </si>
  <si>
    <t>Polluted City Air</t>
  </si>
  <si>
    <t>Wild Panda</t>
  </si>
  <si>
    <t>Bee</t>
  </si>
  <si>
    <t>Termite Gut</t>
  </si>
  <si>
    <t>Beetle Gut</t>
  </si>
  <si>
    <t>Oil Polluted</t>
  </si>
  <si>
    <t>Domestic dog</t>
  </si>
  <si>
    <t>Cow Rumen</t>
  </si>
  <si>
    <t>Swine</t>
  </si>
  <si>
    <t>TBA</t>
  </si>
  <si>
    <t>Human</t>
  </si>
  <si>
    <t>Anaerobic Bioreactor</t>
  </si>
  <si>
    <t>Anaerobic Digester Sludge</t>
  </si>
  <si>
    <t>Draft</t>
  </si>
  <si>
    <t>Air microbial communities from Singapore</t>
  </si>
  <si>
    <t>Singapore Air Sample 2</t>
  </si>
  <si>
    <t>DOE Joint Genome Institute</t>
  </si>
  <si>
    <t>Indoor Air</t>
  </si>
  <si>
    <t>Unclassified</t>
  </si>
  <si>
    <t>Outdoor Air</t>
  </si>
  <si>
    <t>Singapore Air Sample 1</t>
  </si>
  <si>
    <t>Upper troposphere microbial communities above oceans and continental USA that affect ice or cloud condensation nuclei</t>
  </si>
  <si>
    <t>Upper troposphere microbial communities - DAQMD-023 (Upper troposphere microbial communities - DAQMD-023, ASSEMBLY_DATE=20140821)</t>
  </si>
  <si>
    <t>Upper troposphere microbial communities -  DAQMD-024 (Upper Troposphere microbiome DAQMD-023, ASSEMBLY_DATE=20140802)</t>
  </si>
  <si>
    <t>Upper troposphere microbial communities - DAQMD-018 (Upper troposphere microbial communities - DAQMD-018, ASSEMBLY_DATE=20140802)</t>
  </si>
  <si>
    <t>Upper troposphere microbial communities -  DAQCA-003 (Upper troposphere microbial communities -  DAQCA-003, ASSEMBLY_DATE=20140821)</t>
  </si>
  <si>
    <t>Upper troposphere microbial communities - DAQMD-021 (Upper troposphere microbial communities - DAQMD-021, ASSEMBLY_DATE=20140802)</t>
  </si>
  <si>
    <t>Upper troposphere microbial communities -  DC3-104 (Upper troposphere microbial communities -  DC3-104, ASSEMBLY_DATE=20140722)</t>
  </si>
  <si>
    <t>Upper troposphere microbial communities -  DC3-106 (Upper troposphere microbial communities -  DC3-106, ASSEMBLY_DATE=20140821)</t>
  </si>
  <si>
    <t>Upper troposphere microbial communities - DAQMD-001 (Upper troposphere microbial communities - DAQMD-001, ASSEMBLY_DATE=20140722)</t>
  </si>
  <si>
    <t>Upper troposphere microbial communities -  DAQMD-015 (Upper troposphere microbial communities -  DAQMD-015, ASSEMBLY_DATE=20140821)</t>
  </si>
  <si>
    <t>Upper troposphere microbial communities -  DAQCA-005 (Upper troposphere microbial communities -  DAQCA-005, ASSEMBLY_DATE=20140722)</t>
  </si>
  <si>
    <t>Upper troposphere microbial communities - SDPR-005 (Upper troposphere microbial communities - SDPR-005, ASSEMBLY_DATE=20140730)</t>
  </si>
  <si>
    <t>Upper Troposphere</t>
  </si>
  <si>
    <t>Singapore Air</t>
  </si>
  <si>
    <t>Armadillo</t>
  </si>
  <si>
    <t>Black Bear</t>
  </si>
  <si>
    <t>Black Lemur</t>
  </si>
  <si>
    <t>Black Rhino</t>
  </si>
  <si>
    <t xml:space="preserve">Bush Dog </t>
  </si>
  <si>
    <t>Callimicos</t>
  </si>
  <si>
    <t>Capybara</t>
  </si>
  <si>
    <t>Colobus</t>
  </si>
  <si>
    <t>Dog</t>
  </si>
  <si>
    <t>Echidna</t>
  </si>
  <si>
    <t>Gazelle</t>
  </si>
  <si>
    <t>Giraffe</t>
  </si>
  <si>
    <t>Gorilla</t>
  </si>
  <si>
    <t>Hyena</t>
  </si>
  <si>
    <t>Kangaroo</t>
  </si>
  <si>
    <t>Lemur</t>
  </si>
  <si>
    <t>Okapi</t>
  </si>
  <si>
    <t>Orangutan</t>
  </si>
  <si>
    <t>Rabbit</t>
  </si>
  <si>
    <t>Reindeer</t>
  </si>
  <si>
    <t>Saki</t>
  </si>
  <si>
    <t>Spectacled Bear</t>
  </si>
  <si>
    <t>Springbok</t>
  </si>
  <si>
    <t>Urial</t>
  </si>
  <si>
    <t>Pig</t>
  </si>
  <si>
    <t>Wallaby</t>
  </si>
  <si>
    <t>Zebra</t>
  </si>
  <si>
    <t>Foregut-fementing Herbivores</t>
  </si>
  <si>
    <t>HindGut-fementing Herbivores</t>
  </si>
  <si>
    <t>Carnivores</t>
  </si>
  <si>
    <t>Omnivores</t>
  </si>
  <si>
    <t>Compost microbial communities from Sao Paulo Zoo, Brazil</t>
  </si>
  <si>
    <t>Compost microbial communities from Sao Paulo Zoo, Brazil - ZC1</t>
  </si>
  <si>
    <t>Virginia Bioinformatics Institute, Univ of Sao Paulo</t>
  </si>
  <si>
    <t>Solid waste</t>
  </si>
  <si>
    <t>Composting</t>
  </si>
  <si>
    <t>Rice-straw enriched compost microbial community from Berkeley</t>
  </si>
  <si>
    <t>Mesophilic microbial community from rice straw/compost enrichment Sample: eDNA_1  (Mesophilic 454/Illumina Combined June 2011 assem)</t>
  </si>
  <si>
    <t>Grass</t>
  </si>
  <si>
    <t>Compost microbial communities from Sao Paulo Zoo, Brazil - ZC2</t>
  </si>
  <si>
    <t>Poplar biomass bioreactor microbial communities from Brookhaven National Lab, NY</t>
  </si>
  <si>
    <t>Wood</t>
  </si>
  <si>
    <t>Poplar biomass bioreactor microbial communities from Brookhaven National Lab, NY - total biomass decay community (13 April 2010 assembly with 454 paired-end)</t>
  </si>
  <si>
    <t>Feedstock adapted compost microbial communities from Newby Island compost facility, Milpitas CA</t>
  </si>
  <si>
    <t>Cellulose adapted compost microbial communities from Newby Island Compost Facility, Milpitas, CA, USA -  BGW Initial Compost (Cellulose adapted consortia BGW Initial Compost, ASSEMBLY_DATE=20130221)</t>
  </si>
  <si>
    <t>Biogas fermentation microbial communities from biogas plants in Germany</t>
  </si>
  <si>
    <t>Biogas fermentation microbial communities from Germany -  Plant 2 DNA2 (Biogas Plant 2 DNA2, ASSEMBLY_DATE=20140114)</t>
  </si>
  <si>
    <t>Mixed alcohol bioreactor</t>
  </si>
  <si>
    <t>Biogas fermentation microbial communities from Germany - Plant 3 DNA2 (Biogas Plant 3 DNA2, ASSEMBLY_DATE=20131203)</t>
  </si>
  <si>
    <t>Biogas fermentation microbial communities from Germany - Plant 2 DNA1 (Biogas Plant 2 DNA1, ASSEMBLY_DATE=20131127)</t>
  </si>
  <si>
    <t>Biogas fermentation microbial communities from Germany - Plant 1 DNA2 (Biogas Plant 1 DNA2, ASSEMBLY_DATE=20131118)</t>
  </si>
  <si>
    <t>Bioreactor microbial communities from Berkeley, California, USA, with various enrichment cultures</t>
  </si>
  <si>
    <t>Biofuel bioreactor microbial communities from Berkeley, California, USA - 5 (Biofuel metagenome 5, ASSEMBLY_DATE=20130613)</t>
  </si>
  <si>
    <t>Bioreactor microbial communities from Berkeley, California, USA, with various enrichment cultures - Biofuel metagenome 4 (Biofuel Metagenome 4, ASSEMBLY_DATE=20130429)</t>
  </si>
  <si>
    <t>Bioremediated contaminated groundwater microbial communities from North Railroad Avenue plume (NRAP), New Mexico</t>
  </si>
  <si>
    <t>Bioremediated contaminated groundwater from EPA Superfund site, New Mexico - Sample  HSE6-05 (EPA Superfund site HSE6-05, ASSEMBLY_DATE=20130928)</t>
  </si>
  <si>
    <t>Tetrachloroethylene and derivatives</t>
  </si>
  <si>
    <t>Tetrachloroethylene</t>
  </si>
  <si>
    <t>Bioremediated contaminated groundwater from EPA Superfund site, New Mexico - Sample  SAE3-47 (EPA Superfund site SAE3-47, ASSEMBLY_DATE=20140113)</t>
  </si>
  <si>
    <t>Benzene</t>
  </si>
  <si>
    <t>PCE-dechlorinating microbial communities from Ithaca, New York, USA</t>
  </si>
  <si>
    <t xml:space="preserve">PCE-dechlorinating microbial communities from Ithaca, New York, USA - mixed culture (PCEOT) </t>
  </si>
  <si>
    <t>Groundwater dechlorinating microbial community from Kitchener, Ontario, containing dehalobacter</t>
  </si>
  <si>
    <t>Groundwater dechlorinating microbial community from TCA/MEAL culture (TCA/MEAL culture Nov 2010 assembly with PE data)</t>
  </si>
  <si>
    <t>Chloroethene</t>
  </si>
  <si>
    <t>Epiphytes</t>
  </si>
  <si>
    <t>Plants</t>
  </si>
  <si>
    <t>Switchgrass rhizosphere microbial communities from Kellogg Biological Station, Michigan, USA, with PhiX - S2 (KBS Switchgrass S2 with PhiX, ASSEMBLY_DATE=20130527)</t>
  </si>
  <si>
    <t>Switchgrass rhizosphere microbial communities from Kellogg Biological Station, Michigan, USA, with PhiX - S2 (KBS Switchgrass S2 with PhiX, ASSEMBLY_DATE=20131209)</t>
  </si>
  <si>
    <t>Switchgrass rhizosphere microbial communities from Kellogg Biological Station, Michigan, USA, with spike-in - S2 (KBS Switchgrass S2 with spike-in, ASSEMBLY_DATE=20130526)</t>
  </si>
  <si>
    <t>Miscanthus rhizosphere microbial communities from Kellogg Biological Station, Michigan, USA - M5 (KBS Miscanthus M5, ASSEMBLY_DATE=20131021)</t>
  </si>
  <si>
    <t>Switchgrass rhizosphere bulk soil microbial community from Michigan, US</t>
  </si>
  <si>
    <t>Switchgrass rhizosphere microbial community from Michigan, USA - East Lansing bulk soil (Bulk soil GOTP January 2011 combined assembly)</t>
  </si>
  <si>
    <t>Arabidopsis rhizosphere microbial communities from the University of North Carolina</t>
  </si>
  <si>
    <t>Arabidopsis rhizosphere microbial communities from the University of North Carolina - sample from Arabidopsis cpr5 old rhizosphere (Arabidopsis cpr5 old rhizosphere, Nov 2011 assem)</t>
  </si>
  <si>
    <t>Horse</t>
  </si>
  <si>
    <t>Chimpanzee</t>
  </si>
  <si>
    <t>Lion</t>
  </si>
  <si>
    <t>Birds</t>
  </si>
  <si>
    <t>Digestive system</t>
  </si>
  <si>
    <t>Hoatzin crop microbial communities from Cojedes, Venezuela, sample from fiber fraction 12 (Fiber fraction 12 combined assembly)</t>
  </si>
  <si>
    <t>Hoatzin crop microbial communities from Cojedes, Venezuel, sample from Protozoan 21 (Protozoan 21 MDA)</t>
  </si>
  <si>
    <t>African Elephant</t>
  </si>
  <si>
    <t>Baboon</t>
  </si>
  <si>
    <t>Beaver</t>
  </si>
  <si>
    <t>Big Horn Sheep</t>
  </si>
  <si>
    <t>Hyrax</t>
  </si>
  <si>
    <t>Polar Bear</t>
  </si>
  <si>
    <t>Squirrel</t>
  </si>
  <si>
    <t>Insect Gut</t>
  </si>
  <si>
    <t>Mammals</t>
  </si>
  <si>
    <t>Host-associated microbial community of the marine sponge Aplysina aerophoba from Gulf of Piran, Adriatic Sea</t>
  </si>
  <si>
    <t>Host-associated microbial community of the marine sponge Aplysina aerophoba from Gulf of Piran - sponge mesohyl, lysed by bead beating (MesohylBB, ASSEMBLY_DATE=20131203)</t>
  </si>
  <si>
    <t>Porifera</t>
  </si>
  <si>
    <t>Host-associated microbial community of the marine sponge Aplysina aerophoba from Gulf of Piran - sponge pinacoderm, lysed by freeze-thaw cycling (PinacodermFT, ASSEMBLY_DATE=20140105)</t>
  </si>
  <si>
    <t>Finished</t>
  </si>
  <si>
    <t>Porifera Rhopaloeides odorabile microbial communities from Palm Island, Great Barrier Reef</t>
  </si>
  <si>
    <t>Rhopaloeides odorabile metagenome replicate 3 (BBAY36)</t>
  </si>
  <si>
    <t>Extracellular symbionts</t>
  </si>
  <si>
    <t>Aplysina aerophoba microbial communities from Gulf of Piran - sponge pinacoderm, lysed by bead beating (PinacodermBB, ASSEMBLY_DATE=20140105)</t>
  </si>
  <si>
    <t>Host-associated microbial community of the marine sponge Aplysina aerophoba from Gulf of Piran - sponge pinacoderm, lysed by proteinase K digestion (PinacodermPK, ASSEMBLY_DATE=20140105)</t>
  </si>
  <si>
    <t>Rhopaloeides odorabile metagenome replicate 1 (BBAY34)</t>
  </si>
  <si>
    <t>Host-associated microbial community of the marine sponge Aplysina aerophoba from Gulf of Piran - sponge mesohyl, lysed by proteinase K digestion (MesohylPK, ASSEMBLY_DATE=20131203)</t>
  </si>
  <si>
    <t>Host-associated microbial community of the marine sponge Aplysina aerophoba from Gulf of Piran - sponge mesohyl, lysed by freeze-thaw cycling (MesohylFT, ASSEMBLY_DATE=20131203)</t>
  </si>
  <si>
    <t>Fossil microbial community from Whale Fall, Santa Cruz Basin of the Pacific Ocean</t>
  </si>
  <si>
    <t>Fossil microbial communities from Whale Fall, Santa Cruz Basin, Pacific Ocean - Rib Bone Sample</t>
  </si>
  <si>
    <t>Fossil microbial communities from Whale Fall, Santa Cruz Basin of the Pacific Ocean - Bone</t>
  </si>
  <si>
    <t>Fossil microbial communities from Whale Fall, Santa Cruz Basin - Microbial Mat Sample</t>
  </si>
  <si>
    <t>Whale Fall</t>
  </si>
  <si>
    <t>Mammal gut microbiome</t>
  </si>
  <si>
    <t>Cow</t>
  </si>
  <si>
    <t>Count of EnvironmentType</t>
  </si>
  <si>
    <t>Total</t>
  </si>
  <si>
    <t>Row Labels</t>
  </si>
  <si>
    <t>(blank)</t>
  </si>
  <si>
    <t>Grand Total</t>
  </si>
  <si>
    <t>Arabidopsis</t>
  </si>
  <si>
    <t>Rhizosphere</t>
  </si>
  <si>
    <t>Corn</t>
  </si>
  <si>
    <t>Miscanthus</t>
  </si>
  <si>
    <t>Hoatzin</t>
  </si>
  <si>
    <t>Epithelium</t>
  </si>
  <si>
    <t>Switchgrass</t>
  </si>
  <si>
    <t>Hydrothermal vent</t>
  </si>
  <si>
    <t>Bioreactor</t>
  </si>
  <si>
    <t>Contaminated</t>
  </si>
  <si>
    <t>Zoo</t>
  </si>
  <si>
    <t xml:space="preserve">Municipal </t>
  </si>
  <si>
    <t xml:space="preserve">hydro_CG7 </t>
  </si>
  <si>
    <t xml:space="preserve">hydro_CG8 </t>
  </si>
  <si>
    <t xml:space="preserve">hydro_CG13 </t>
  </si>
  <si>
    <t xml:space="preserve">hydro_CG19 </t>
  </si>
  <si>
    <t xml:space="preserve">hydro_CO182 </t>
  </si>
  <si>
    <t xml:space="preserve">hydro_CO183 </t>
  </si>
  <si>
    <t xml:space="preserve">hydro_PW_MHGC_2012April2 </t>
  </si>
  <si>
    <t xml:space="preserve">hydro_PW_MHGC_2012April10 </t>
  </si>
  <si>
    <t xml:space="preserve">hydro_604WGA </t>
  </si>
  <si>
    <t xml:space="preserve">hydro_614WGA </t>
  </si>
  <si>
    <t xml:space="preserve">hydro_H1C </t>
  </si>
  <si>
    <t xml:space="preserve">hydro_H1R </t>
  </si>
  <si>
    <t xml:space="preserve">hydro_2012TP6_6m </t>
  </si>
  <si>
    <t xml:space="preserve">hydro_TP62008_30ft </t>
  </si>
  <si>
    <t xml:space="preserve">hydro_TP62010 </t>
  </si>
  <si>
    <t xml:space="preserve">hydro_SyncrudeMLSB2011 </t>
  </si>
  <si>
    <t xml:space="preserve">Armadillo </t>
  </si>
  <si>
    <t xml:space="preserve">Bush_Dog </t>
  </si>
  <si>
    <t xml:space="preserve">Dog </t>
  </si>
  <si>
    <t xml:space="preserve">Echidna </t>
  </si>
  <si>
    <t xml:space="preserve">Hyena </t>
  </si>
  <si>
    <t xml:space="preserve">Lion </t>
  </si>
  <si>
    <t xml:space="preserve">Polar_Bear </t>
  </si>
  <si>
    <t xml:space="preserve">Saki </t>
  </si>
  <si>
    <t xml:space="preserve">Big_Horn_Sheep </t>
  </si>
  <si>
    <t xml:space="preserve">Colobus </t>
  </si>
  <si>
    <t xml:space="preserve">Cow </t>
  </si>
  <si>
    <t xml:space="preserve">Gazelle </t>
  </si>
  <si>
    <t xml:space="preserve">Giraffe </t>
  </si>
  <si>
    <t xml:space="preserve">Hyrax </t>
  </si>
  <si>
    <t xml:space="preserve">Kangaroo </t>
  </si>
  <si>
    <t xml:space="preserve">Okapi </t>
  </si>
  <si>
    <t xml:space="preserve">Reindeer </t>
  </si>
  <si>
    <t xml:space="preserve">Springbok </t>
  </si>
  <si>
    <t xml:space="preserve">Urial </t>
  </si>
  <si>
    <t xml:space="preserve">Wallaby </t>
  </si>
  <si>
    <t xml:space="preserve">African_Elephant </t>
  </si>
  <si>
    <t xml:space="preserve">Beaver </t>
  </si>
  <si>
    <t xml:space="preserve">Black_Rhino </t>
  </si>
  <si>
    <t xml:space="preserve">Capybara </t>
  </si>
  <si>
    <t xml:space="preserve">Gorilla </t>
  </si>
  <si>
    <t xml:space="preserve">Horse </t>
  </si>
  <si>
    <t xml:space="preserve">Lemur </t>
  </si>
  <si>
    <t xml:space="preserve">Orangutan </t>
  </si>
  <si>
    <t xml:space="preserve">Rabbit </t>
  </si>
  <si>
    <t xml:space="preserve">Zebra </t>
  </si>
  <si>
    <t xml:space="preserve">hmp_airways_SRS014682 </t>
  </si>
  <si>
    <t xml:space="preserve">hmp_airways_SRS015996 </t>
  </si>
  <si>
    <t xml:space="preserve">hmp_airways_SRS019986 </t>
  </si>
  <si>
    <t xml:space="preserve">hmp_airways_SRS044474 </t>
  </si>
  <si>
    <t xml:space="preserve">hmp_airways_SRS047225 </t>
  </si>
  <si>
    <t xml:space="preserve">hmp_stool_SRS012273 </t>
  </si>
  <si>
    <t xml:space="preserve">hmp_stool_SRS020233 </t>
  </si>
  <si>
    <t xml:space="preserve">hmp_stool_SRS022609 </t>
  </si>
  <si>
    <t xml:space="preserve">hmp_stool_SRS024132 </t>
  </si>
  <si>
    <t xml:space="preserve">hmp_stool_SRS049959 </t>
  </si>
  <si>
    <t xml:space="preserve">hmp_oral_cavity_dorsum_SRS013705 </t>
  </si>
  <si>
    <t xml:space="preserve">hmp_oral_cavity_dorsum_SRS050244 </t>
  </si>
  <si>
    <t xml:space="preserve">hmp_oral_cavity_dorsum_SRS063932 </t>
  </si>
  <si>
    <t xml:space="preserve">hmp_oral_cavity_mucosa_SRS015985 </t>
  </si>
  <si>
    <t xml:space="preserve">hmp_oral_cavity_mucosa_SRS043422 </t>
  </si>
  <si>
    <t xml:space="preserve">hmp_skin_left_SRS017849 </t>
  </si>
  <si>
    <t xml:space="preserve">hmp_skin_left_SRS019063 </t>
  </si>
  <si>
    <t xml:space="preserve">hmp_skin_right_SRS019064 </t>
  </si>
  <si>
    <t xml:space="preserve">hmp_skin_right_SRS019116 </t>
  </si>
  <si>
    <t xml:space="preserve">hmp_skin_right_SRS058182 </t>
  </si>
  <si>
    <t xml:space="preserve">hmp_vagina_in_SRS015071 </t>
  </si>
  <si>
    <t xml:space="preserve">hmp_vagina_in_SRS062752 </t>
  </si>
  <si>
    <t xml:space="preserve">hmp_vagina_mid_SRS014466 </t>
  </si>
  <si>
    <t xml:space="preserve">hmp_vagina_mid_SRS015072 </t>
  </si>
  <si>
    <t xml:space="preserve">Baboon </t>
  </si>
  <si>
    <t xml:space="preserve">Black_Bear </t>
  </si>
  <si>
    <t xml:space="preserve">Black_Lemur </t>
  </si>
  <si>
    <t xml:space="preserve">Callimicos </t>
  </si>
  <si>
    <t xml:space="preserve">Pig </t>
  </si>
  <si>
    <t xml:space="preserve">viral_water_cbayvir1_dsdna_454 </t>
  </si>
  <si>
    <t xml:space="preserve">viral_water_cbayvir1_dsdna_sanger </t>
  </si>
  <si>
    <t xml:space="preserve">viral_water_cbayvir3_dsdna_454 </t>
  </si>
  <si>
    <t xml:space="preserve">viral_water_cbayvir3_dsdna_sanger </t>
  </si>
  <si>
    <t xml:space="preserve">viral_water_cbayvir_ssdna_sanger </t>
  </si>
  <si>
    <t xml:space="preserve">viral_water_dunk_island </t>
  </si>
  <si>
    <t xml:space="preserve">viral_extreme_bearpaw_reads </t>
  </si>
  <si>
    <t xml:space="preserve">viral_extreme_octopus_spring </t>
  </si>
  <si>
    <t xml:space="preserve">viral_extreme_gwab </t>
  </si>
  <si>
    <t xml:space="preserve">viral_extreme_gwac </t>
  </si>
  <si>
    <t xml:space="preserve">viral_extreme_gwad </t>
  </si>
  <si>
    <t xml:space="preserve">viral_organismal_substrate_adult_fecal </t>
  </si>
  <si>
    <t xml:space="preserve">viral_organismal_substrate_babyfeces </t>
  </si>
  <si>
    <t xml:space="preserve">viral_organismal_substrate_rumen_virome_cow </t>
  </si>
  <si>
    <t xml:space="preserve">viral_organismal_substrate_harbor_porpoise </t>
  </si>
  <si>
    <t xml:space="preserve">viral_organismal_substrate_swine_virime_asp250 </t>
  </si>
  <si>
    <t xml:space="preserve">viral_sediment_cbaysed </t>
  </si>
  <si>
    <t xml:space="preserve">viral_sediment_mb_sed </t>
  </si>
  <si>
    <t xml:space="preserve">viral_solid_substrate_actsludge </t>
  </si>
  <si>
    <t xml:space="preserve">viral_solid_substrate_influent </t>
  </si>
  <si>
    <t xml:space="preserve">viral_solid_substrate_namib_pypolith </t>
  </si>
  <si>
    <t xml:space="preserve">viral_soil_matapeake </t>
  </si>
  <si>
    <t xml:space="preserve">viral_soil_jtdesert </t>
  </si>
  <si>
    <t xml:space="preserve">viral_soil_kprairie </t>
  </si>
  <si>
    <t>ORFS</t>
  </si>
  <si>
    <t>METACYC</t>
  </si>
  <si>
    <t>SEED</t>
  </si>
  <si>
    <t>KEGG</t>
  </si>
  <si>
    <t>REFSEQ</t>
  </si>
  <si>
    <t>#NUM</t>
  </si>
  <si>
    <t>SAMPLE_ID</t>
  </si>
  <si>
    <t>YES</t>
  </si>
  <si>
    <t>CAZY</t>
  </si>
  <si>
    <t>COG</t>
  </si>
  <si>
    <t>SEQ_FOUND</t>
  </si>
  <si>
    <t>/Volumes/4TB/READ1_ONLY/input</t>
  </si>
  <si>
    <t>Chimp1</t>
  </si>
  <si>
    <t xml:space="preserve">Suirrel_Filtered </t>
  </si>
  <si>
    <t xml:space="preserve">Spectaled_Bear </t>
  </si>
  <si>
    <t>Nasutitermes corniger P3 segment microbial communities from Max Planck Institute, Germany -  Nc150P3 (Termite gut Nc150P3, ASSEMBLY_DATE=20131129)</t>
  </si>
  <si>
    <t>Count of EnvironmentType3</t>
  </si>
  <si>
    <t>Rawreads</t>
  </si>
  <si>
    <t>MD3_r1</t>
  </si>
  <si>
    <t>SF2_r1</t>
  </si>
  <si>
    <t>KP1_r1</t>
  </si>
  <si>
    <t>CL1_r1</t>
  </si>
  <si>
    <t>DF1_r1</t>
  </si>
  <si>
    <t>http://metagenomics.anl.gov/metagenomics.cgi?page=MetagenomeOverview&amp;metagenome=4477805.3</t>
  </si>
  <si>
    <t>http://metagenomics.anl.gov/metagenomics.cgi?page=MetagenomeOverview&amp;metagenome=4477804.3</t>
  </si>
  <si>
    <t>http://metagenomics.anl.gov/metagenomics.cgi?page=MetagenomeOverview&amp;metagenome=4477877.3</t>
  </si>
  <si>
    <t>http://metagenomics.anl.gov/metagenomics.cgi?page=MetagenomeOverview&amp;metagenome=4477899.3</t>
  </si>
  <si>
    <t>Polar_Bear</t>
  </si>
  <si>
    <t>Big_Horn_Sheep</t>
  </si>
  <si>
    <t>African_Elephant</t>
  </si>
  <si>
    <t>Black_Bear</t>
  </si>
  <si>
    <t>Black_Lemur</t>
  </si>
  <si>
    <t>Black_Rhino</t>
  </si>
  <si>
    <t>Suirrel_Filtered</t>
  </si>
  <si>
    <t>Spectaled_Bear</t>
  </si>
  <si>
    <t>Horse_1</t>
  </si>
  <si>
    <t>Horse_2</t>
  </si>
  <si>
    <t>ncbi_whale_fall_1</t>
  </si>
  <si>
    <t>ncbi_whale_fall_2</t>
  </si>
  <si>
    <t>ncbi_whale_fall_3</t>
  </si>
  <si>
    <t>mgm_454_4440037</t>
  </si>
  <si>
    <t>mgm_454_4440039</t>
  </si>
  <si>
    <t>mgm_454_4440041</t>
  </si>
  <si>
    <t>mgm_454_4440438</t>
  </si>
  <si>
    <t>mgm_454_4440984</t>
  </si>
  <si>
    <t>mgm_454_4441020</t>
  </si>
  <si>
    <t>mgm_454_4441021</t>
  </si>
  <si>
    <t>mgm_454_4441022</t>
  </si>
  <si>
    <t>mgm4441062</t>
  </si>
  <si>
    <t>mgm_sanger_4441091</t>
  </si>
  <si>
    <t>mgm_sanger_4443317</t>
  </si>
  <si>
    <t>mgm_sanger_4443682</t>
  </si>
  <si>
    <t>mgm_sanger_4443683</t>
  </si>
  <si>
    <t>mgm_sanger_4443685</t>
  </si>
  <si>
    <t>mgm_sanger_4443686</t>
  </si>
  <si>
    <t>mgm_sanger_4443687</t>
  </si>
  <si>
    <t>mgm_454_4443695</t>
  </si>
  <si>
    <t>mgm4443697</t>
  </si>
  <si>
    <t>mgm4443699</t>
  </si>
  <si>
    <t>mgm_454_4443700</t>
  </si>
  <si>
    <t>mgm4443701</t>
  </si>
  <si>
    <t>mgm_454_4443734</t>
  </si>
  <si>
    <t>mgm_454_4443766</t>
  </si>
  <si>
    <t>mgm_454_4443776</t>
  </si>
  <si>
    <t>mgm_454_4443777</t>
  </si>
  <si>
    <t>mgm4445993</t>
  </si>
  <si>
    <t>mgm4445994</t>
  </si>
  <si>
    <t>mgm4446153</t>
  </si>
  <si>
    <t>mgm_454_4446341</t>
  </si>
  <si>
    <t>mgm_454_4446342</t>
  </si>
  <si>
    <t>mgm_454_4448226</t>
  </si>
  <si>
    <t>mgm4449103</t>
  </si>
  <si>
    <t>mgm_454_4449206</t>
  </si>
  <si>
    <t>mgm_454_4449252</t>
  </si>
  <si>
    <t>mgm_454_4449358</t>
  </si>
  <si>
    <t>mgm_454_4450123</t>
  </si>
  <si>
    <t>mgm4450127</t>
  </si>
  <si>
    <t>mgm4450243</t>
  </si>
  <si>
    <t>mgm4451033</t>
  </si>
  <si>
    <t>mgm4451034</t>
  </si>
  <si>
    <t>mgm_454_4451035</t>
  </si>
  <si>
    <t>mgm_454_4451036</t>
  </si>
  <si>
    <t>mgm4451759</t>
  </si>
  <si>
    <t>mgm4453256</t>
  </si>
  <si>
    <t>mgm_454_4453376</t>
  </si>
  <si>
    <t>mgm_454_4453380</t>
  </si>
  <si>
    <t>mgm4460676</t>
  </si>
  <si>
    <t>mgm4460919</t>
  </si>
  <si>
    <t>mgm4461011</t>
  </si>
  <si>
    <t>mgm4461675</t>
  </si>
  <si>
    <t>mgm4465556</t>
  </si>
  <si>
    <t>mgm4465558</t>
  </si>
  <si>
    <t>mgm4466309</t>
  </si>
  <si>
    <t>mgm_454_4466592</t>
  </si>
  <si>
    <t>mgm_454_4466597</t>
  </si>
  <si>
    <t>mgm4466736</t>
  </si>
  <si>
    <t>mgm4466737</t>
  </si>
  <si>
    <t>mgm4466741</t>
  </si>
  <si>
    <t>mgm_454_4466745</t>
  </si>
  <si>
    <t>mgm_454_4466809</t>
  </si>
  <si>
    <t>mgm4466810</t>
  </si>
  <si>
    <t>mgm_454_4466812</t>
  </si>
  <si>
    <t>mgm_454_4466814</t>
  </si>
  <si>
    <t>mgm_454_4466820</t>
  </si>
  <si>
    <t>mgm_454_4466825</t>
  </si>
  <si>
    <t>mgm_454_4466835</t>
  </si>
  <si>
    <t>mgm_454_4466844</t>
  </si>
  <si>
    <t>mgm_454_4466845</t>
  </si>
  <si>
    <t>mgm4466846</t>
  </si>
  <si>
    <t>mgm4467029</t>
  </si>
  <si>
    <t>mgm4467058</t>
  </si>
  <si>
    <t>mgm_454_4467059</t>
  </si>
  <si>
    <t>mgm4477804</t>
  </si>
  <si>
    <t>mgm4477805</t>
  </si>
  <si>
    <t>mgm4477872</t>
  </si>
  <si>
    <t>mgm4477877</t>
  </si>
  <si>
    <t>mgm4477899</t>
  </si>
  <si>
    <t>mgm4480719</t>
  </si>
  <si>
    <t>mgm4480764</t>
  </si>
  <si>
    <t>mgm4480776</t>
  </si>
  <si>
    <t>mgm4480815</t>
  </si>
  <si>
    <t>mgm4480859</t>
  </si>
  <si>
    <t>mgm4481963</t>
  </si>
  <si>
    <t>mgm_454_4487624</t>
  </si>
  <si>
    <t>mgm4498229</t>
  </si>
  <si>
    <t>mgm4498230</t>
  </si>
  <si>
    <t>mgm4498231</t>
  </si>
  <si>
    <t>mgm4498232</t>
  </si>
  <si>
    <t>mgm4498233</t>
  </si>
  <si>
    <t>mgm4498234</t>
  </si>
  <si>
    <t>mgm4504797_assem</t>
  </si>
  <si>
    <t>mgm4508941</t>
  </si>
  <si>
    <t>mgm4508942</t>
  </si>
  <si>
    <t>mgm4510162</t>
  </si>
  <si>
    <t>mgm4510163</t>
  </si>
  <si>
    <t>mgm4510164</t>
  </si>
  <si>
    <t>mgm4510165</t>
  </si>
  <si>
    <t>mgm4510166</t>
  </si>
  <si>
    <t>mgm4510168</t>
  </si>
  <si>
    <t>mgm4510169</t>
  </si>
  <si>
    <t>mgm4510170</t>
  </si>
  <si>
    <t>mgm4510171</t>
  </si>
  <si>
    <t>mgm4510172</t>
  </si>
  <si>
    <t>mgm4510173</t>
  </si>
  <si>
    <t>mgm4510174</t>
  </si>
  <si>
    <t>mgm4510175</t>
  </si>
  <si>
    <t>mgm4510219</t>
  </si>
  <si>
    <t>mgm4511061</t>
  </si>
  <si>
    <t>mgm4511246_assem</t>
  </si>
  <si>
    <t>mgm4511247_assem</t>
  </si>
  <si>
    <t>mgm4511248_assem</t>
  </si>
  <si>
    <t>mgm4511250_assem</t>
  </si>
  <si>
    <t>mgm4511252_assem</t>
  </si>
  <si>
    <t>mgm4511253_assem</t>
  </si>
  <si>
    <t>mgm4511256_assem</t>
  </si>
  <si>
    <t>mgm4516289</t>
  </si>
  <si>
    <t>mgm4516291</t>
  </si>
  <si>
    <t>mgrast_4516366_air</t>
  </si>
  <si>
    <t>mgrast_4516402_air</t>
  </si>
  <si>
    <t>mgrast_4516403_air</t>
  </si>
  <si>
    <t>mgrast_4516455_air</t>
  </si>
  <si>
    <t>mgrast_4516459_air</t>
  </si>
  <si>
    <t>mgrast_4516594_air</t>
  </si>
  <si>
    <t>mgrast_4516637_air</t>
  </si>
  <si>
    <t>mgrast_4516651_air</t>
  </si>
  <si>
    <t>mgrast_4516802_air</t>
  </si>
  <si>
    <t>mgm4516911</t>
  </si>
  <si>
    <t>mgrast_4516952_air</t>
  </si>
  <si>
    <t>mgm4528622_assem</t>
  </si>
  <si>
    <t>mgm4536379</t>
  </si>
  <si>
    <t>mgm4536382</t>
  </si>
  <si>
    <t>mgm4536390</t>
  </si>
  <si>
    <t>mgm4537104</t>
  </si>
  <si>
    <t>mgm4539575</t>
  </si>
  <si>
    <t>mgm4541646</t>
  </si>
  <si>
    <t>mgm4550335</t>
  </si>
  <si>
    <t>mgm_454_4554155</t>
  </si>
  <si>
    <t>mgm4566594_assem</t>
  </si>
  <si>
    <t>mgm_4575382_soil</t>
  </si>
  <si>
    <t>mgm_4575383_soil</t>
  </si>
  <si>
    <t>mgm_4575386_soil</t>
  </si>
  <si>
    <t>mgm_4575388_soil</t>
  </si>
  <si>
    <t>mgm_4575389_soil</t>
  </si>
  <si>
    <t>mgm_4575390_soil</t>
  </si>
  <si>
    <t>mgm_4575391_soil</t>
  </si>
  <si>
    <t>mgm_4575394_soil</t>
  </si>
  <si>
    <t>mgm_4575396_soil</t>
  </si>
  <si>
    <t>mgm_4575397_soil</t>
  </si>
  <si>
    <t>imgm_2013515000</t>
  </si>
  <si>
    <t>imgm_2013843003</t>
  </si>
  <si>
    <t>imgm_2013954001</t>
  </si>
  <si>
    <t>imgm_2014031005</t>
  </si>
  <si>
    <t>imgm_2014031006</t>
  </si>
  <si>
    <t>imgm_2014031007</t>
  </si>
  <si>
    <t>imgm_2015219000</t>
  </si>
  <si>
    <t>imgm_2015219002</t>
  </si>
  <si>
    <t>imgm_2016842001</t>
  </si>
  <si>
    <t>imgm_2016842003</t>
  </si>
  <si>
    <t>imgm_2016842004</t>
  </si>
  <si>
    <t>imgm_2016842008</t>
  </si>
  <si>
    <t>imgm_2019105001</t>
  </si>
  <si>
    <t>imgm_2019105002</t>
  </si>
  <si>
    <t>imgm_2032320001_bioremediation</t>
  </si>
  <si>
    <t>imgm_2032320003</t>
  </si>
  <si>
    <t>imgm_2032320004</t>
  </si>
  <si>
    <t>imgm_2032320005</t>
  </si>
  <si>
    <t>imgm_2032320006</t>
  </si>
  <si>
    <t>imgm_2040502001</t>
  </si>
  <si>
    <t>imgm_2048955003_solid_waste</t>
  </si>
  <si>
    <t>imgm_2051774008</t>
  </si>
  <si>
    <t>imgm_2053563014</t>
  </si>
  <si>
    <t>imgm_2077657018</t>
  </si>
  <si>
    <t>img_2088090016_birds</t>
  </si>
  <si>
    <t>imgm_2088090017</t>
  </si>
  <si>
    <t>img_2088090036_birds</t>
  </si>
  <si>
    <t>img_2100351002_birds</t>
  </si>
  <si>
    <t>imgm_2100351010_bioremediation</t>
  </si>
  <si>
    <t>imgm_2100351011</t>
  </si>
  <si>
    <t>imgm_2124908007</t>
  </si>
  <si>
    <t>imgm_2124908023_plants</t>
  </si>
  <si>
    <t>imgm_2140918001</t>
  </si>
  <si>
    <t>imgm_2140918027</t>
  </si>
  <si>
    <t>imgm_2156126005</t>
  </si>
  <si>
    <t>imgm_2162886008</t>
  </si>
  <si>
    <t>imgm_2162886012</t>
  </si>
  <si>
    <t>imgm_2162886013</t>
  </si>
  <si>
    <t>imgm_2166559020</t>
  </si>
  <si>
    <t>imgm_2189573023</t>
  </si>
  <si>
    <t>imgm_2199352012_solid_waste</t>
  </si>
  <si>
    <t>imgm_2199352030_solid_waste</t>
  </si>
  <si>
    <t>imgm_2209111003_solid_waste</t>
  </si>
  <si>
    <t>imgm_2222084012</t>
  </si>
  <si>
    <t>imgm_2222084013</t>
  </si>
  <si>
    <t>imgm_2222084014</t>
  </si>
  <si>
    <t>imgm_2225789003</t>
  </si>
  <si>
    <t>imgm_2263328000</t>
  </si>
  <si>
    <t>img_3300000035_birds</t>
  </si>
  <si>
    <t>imgm_3300000036</t>
  </si>
  <si>
    <t>imgm_3300000041_plants</t>
  </si>
  <si>
    <t>imgm_3300000062</t>
  </si>
  <si>
    <t>imgm_3300000097</t>
  </si>
  <si>
    <t>imgm_3300000167</t>
  </si>
  <si>
    <t>imgm_3300000219</t>
  </si>
  <si>
    <t>imgm_3300000222</t>
  </si>
  <si>
    <t>imgm_3300000226</t>
  </si>
  <si>
    <t>imgm_3300000239</t>
  </si>
  <si>
    <t>imgm_3300000250</t>
  </si>
  <si>
    <t>imgm_3300000257</t>
  </si>
  <si>
    <t>imgm_3300000265</t>
  </si>
  <si>
    <t>imgm_3300000323</t>
  </si>
  <si>
    <t>imgm_3300000333</t>
  </si>
  <si>
    <t>imgm_3300000343</t>
  </si>
  <si>
    <t>imgm_3300000354</t>
  </si>
  <si>
    <t>img_3300000392_porifera</t>
  </si>
  <si>
    <t>imgm_3300000397</t>
  </si>
  <si>
    <t>img_3300000400_porifera</t>
  </si>
  <si>
    <t>imgm_3300000436</t>
  </si>
  <si>
    <t>imgm_3300000571</t>
  </si>
  <si>
    <t>imgm_3300000756</t>
  </si>
  <si>
    <t>imgm_3300000836</t>
  </si>
  <si>
    <t>imgm_3300000965</t>
  </si>
  <si>
    <t>imgm_3300000967</t>
  </si>
  <si>
    <t>imgm_3300000971</t>
  </si>
  <si>
    <t>imgm_3300000974</t>
  </si>
  <si>
    <t>imgm_3300000975</t>
  </si>
  <si>
    <t>imgm_3300000981</t>
  </si>
  <si>
    <t>imgm_3300000994</t>
  </si>
  <si>
    <t>imgm_3300000995</t>
  </si>
  <si>
    <t>imgm_3300000999</t>
  </si>
  <si>
    <t>imgm_3300001004</t>
  </si>
  <si>
    <t>imgm_3300001006</t>
  </si>
  <si>
    <t>imgm_3300001010</t>
  </si>
  <si>
    <t>imgm_3300001013</t>
  </si>
  <si>
    <t>imgm_3300001016</t>
  </si>
  <si>
    <t>imgm_3300001031</t>
  </si>
  <si>
    <t>imgm_3300001034</t>
  </si>
  <si>
    <t>imgm_3300001050</t>
  </si>
  <si>
    <t>imgm_3300001051</t>
  </si>
  <si>
    <t>imgm_3300001058</t>
  </si>
  <si>
    <t>imgm_3300001060</t>
  </si>
  <si>
    <t>imgm_3300001063</t>
  </si>
  <si>
    <t>imgm_3300001068</t>
  </si>
  <si>
    <t>imgm_3300001074</t>
  </si>
  <si>
    <t>imgm_3300001076</t>
  </si>
  <si>
    <t>imgm_3300001077_solid_waste</t>
  </si>
  <si>
    <t>imgm_3300001105</t>
  </si>
  <si>
    <t>imgm_3300001112</t>
  </si>
  <si>
    <t>imgm_3300001114</t>
  </si>
  <si>
    <t>imgm_3300001115</t>
  </si>
  <si>
    <t>imgm_3300001117</t>
  </si>
  <si>
    <t>imgm_3300001121</t>
  </si>
  <si>
    <t>imgm_3300001122</t>
  </si>
  <si>
    <t>imgm_3300001123</t>
  </si>
  <si>
    <t>imgm_3300001125</t>
  </si>
  <si>
    <t>imgm_3300001126</t>
  </si>
  <si>
    <t>imgm_3300001129</t>
  </si>
  <si>
    <t>imgm_3300001130</t>
  </si>
  <si>
    <t>imgm_3300001135</t>
  </si>
  <si>
    <t>imgm_3300001159</t>
  </si>
  <si>
    <t>imgm_3300001164</t>
  </si>
  <si>
    <t>imgm_3300001305</t>
  </si>
  <si>
    <t>imgm_3300001354</t>
  </si>
  <si>
    <t>imgm_3300001356</t>
  </si>
  <si>
    <t>imgm_3300001368_biotransfor</t>
  </si>
  <si>
    <t>imgm_3300001380</t>
  </si>
  <si>
    <t>imgm_3300001418</t>
  </si>
  <si>
    <t>imgm_3300001426_plants</t>
  </si>
  <si>
    <t>imgm_3300001432_plants</t>
  </si>
  <si>
    <t>imgm_3300001446</t>
  </si>
  <si>
    <t>imgm_3300001456</t>
  </si>
  <si>
    <t>imgm_3300001461</t>
  </si>
  <si>
    <t>imgm_3300001471</t>
  </si>
  <si>
    <t>imgm_3300001475</t>
  </si>
  <si>
    <t>imgm_3300001542</t>
  </si>
  <si>
    <t>imgm_3300001545</t>
  </si>
  <si>
    <t>imgm_3300001607</t>
  </si>
  <si>
    <t>imgm_3300001618</t>
  </si>
  <si>
    <t>imgm_3300001628</t>
  </si>
  <si>
    <t>imgm_3300001641</t>
  </si>
  <si>
    <t>imgm_3300001648</t>
  </si>
  <si>
    <t>imgm_3300001658</t>
  </si>
  <si>
    <t>imgm_3300001676</t>
  </si>
  <si>
    <t>imgm_3300001678</t>
  </si>
  <si>
    <t>imgm_3300001679</t>
  </si>
  <si>
    <t>imgm_3300001680</t>
  </si>
  <si>
    <t>imgm_3300001681</t>
  </si>
  <si>
    <t>imgm_3300001685</t>
  </si>
  <si>
    <t>imgm_3300001749</t>
  </si>
  <si>
    <t>imgm_3300001750</t>
  </si>
  <si>
    <t>imgm_3300001753</t>
  </si>
  <si>
    <t>imgm_3300001854</t>
  </si>
  <si>
    <t>imgm_3300001865_biotransfor</t>
  </si>
  <si>
    <t>imgm_3300001904</t>
  </si>
  <si>
    <t>imgm_3300001914_bioremediation</t>
  </si>
  <si>
    <t>imgm_3300001977_plants</t>
  </si>
  <si>
    <t>imgm_3300001990</t>
  </si>
  <si>
    <t>imgm_3300002067</t>
  </si>
  <si>
    <t>imgm_3300002095</t>
  </si>
  <si>
    <t>imgm_3300002117</t>
  </si>
  <si>
    <t>imgm_3300002119</t>
  </si>
  <si>
    <t>imgm_3300002128</t>
  </si>
  <si>
    <t>imgm_3300002147_porifera</t>
  </si>
  <si>
    <t>img_3300002150_porifera</t>
  </si>
  <si>
    <t>img_3300002151_porifera</t>
  </si>
  <si>
    <t>imgm_3300002153</t>
  </si>
  <si>
    <t>imgm_3300002154</t>
  </si>
  <si>
    <t>imgm_3300002155</t>
  </si>
  <si>
    <t>imgm_3300002158</t>
  </si>
  <si>
    <t>img_3300002159_porifera</t>
  </si>
  <si>
    <t>img_3300002160_porifera</t>
  </si>
  <si>
    <t>imgm_3300002161</t>
  </si>
  <si>
    <t>imgm_3300002162</t>
  </si>
  <si>
    <t>imgm_3300002164</t>
  </si>
  <si>
    <t>imgm_3300002168_biotransfor</t>
  </si>
  <si>
    <t>imgm_3300002172_bioremediation</t>
  </si>
  <si>
    <t>imgm_3300002173_biotransfor</t>
  </si>
  <si>
    <t>imgm_3300002174_biotransfor</t>
  </si>
  <si>
    <t>imgm_3300002176</t>
  </si>
  <si>
    <t>imgm_3300002178</t>
  </si>
  <si>
    <t>imgm_3300002180</t>
  </si>
  <si>
    <t>imgm_3300002183</t>
  </si>
  <si>
    <t>imgm_3300002184</t>
  </si>
  <si>
    <t>imgm_3300002186</t>
  </si>
  <si>
    <t>img_3300002222_porifera</t>
  </si>
  <si>
    <t>imgm_3300002225</t>
  </si>
  <si>
    <t>imgm_3300002239_plants</t>
  </si>
  <si>
    <t>imgm_3300002447</t>
  </si>
  <si>
    <t>imgm_3300002449</t>
  </si>
  <si>
    <t>imgm_3300002501</t>
  </si>
  <si>
    <t>imgm_3300002507</t>
  </si>
  <si>
    <t>imgm_3300002508</t>
  </si>
  <si>
    <t>imgm_3300002522</t>
  </si>
  <si>
    <t>imgm_3300002525</t>
  </si>
  <si>
    <t>imgm_3300002535</t>
  </si>
  <si>
    <t>imgm_3300002536</t>
  </si>
  <si>
    <t>imgm_3300002538</t>
  </si>
  <si>
    <t>imgm_3300002547</t>
  </si>
  <si>
    <t>imgm_3300002548</t>
  </si>
  <si>
    <t>imgm_3300002552</t>
  </si>
  <si>
    <t>imgm_3300002672</t>
  </si>
  <si>
    <t>imgm_3300002739</t>
  </si>
  <si>
    <t>imgm_3300002756</t>
  </si>
  <si>
    <t>imgm_3300002772</t>
  </si>
  <si>
    <t>imgm_3300002773</t>
  </si>
  <si>
    <t>imgm_3300002774</t>
  </si>
  <si>
    <t>imgm_3300002776</t>
  </si>
  <si>
    <t>imgm_3300002908</t>
  </si>
  <si>
    <t>imgm_3300002913</t>
  </si>
  <si>
    <t>imgm_3300002917</t>
  </si>
  <si>
    <t>imgm_3300002919</t>
  </si>
  <si>
    <t>imgm_3300002956</t>
  </si>
  <si>
    <t>imgm_3300002966</t>
  </si>
  <si>
    <t>imgm_3300003164_air_outdoor</t>
  </si>
  <si>
    <t>imgm_3300003166</t>
  </si>
  <si>
    <t>imgm_3300003167_air_outdoor</t>
  </si>
  <si>
    <t>imgm_3300003168_air_outdoor</t>
  </si>
  <si>
    <t>imgm_3300003170_air_outdoor</t>
  </si>
  <si>
    <t>imgm_3300003171_air_outdoor</t>
  </si>
  <si>
    <t>imgm_3300003172_air_outdoor</t>
  </si>
  <si>
    <t>imgm_3300003338_air_outdoor</t>
  </si>
  <si>
    <t>imgm_3300003340_air_outdoor</t>
  </si>
  <si>
    <t>imgm_3300003416_air_outdoor</t>
  </si>
  <si>
    <t>imgm_3300003417_air_outdoor</t>
  </si>
  <si>
    <t>Baboon_Stool</t>
  </si>
  <si>
    <t>Beaver_Filter</t>
  </si>
  <si>
    <t>Bush_Dog</t>
  </si>
  <si>
    <t>Cow_Filtered</t>
  </si>
  <si>
    <t>HyraxStl</t>
  </si>
  <si>
    <t>Lion2</t>
  </si>
  <si>
    <t>mgm4465820</t>
  </si>
  <si>
    <t>mgm4491734</t>
  </si>
  <si>
    <t>MGPandaW5</t>
  </si>
  <si>
    <t>Wind Panda</t>
  </si>
  <si>
    <t>BG_40ft_thick</t>
  </si>
  <si>
    <t>BG_new_thick</t>
  </si>
  <si>
    <t>RDX_30_06</t>
  </si>
  <si>
    <t>RDX_30_10</t>
  </si>
  <si>
    <t>RDX_30_15</t>
  </si>
  <si>
    <t>RDX_30_20</t>
  </si>
  <si>
    <t>RDX_30_26</t>
  </si>
  <si>
    <t>RDX_30_3</t>
  </si>
  <si>
    <t>RDX_30_30</t>
  </si>
  <si>
    <t>RDX_30_33</t>
  </si>
  <si>
    <t>Sak_2011_120m_454</t>
  </si>
  <si>
    <t>Sak_2011_33m_454</t>
  </si>
  <si>
    <t>Sak_2011_36m_454</t>
  </si>
  <si>
    <t>Sak_2011_50m_454</t>
  </si>
  <si>
    <t>Sak_2011_55m_454</t>
  </si>
  <si>
    <t>Sak_2011_60m_454</t>
  </si>
  <si>
    <t>mount_polley_01</t>
  </si>
  <si>
    <t>mount_polley_02</t>
  </si>
  <si>
    <t>mount_polley_03</t>
  </si>
  <si>
    <t>mount_polley_04</t>
  </si>
  <si>
    <t>RDX Contaminated</t>
  </si>
  <si>
    <t>RDX-Contaminated</t>
  </si>
  <si>
    <t>Cyanide-Contaminated</t>
  </si>
  <si>
    <t>AER1_repl_454</t>
  </si>
  <si>
    <t>AER2_repl_454</t>
  </si>
  <si>
    <t>ANA1_repl_454</t>
  </si>
  <si>
    <t>ANA3_repl_454</t>
  </si>
  <si>
    <t>ANX1_repl_454</t>
  </si>
  <si>
    <t>ANX2_repl_454</t>
  </si>
  <si>
    <t>Aerobic Bioreactor</t>
  </si>
  <si>
    <t>Anoxic Bioreactor</t>
  </si>
  <si>
    <t>Phosphorus Removal</t>
  </si>
  <si>
    <t>Pitch_Lake</t>
  </si>
  <si>
    <t xml:space="preserve"> Ashphalt Lake</t>
  </si>
  <si>
    <t>mgrast_4465825_air</t>
  </si>
  <si>
    <t>mgrast_4465946_air</t>
  </si>
  <si>
    <t>RDX</t>
  </si>
  <si>
    <t>HindGut-fermenting Herbivores</t>
  </si>
  <si>
    <t>Foregut-fermenting Herbivores</t>
  </si>
  <si>
    <t>Beijing PM2.5 and PM10 Pollutants</t>
  </si>
  <si>
    <t>NA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</si>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</sst>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994E9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rgb="FF000000"/>
      </patternFill>
    </fill>
  </fills>
  <borders count="1">
    <border>
      <left/>
      <right/>
      <top/>
      <bottom/>
      <diagonal/>
    </border>
  </borders>
  <cellStyleXfs count="2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0" fillId="0" borderId="0" xfId="0" applyFill="1"/>
    <xf numFmtId="3" fontId="0" fillId="0" borderId="0" xfId="0" applyNumberFormat="1" applyFill="1"/>
    <xf numFmtId="0" fontId="3" fillId="3" borderId="0" xfId="0" applyFont="1" applyFill="1"/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3" fontId="0" fillId="4" borderId="0" xfId="0" applyNumberFormat="1" applyFill="1"/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  <xf numFmtId="0" fontId="0" fillId="6" borderId="0" xfId="0" applyFill="1"/>
    <xf numFmtId="0" fontId="3" fillId="6" borderId="0" xfId="0" applyFont="1" applyFill="1"/>
    <xf numFmtId="0" fontId="4" fillId="7" borderId="0" xfId="0" applyFont="1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left"/>
    </xf>
    <xf numFmtId="0" fontId="0" fillId="9" borderId="0" xfId="0" applyFill="1"/>
    <xf numFmtId="0" fontId="0" fillId="6" borderId="0" xfId="0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0" fontId="0" fillId="11" borderId="0" xfId="0" applyFill="1"/>
    <xf numFmtId="0" fontId="0" fillId="12" borderId="0" xfId="0" applyFill="1"/>
    <xf numFmtId="0" fontId="4" fillId="13" borderId="0" xfId="0" applyFont="1" applyFill="1"/>
    <xf numFmtId="0" fontId="3" fillId="12" borderId="0" xfId="0" applyFont="1" applyFill="1"/>
    <xf numFmtId="0" fontId="4" fillId="14" borderId="0" xfId="0" applyFont="1" applyFill="1"/>
    <xf numFmtId="0" fontId="0" fillId="15" borderId="0" xfId="0" applyFill="1"/>
    <xf numFmtId="0" fontId="0" fillId="12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16" borderId="0" xfId="0" applyFill="1" applyAlignment="1">
      <alignment horizontal="left"/>
    </xf>
    <xf numFmtId="0" fontId="0" fillId="16" borderId="0" xfId="0" applyFill="1"/>
    <xf numFmtId="0" fontId="0" fillId="17" borderId="0" xfId="0" applyFill="1" applyAlignment="1">
      <alignment horizontal="left"/>
    </xf>
    <xf numFmtId="0" fontId="0" fillId="17" borderId="0" xfId="0" applyFill="1"/>
    <xf numFmtId="0" fontId="0" fillId="18" borderId="0" xfId="0" applyFill="1" applyAlignment="1">
      <alignment horizontal="left"/>
    </xf>
    <xf numFmtId="0" fontId="0" fillId="18" borderId="0" xfId="0" applyFill="1"/>
    <xf numFmtId="3" fontId="0" fillId="17" borderId="0" xfId="0" applyNumberFormat="1" applyFill="1"/>
    <xf numFmtId="0" fontId="4" fillId="19" borderId="0" xfId="0" applyFont="1" applyFill="1"/>
    <xf numFmtId="3" fontId="0" fillId="12" borderId="0" xfId="0" applyNumberFormat="1" applyFill="1"/>
    <xf numFmtId="0" fontId="0" fillId="20" borderId="0" xfId="0" applyFill="1" applyAlignment="1">
      <alignment horizontal="left"/>
    </xf>
    <xf numFmtId="0" fontId="0" fillId="20" borderId="0" xfId="0" applyFill="1"/>
    <xf numFmtId="3" fontId="0" fillId="20" borderId="0" xfId="0" applyNumberFormat="1" applyFill="1"/>
    <xf numFmtId="0" fontId="0" fillId="21" borderId="0" xfId="0" applyFill="1"/>
    <xf numFmtId="0" fontId="1" fillId="0" borderId="0" xfId="41"/>
    <xf numFmtId="0" fontId="3" fillId="0" borderId="0" xfId="41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6" fillId="22" borderId="0" xfId="0" applyFont="1" applyFill="1" applyAlignment="1">
      <alignment horizontal="left"/>
    </xf>
    <xf numFmtId="0" fontId="6" fillId="22" borderId="0" xfId="0" applyFont="1" applyFill="1"/>
    <xf numFmtId="0" fontId="0" fillId="21" borderId="0" xfId="0" applyFill="1" applyAlignment="1">
      <alignment horizontal="left"/>
    </xf>
    <xf numFmtId="3" fontId="0" fillId="21" borderId="0" xfId="0" applyNumberFormat="1" applyFill="1"/>
    <xf numFmtId="0" fontId="0" fillId="21" borderId="0" xfId="0" applyFont="1" applyFill="1" applyAlignment="1">
      <alignment horizontal="left"/>
    </xf>
    <xf numFmtId="0" fontId="0" fillId="21" borderId="0" xfId="0" applyFont="1" applyFill="1"/>
    <xf numFmtId="0" fontId="0" fillId="23" borderId="0" xfId="0" applyFill="1" applyAlignment="1">
      <alignment horizontal="left"/>
    </xf>
    <xf numFmtId="0" fontId="3" fillId="23" borderId="0" xfId="41" applyFont="1" applyFill="1" applyAlignment="1">
      <alignment horizontal="left"/>
    </xf>
    <xf numFmtId="0" fontId="0" fillId="24" borderId="0" xfId="0" applyFill="1" applyAlignment="1">
      <alignment horizontal="left"/>
    </xf>
    <xf numFmtId="0" fontId="3" fillId="24" borderId="0" xfId="0" applyFont="1" applyFill="1" applyAlignment="1">
      <alignment horizontal="left"/>
    </xf>
    <xf numFmtId="0" fontId="4" fillId="25" borderId="0" xfId="0" applyFont="1" applyFill="1"/>
    <xf numFmtId="0" fontId="0" fillId="6" borderId="0" xfId="0" applyFill="1" applyAlignment="1">
      <alignment horizontal="left" wrapText="1"/>
    </xf>
    <xf numFmtId="0" fontId="4" fillId="0" borderId="0" xfId="0" applyFont="1"/>
    <xf numFmtId="0" fontId="0" fillId="12" borderId="0" xfId="0" applyNumberFormat="1" applyFill="1"/>
  </cellXfs>
  <cellStyles count="2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ia Hahn" refreshedDate="40568.596903587961" createdVersion="4" refreshedVersion="4" minRefreshableVersion="3" recordCount="497">
  <cacheSource type="worksheet">
    <worksheetSource ref="Q1:T1048576" sheet="MasterSampleList2.5.csv"/>
  </cacheSource>
  <cacheFields count="4">
    <cacheField name="EnvironmentType" numFmtId="0">
      <sharedItems containsBlank="1" count="5">
        <s v="Engineered"/>
        <s v="Environmental"/>
        <s v="Host Associated"/>
        <s v="Virome"/>
        <m/>
      </sharedItems>
    </cacheField>
    <cacheField name="EnvironmentType1" numFmtId="0">
      <sharedItems containsBlank="1" count="18">
        <s v="Acid Mine Drainage"/>
        <s v="Bioreactor"/>
        <s v="Aquatic"/>
        <s v="Contaminated"/>
        <s v="Solid waste"/>
        <s v="Air"/>
        <s v="Terrestrial"/>
        <s v="Birds"/>
        <s v="Insect Gut"/>
        <s v="Mammals"/>
        <s v="Plants"/>
        <s v="Porifera"/>
        <s v="Extreme"/>
        <s v="Host associated"/>
        <s v="Sediment"/>
        <s v="Sewage"/>
        <s v="Soil"/>
        <m/>
      </sharedItems>
    </cacheField>
    <cacheField name="EnvironmentType2" numFmtId="0">
      <sharedItems containsBlank="1" count="42">
        <s v="Acid Mine Drainage"/>
        <s v="Anaerobic Bioreactor"/>
        <s v="Anaerobic Digester Sludge"/>
        <s v="Marine"/>
        <s v="Hydrocarbon"/>
        <s v="Tetrachloroethylene and derivatives"/>
        <s v="Mixed alcohol bioreactor"/>
        <s v="Bioreactor"/>
        <s v="Composting"/>
        <s v="Indoor Air"/>
        <s v="Outdoor Air"/>
        <s v="Freshwater"/>
        <s v="Non-marine saline lake "/>
        <s v="Thermal springs"/>
        <s v="Sediment"/>
        <s v="Soil"/>
        <s v="Digestive system"/>
        <s v="Epithelium"/>
        <s v="Bee"/>
        <s v="Beetle Gut"/>
        <s v="Termite Gut"/>
        <s v="Carnivores"/>
        <s v="Foregut-fementing Herbivores"/>
        <s v="HindGut-fementing Herbivores"/>
        <s v="Human"/>
        <s v="Omnivores"/>
        <s v="Rhizosphere"/>
        <s v="Unclassified"/>
        <s v="Coral reef"/>
        <s v="Hot Spring"/>
        <s v="Hydrothermal vent"/>
        <s v="Adult Feces"/>
        <s v="Baby Feces"/>
        <s v="Cow Rumen"/>
        <s v="Porpoise"/>
        <s v="Swine"/>
        <s v="TBA"/>
        <s v="Sewage"/>
        <s v="Agricultural"/>
        <s v="Desert"/>
        <s v="Praire"/>
        <m/>
      </sharedItems>
    </cacheField>
    <cacheField name="EnvironmentType3" numFmtId="0">
      <sharedItems containsBlank="1" count="102">
        <s v="Acid Mine Drainage"/>
        <m/>
        <s v="Anaerobic Digester Sludge"/>
        <s v="Evaporation Pond"/>
        <s v="Benzene"/>
        <s v="Chloroethene"/>
        <s v="Tetrachloroethylene"/>
        <s v="Unclassified"/>
        <s v="Coal bed"/>
        <s v="Oil Field"/>
        <s v="Oil Polluted"/>
        <s v="Oil Sand"/>
        <s v="Tailing Pond"/>
        <s v="Grass"/>
        <s v="Zoo"/>
        <s v="Municipal "/>
        <s v="Wood"/>
        <s v="Singapore Air"/>
        <s v="Outdoor Air"/>
        <s v="Smog"/>
        <s v="Upper Troposphere"/>
        <s v="Groundwater"/>
        <s v="Ice"/>
        <s v="Lentic"/>
        <s v="Coastal"/>
        <s v="Coral reef"/>
        <s v="Deep ocean"/>
        <s v="Hydrothermal vent"/>
        <s v="OMZ"/>
        <s v="Open ocean"/>
        <s v="Meromictic "/>
        <s v="Microbial mat"/>
        <s v="Water"/>
        <s v="Whale Fall"/>
        <s v="Freshwater"/>
        <s v="Marine"/>
        <s v="Non-marine saline lake "/>
        <s v="(Sub)Tropical Forest"/>
        <s v="Agricultural"/>
        <s v="Deep subsurface"/>
        <s v="Desert"/>
        <s v="Grassland"/>
        <s v="Mediterranean Forest"/>
        <s v="Peat"/>
        <s v="Temperate Forest"/>
        <s v="Tundra"/>
        <s v="Hoatzin"/>
        <s v="Bee"/>
        <s v="Beetle Gut"/>
        <s v="Termite Gut"/>
        <s v="Armadillo"/>
        <s v="Bush Dog "/>
        <s v="Dog"/>
        <s v="Domestic dog"/>
        <s v="Echidna"/>
        <s v="Hyena"/>
        <s v="Lion"/>
        <s v="Polar Bear"/>
        <s v="Saki"/>
        <s v="Big Horn Sheep"/>
        <s v="Colobus"/>
        <s v="Cow"/>
        <s v="Gazelle"/>
        <s v="Giraffe"/>
        <s v="Hyrax"/>
        <s v="Kangaroo"/>
        <s v="Okapi"/>
        <s v="Reindeer"/>
        <s v="Springbok"/>
        <s v="Urial"/>
        <s v="Wallaby"/>
        <s v="African Elephant"/>
        <s v="Beaver"/>
        <s v="Black Rhino"/>
        <s v="Capybara"/>
        <s v="Gorilla"/>
        <s v="Horse"/>
        <s v="Lemur"/>
        <s v="Orangutan"/>
        <s v="Rabbit"/>
        <s v="Zebra"/>
        <s v="Airway"/>
        <s v="Gut"/>
        <s v="Oral Cavity"/>
        <s v="Skin"/>
        <s v="Vagina"/>
        <s v="Baboon"/>
        <s v="Black Bear"/>
        <s v="Black Lemur"/>
        <s v="Callimicos"/>
        <s v="Chimpanzee"/>
        <s v="Pig"/>
        <s v="Spectacled Bear"/>
        <s v="Squirrel"/>
        <s v="Wild Panda"/>
        <s v="Switchgrass"/>
        <s v="Miscanthus"/>
        <s v="Arabidopsis"/>
        <s v="Corn"/>
        <s v="Extracellular symbionts"/>
        <s v="TBA"/>
        <s v="Sewa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ishori Konwar" refreshedDate="40571.46358275463" createdVersion="4" refreshedVersion="4" minRefreshableVersion="3" recordCount="58">
  <cacheSource type="worksheet">
    <worksheetSource ref="Q1:U51" sheet="MasterSampleList2.5.csv"/>
  </cacheSource>
  <cacheFields count="5">
    <cacheField name="EnvironmentType" numFmtId="0">
      <sharedItems count="1">
        <s v="Engineered"/>
      </sharedItems>
    </cacheField>
    <cacheField name="EnvironmentType1" numFmtId="0">
      <sharedItems count="5">
        <s v="Aquatic"/>
        <s v="Acid Mine Drainage"/>
        <s v="Bioreactor"/>
        <s v="Contaminated"/>
        <s v="Solid waste"/>
      </sharedItems>
    </cacheField>
    <cacheField name="EnvironmentType2" numFmtId="0">
      <sharedItems count="9">
        <s v="Marine"/>
        <s v="Acid Mine Drainage"/>
        <s v="Anaerobic Bioreactor"/>
        <s v="Anaerobic Digester Sludge"/>
        <s v="Hydrocarbon"/>
        <s v="Tetrachloroethylene and derivatives"/>
        <s v="Mixed alcohol bioreactor"/>
        <s v="Bioreactor"/>
        <s v="Composting"/>
      </sharedItems>
    </cacheField>
    <cacheField name="EnvironmentType3" numFmtId="0">
      <sharedItems containsBlank="1" count="17">
        <s v="Evaporation Pond"/>
        <s v="Acid Mine Drainage"/>
        <m/>
        <s v="Anaerobic Digester Sludge"/>
        <s v="Benzene"/>
        <s v="Chloroethene"/>
        <s v="Tetrachloroethylene"/>
        <s v="Unclassified"/>
        <s v="Coal bed"/>
        <s v="Oil Field"/>
        <s v="Oil Polluted"/>
        <s v="Oil Sand"/>
        <s v="Tailing Pond"/>
        <s v="Grass"/>
        <s v="Zoo"/>
        <s v="Municipal "/>
        <s v="Wood"/>
      </sharedItems>
    </cacheField>
    <cacheField name="EnvironmentType4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ishori Konwar" refreshedDate="40577.66543854167" createdVersion="4" refreshedVersion="4" minRefreshableVersion="3" recordCount="514">
  <cacheSource type="worksheet">
    <worksheetSource ref="Q1:T500" sheet="MasterSampleList2.5.csv"/>
  </cacheSource>
  <cacheFields count="4">
    <cacheField name="EnvironmentType" numFmtId="0">
      <sharedItems count="4">
        <s v="Engineered"/>
        <s v="Environmental"/>
        <s v="Host Associated"/>
        <s v="Virome"/>
      </sharedItems>
    </cacheField>
    <cacheField name="EnvironmentType1" numFmtId="0">
      <sharedItems count="17">
        <s v="Acid Mine Drainage"/>
        <s v="Aquatic"/>
        <s v="Bioreactor"/>
        <s v="Contaminated"/>
        <s v="Solid waste"/>
        <s v="Air"/>
        <s v="Terrestrial"/>
        <s v="Birds"/>
        <s v="Insect Gut"/>
        <s v="Mammals"/>
        <s v="Plants"/>
        <s v="Porifera"/>
        <s v="Extreme"/>
        <s v="Host associated"/>
        <s v="Sediment"/>
        <s v="Sewage"/>
        <s v="Soil"/>
      </sharedItems>
    </cacheField>
    <cacheField name="EnvironmentType2" numFmtId="0">
      <sharedItems count="42">
        <s v="Acid Mine Drainage"/>
        <s v="Marine"/>
        <s v="Anaerobic Digester Sludge"/>
        <s v="Anaerobic Bioreactor"/>
        <s v="Tetrachloroethylene and derivatives"/>
        <s v="Hydrocarbon"/>
        <s v="Bioreactor"/>
        <s v="Mixed alcohol bioreactor"/>
        <s v="Composting"/>
        <s v="Outdoor Air"/>
        <s v="Indoor Air"/>
        <s v="Freshwater"/>
        <s v="Thermal springs"/>
        <s v="Non-marine saline lake "/>
        <s v="Sediment"/>
        <s v="Soil"/>
        <s v="Digestive system"/>
        <s v="Epithelium"/>
        <s v="Bee"/>
        <s v="Beetle Gut"/>
        <s v="Termite Gut"/>
        <s v="Carnivores"/>
        <s v="Omnivores"/>
        <s v="HindGut-fementing Herbivores"/>
        <s v="Foregut-fementing Herbivores"/>
        <s v="Human"/>
        <s v="Rhizosphere"/>
        <s v="Unclassified"/>
        <s v="Coral reef"/>
        <s v="Hot Spring"/>
        <s v="Hydrothermal vent"/>
        <s v="Adult Feces"/>
        <s v="Baby Feces"/>
        <s v="Porpoise"/>
        <s v="Cow Rumen"/>
        <s v="Swine"/>
        <s v="TBA"/>
        <s v="Sewage"/>
        <s v="Desert"/>
        <s v="Praire"/>
        <s v="Agricultural"/>
        <s v="RDX Contaminated"/>
      </sharedItems>
    </cacheField>
    <cacheField name="EnvironmentType3" numFmtId="0">
      <sharedItems containsBlank="1" count="105">
        <s v="Acid Mine Drainage"/>
        <s v="Evaporation Pond"/>
        <s v="Anaerobic Digester Sludge"/>
        <m/>
        <s v="Tetrachloroethylene"/>
        <s v="Benzene"/>
        <s v="Chloroethene"/>
        <s v="Unclassified"/>
        <s v="Oil Polluted"/>
        <s v="Tailing Pond"/>
        <s v="Oil Sand"/>
        <s v="Coal bed"/>
        <s v="Oil Field"/>
        <s v="Wood"/>
        <s v="Grass"/>
        <s v="Zoo"/>
        <s v="Municipal "/>
        <s v="Smog"/>
        <s v="Outdoor Air"/>
        <s v="Singapore Air"/>
        <s v="Upper Troposphere"/>
        <s v="Coral reef"/>
        <s v="OMZ"/>
        <s v="Lentic"/>
        <s v="Coastal"/>
        <s v="Open ocean"/>
        <s v="Microbial mat"/>
        <s v="Hydrothermal vent"/>
        <s v="Water"/>
        <s v="Groundwater"/>
        <s v="Deep ocean"/>
        <s v="Meromictic "/>
        <s v="Ice"/>
        <s v="Whale Fall"/>
        <s v="Marine"/>
        <s v="Agricultural"/>
        <s v="(Sub)Tropical Forest"/>
        <s v="Grassland"/>
        <s v="Peat"/>
        <s v="Mediterranean Forest"/>
        <s v="Freshwater"/>
        <s v="Desert"/>
        <s v="Temperate Forest"/>
        <s v="Non-marine saline lake "/>
        <s v="Tundra"/>
        <s v="Deep subsurface"/>
        <s v="Hoatzin"/>
        <s v="Bee"/>
        <s v="Beetle Gut"/>
        <s v="Termite Gut"/>
        <s v="Domestic dog"/>
        <s v="Wind Panda"/>
        <s v="Wild Panda"/>
        <s v="African Elephant"/>
        <s v="Armadillo"/>
        <s v="Baboon"/>
        <s v="Beaver"/>
        <s v="Big Horn Sheep"/>
        <s v="Black Bear"/>
        <s v="Black Lemur"/>
        <s v="Black Rhino"/>
        <s v="Bush Dog "/>
        <s v="Callimicos"/>
        <s v="Capybara"/>
        <s v="Chimpanzee"/>
        <s v="Colobus"/>
        <s v="Cow"/>
        <s v="Dog"/>
        <s v="Echidna"/>
        <s v="Gazelle"/>
        <s v="Giraffe"/>
        <s v="Gorilla"/>
        <s v="Airway"/>
        <s v="Oral Cavity"/>
        <s v="Skin"/>
        <s v="Gut"/>
        <s v="Vagina"/>
        <s v="Horse"/>
        <s v="Hyena"/>
        <s v="Hyrax"/>
        <s v="Kangaroo"/>
        <s v="Lemur"/>
        <s v="Lion"/>
        <s v="Okapi"/>
        <s v="Orangutan"/>
        <s v="Pig"/>
        <s v="Polar Bear"/>
        <s v="Rabbit"/>
        <s v="Reindeer"/>
        <s v="Saki"/>
        <s v="Spectacled Bear"/>
        <s v="Springbok"/>
        <s v="Squirrel"/>
        <s v="Urial"/>
        <s v="Wallaby"/>
        <s v="Zebra"/>
        <s v="Switchgrass"/>
        <s v="Arabidopsis"/>
        <s v="Miscanthus"/>
        <s v="Corn"/>
        <s v="Extracellular symbionts"/>
        <s v="TBA"/>
        <s v="Sewage"/>
        <s v="Cyanide-Contaminated"/>
        <s v="RDX-Contamina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7"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2"/>
    <x v="2"/>
  </r>
  <r>
    <x v="0"/>
    <x v="1"/>
    <x v="2"/>
    <x v="2"/>
  </r>
  <r>
    <x v="0"/>
    <x v="1"/>
    <x v="2"/>
    <x v="2"/>
  </r>
  <r>
    <x v="0"/>
    <x v="1"/>
    <x v="2"/>
    <x v="2"/>
  </r>
  <r>
    <x v="0"/>
    <x v="1"/>
    <x v="2"/>
    <x v="2"/>
  </r>
  <r>
    <x v="0"/>
    <x v="1"/>
    <x v="2"/>
    <x v="2"/>
  </r>
  <r>
    <x v="0"/>
    <x v="1"/>
    <x v="2"/>
    <x v="2"/>
  </r>
  <r>
    <x v="0"/>
    <x v="1"/>
    <x v="2"/>
    <x v="2"/>
  </r>
  <r>
    <x v="0"/>
    <x v="1"/>
    <x v="2"/>
    <x v="2"/>
  </r>
  <r>
    <x v="0"/>
    <x v="1"/>
    <x v="2"/>
    <x v="2"/>
  </r>
  <r>
    <x v="0"/>
    <x v="1"/>
    <x v="2"/>
    <x v="2"/>
  </r>
  <r>
    <x v="0"/>
    <x v="2"/>
    <x v="3"/>
    <x v="3"/>
  </r>
  <r>
    <x v="0"/>
    <x v="3"/>
    <x v="4"/>
    <x v="4"/>
  </r>
  <r>
    <x v="0"/>
    <x v="3"/>
    <x v="5"/>
    <x v="5"/>
  </r>
  <r>
    <x v="0"/>
    <x v="3"/>
    <x v="5"/>
    <x v="6"/>
  </r>
  <r>
    <x v="0"/>
    <x v="3"/>
    <x v="5"/>
    <x v="6"/>
  </r>
  <r>
    <x v="0"/>
    <x v="3"/>
    <x v="5"/>
    <x v="6"/>
  </r>
  <r>
    <x v="0"/>
    <x v="3"/>
    <x v="6"/>
    <x v="7"/>
  </r>
  <r>
    <x v="0"/>
    <x v="3"/>
    <x v="6"/>
    <x v="7"/>
  </r>
  <r>
    <x v="0"/>
    <x v="3"/>
    <x v="6"/>
    <x v="7"/>
  </r>
  <r>
    <x v="0"/>
    <x v="3"/>
    <x v="6"/>
    <x v="7"/>
  </r>
  <r>
    <x v="0"/>
    <x v="3"/>
    <x v="7"/>
    <x v="7"/>
  </r>
  <r>
    <x v="0"/>
    <x v="3"/>
    <x v="7"/>
    <x v="7"/>
  </r>
  <r>
    <x v="0"/>
    <x v="3"/>
    <x v="4"/>
    <x v="8"/>
  </r>
  <r>
    <x v="0"/>
    <x v="3"/>
    <x v="4"/>
    <x v="8"/>
  </r>
  <r>
    <x v="0"/>
    <x v="3"/>
    <x v="4"/>
    <x v="8"/>
  </r>
  <r>
    <x v="0"/>
    <x v="3"/>
    <x v="4"/>
    <x v="8"/>
  </r>
  <r>
    <x v="0"/>
    <x v="3"/>
    <x v="4"/>
    <x v="8"/>
  </r>
  <r>
    <x v="0"/>
    <x v="3"/>
    <x v="4"/>
    <x v="8"/>
  </r>
  <r>
    <x v="0"/>
    <x v="3"/>
    <x v="4"/>
    <x v="9"/>
  </r>
  <r>
    <x v="0"/>
    <x v="3"/>
    <x v="4"/>
    <x v="9"/>
  </r>
  <r>
    <x v="0"/>
    <x v="3"/>
    <x v="4"/>
    <x v="10"/>
  </r>
  <r>
    <x v="0"/>
    <x v="3"/>
    <x v="4"/>
    <x v="10"/>
  </r>
  <r>
    <x v="0"/>
    <x v="3"/>
    <x v="4"/>
    <x v="10"/>
  </r>
  <r>
    <x v="0"/>
    <x v="3"/>
    <x v="4"/>
    <x v="10"/>
  </r>
  <r>
    <x v="0"/>
    <x v="3"/>
    <x v="4"/>
    <x v="10"/>
  </r>
  <r>
    <x v="0"/>
    <x v="3"/>
    <x v="4"/>
    <x v="11"/>
  </r>
  <r>
    <x v="0"/>
    <x v="3"/>
    <x v="4"/>
    <x v="11"/>
  </r>
  <r>
    <x v="0"/>
    <x v="3"/>
    <x v="4"/>
    <x v="11"/>
  </r>
  <r>
    <x v="0"/>
    <x v="3"/>
    <x v="4"/>
    <x v="11"/>
  </r>
  <r>
    <x v="0"/>
    <x v="3"/>
    <x v="4"/>
    <x v="12"/>
  </r>
  <r>
    <x v="0"/>
    <x v="3"/>
    <x v="4"/>
    <x v="12"/>
  </r>
  <r>
    <x v="0"/>
    <x v="3"/>
    <x v="4"/>
    <x v="12"/>
  </r>
  <r>
    <x v="0"/>
    <x v="3"/>
    <x v="4"/>
    <x v="12"/>
  </r>
  <r>
    <x v="0"/>
    <x v="4"/>
    <x v="8"/>
    <x v="13"/>
  </r>
  <r>
    <x v="0"/>
    <x v="4"/>
    <x v="8"/>
    <x v="14"/>
  </r>
  <r>
    <x v="0"/>
    <x v="4"/>
    <x v="8"/>
    <x v="14"/>
  </r>
  <r>
    <x v="0"/>
    <x v="4"/>
    <x v="8"/>
    <x v="15"/>
  </r>
  <r>
    <x v="0"/>
    <x v="4"/>
    <x v="8"/>
    <x v="16"/>
  </r>
  <r>
    <x v="1"/>
    <x v="5"/>
    <x v="9"/>
    <x v="17"/>
  </r>
  <r>
    <x v="1"/>
    <x v="5"/>
    <x v="9"/>
    <x v="17"/>
  </r>
  <r>
    <x v="1"/>
    <x v="5"/>
    <x v="10"/>
    <x v="18"/>
  </r>
  <r>
    <x v="1"/>
    <x v="5"/>
    <x v="10"/>
    <x v="19"/>
  </r>
  <r>
    <x v="1"/>
    <x v="5"/>
    <x v="10"/>
    <x v="19"/>
  </r>
  <r>
    <x v="1"/>
    <x v="5"/>
    <x v="10"/>
    <x v="19"/>
  </r>
  <r>
    <x v="1"/>
    <x v="5"/>
    <x v="10"/>
    <x v="19"/>
  </r>
  <r>
    <x v="1"/>
    <x v="5"/>
    <x v="10"/>
    <x v="19"/>
  </r>
  <r>
    <x v="1"/>
    <x v="5"/>
    <x v="10"/>
    <x v="19"/>
  </r>
  <r>
    <x v="1"/>
    <x v="5"/>
    <x v="10"/>
    <x v="19"/>
  </r>
  <r>
    <x v="1"/>
    <x v="5"/>
    <x v="10"/>
    <x v="19"/>
  </r>
  <r>
    <x v="1"/>
    <x v="5"/>
    <x v="10"/>
    <x v="19"/>
  </r>
  <r>
    <x v="1"/>
    <x v="5"/>
    <x v="10"/>
    <x v="19"/>
  </r>
  <r>
    <x v="1"/>
    <x v="5"/>
    <x v="10"/>
    <x v="20"/>
  </r>
  <r>
    <x v="1"/>
    <x v="5"/>
    <x v="10"/>
    <x v="20"/>
  </r>
  <r>
    <x v="1"/>
    <x v="5"/>
    <x v="10"/>
    <x v="20"/>
  </r>
  <r>
    <x v="1"/>
    <x v="5"/>
    <x v="10"/>
    <x v="20"/>
  </r>
  <r>
    <x v="1"/>
    <x v="5"/>
    <x v="10"/>
    <x v="20"/>
  </r>
  <r>
    <x v="1"/>
    <x v="5"/>
    <x v="10"/>
    <x v="20"/>
  </r>
  <r>
    <x v="1"/>
    <x v="5"/>
    <x v="10"/>
    <x v="20"/>
  </r>
  <r>
    <x v="1"/>
    <x v="5"/>
    <x v="10"/>
    <x v="20"/>
  </r>
  <r>
    <x v="1"/>
    <x v="5"/>
    <x v="10"/>
    <x v="20"/>
  </r>
  <r>
    <x v="1"/>
    <x v="5"/>
    <x v="10"/>
    <x v="20"/>
  </r>
  <r>
    <x v="1"/>
    <x v="5"/>
    <x v="10"/>
    <x v="20"/>
  </r>
  <r>
    <x v="1"/>
    <x v="2"/>
    <x v="11"/>
    <x v="21"/>
  </r>
  <r>
    <x v="1"/>
    <x v="2"/>
    <x v="11"/>
    <x v="21"/>
  </r>
  <r>
    <x v="1"/>
    <x v="2"/>
    <x v="11"/>
    <x v="21"/>
  </r>
  <r>
    <x v="1"/>
    <x v="2"/>
    <x v="11"/>
    <x v="21"/>
  </r>
  <r>
    <x v="1"/>
    <x v="2"/>
    <x v="11"/>
    <x v="21"/>
  </r>
  <r>
    <x v="1"/>
    <x v="2"/>
    <x v="11"/>
    <x v="21"/>
  </r>
  <r>
    <x v="1"/>
    <x v="2"/>
    <x v="11"/>
    <x v="22"/>
  </r>
  <r>
    <x v="1"/>
    <x v="2"/>
    <x v="11"/>
    <x v="22"/>
  </r>
  <r>
    <x v="1"/>
    <x v="2"/>
    <x v="11"/>
    <x v="22"/>
  </r>
  <r>
    <x v="1"/>
    <x v="2"/>
    <x v="11"/>
    <x v="22"/>
  </r>
  <r>
    <x v="1"/>
    <x v="2"/>
    <x v="11"/>
    <x v="22"/>
  </r>
  <r>
    <x v="1"/>
    <x v="2"/>
    <x v="11"/>
    <x v="23"/>
  </r>
  <r>
    <x v="1"/>
    <x v="2"/>
    <x v="11"/>
    <x v="23"/>
  </r>
  <r>
    <x v="1"/>
    <x v="2"/>
    <x v="11"/>
    <x v="23"/>
  </r>
  <r>
    <x v="1"/>
    <x v="2"/>
    <x v="11"/>
    <x v="23"/>
  </r>
  <r>
    <x v="1"/>
    <x v="2"/>
    <x v="11"/>
    <x v="23"/>
  </r>
  <r>
    <x v="1"/>
    <x v="2"/>
    <x v="11"/>
    <x v="23"/>
  </r>
  <r>
    <x v="1"/>
    <x v="2"/>
    <x v="11"/>
    <x v="23"/>
  </r>
  <r>
    <x v="1"/>
    <x v="2"/>
    <x v="11"/>
    <x v="23"/>
  </r>
  <r>
    <x v="1"/>
    <x v="2"/>
    <x v="11"/>
    <x v="23"/>
  </r>
  <r>
    <x v="1"/>
    <x v="2"/>
    <x v="11"/>
    <x v="23"/>
  </r>
  <r>
    <x v="1"/>
    <x v="2"/>
    <x v="11"/>
    <x v="23"/>
  </r>
  <r>
    <x v="1"/>
    <x v="2"/>
    <x v="11"/>
    <x v="23"/>
  </r>
  <r>
    <x v="1"/>
    <x v="2"/>
    <x v="11"/>
    <x v="23"/>
  </r>
  <r>
    <x v="1"/>
    <x v="2"/>
    <x v="11"/>
    <x v="23"/>
  </r>
  <r>
    <x v="1"/>
    <x v="2"/>
    <x v="11"/>
    <x v="23"/>
  </r>
  <r>
    <x v="1"/>
    <x v="2"/>
    <x v="11"/>
    <x v="23"/>
  </r>
  <r>
    <x v="1"/>
    <x v="2"/>
    <x v="11"/>
    <x v="23"/>
  </r>
  <r>
    <x v="1"/>
    <x v="2"/>
    <x v="11"/>
    <x v="23"/>
  </r>
  <r>
    <x v="1"/>
    <x v="2"/>
    <x v="11"/>
    <x v="23"/>
  </r>
  <r>
    <x v="1"/>
    <x v="2"/>
    <x v="11"/>
    <x v="23"/>
  </r>
  <r>
    <x v="1"/>
    <x v="2"/>
    <x v="11"/>
    <x v="23"/>
  </r>
  <r>
    <x v="1"/>
    <x v="2"/>
    <x v="11"/>
    <x v="23"/>
  </r>
  <r>
    <x v="1"/>
    <x v="2"/>
    <x v="3"/>
    <x v="24"/>
  </r>
  <r>
    <x v="1"/>
    <x v="2"/>
    <x v="3"/>
    <x v="24"/>
  </r>
  <r>
    <x v="1"/>
    <x v="2"/>
    <x v="3"/>
    <x v="24"/>
  </r>
  <r>
    <x v="1"/>
    <x v="2"/>
    <x v="3"/>
    <x v="24"/>
  </r>
  <r>
    <x v="1"/>
    <x v="2"/>
    <x v="3"/>
    <x v="24"/>
  </r>
  <r>
    <x v="1"/>
    <x v="2"/>
    <x v="3"/>
    <x v="24"/>
  </r>
  <r>
    <x v="1"/>
    <x v="2"/>
    <x v="3"/>
    <x v="24"/>
  </r>
  <r>
    <x v="1"/>
    <x v="2"/>
    <x v="3"/>
    <x v="24"/>
  </r>
  <r>
    <x v="1"/>
    <x v="2"/>
    <x v="3"/>
    <x v="24"/>
  </r>
  <r>
    <x v="1"/>
    <x v="2"/>
    <x v="3"/>
    <x v="24"/>
  </r>
  <r>
    <x v="1"/>
    <x v="2"/>
    <x v="3"/>
    <x v="25"/>
  </r>
  <r>
    <x v="1"/>
    <x v="2"/>
    <x v="3"/>
    <x v="25"/>
  </r>
  <r>
    <x v="1"/>
    <x v="2"/>
    <x v="3"/>
    <x v="25"/>
  </r>
  <r>
    <x v="1"/>
    <x v="2"/>
    <x v="3"/>
    <x v="25"/>
  </r>
  <r>
    <x v="1"/>
    <x v="2"/>
    <x v="3"/>
    <x v="25"/>
  </r>
  <r>
    <x v="1"/>
    <x v="2"/>
    <x v="3"/>
    <x v="25"/>
  </r>
  <r>
    <x v="1"/>
    <x v="2"/>
    <x v="3"/>
    <x v="25"/>
  </r>
  <r>
    <x v="1"/>
    <x v="2"/>
    <x v="3"/>
    <x v="25"/>
  </r>
  <r>
    <x v="1"/>
    <x v="2"/>
    <x v="3"/>
    <x v="25"/>
  </r>
  <r>
    <x v="1"/>
    <x v="2"/>
    <x v="3"/>
    <x v="25"/>
  </r>
  <r>
    <x v="1"/>
    <x v="2"/>
    <x v="3"/>
    <x v="25"/>
  </r>
  <r>
    <x v="1"/>
    <x v="2"/>
    <x v="3"/>
    <x v="25"/>
  </r>
  <r>
    <x v="1"/>
    <x v="2"/>
    <x v="3"/>
    <x v="25"/>
  </r>
  <r>
    <x v="1"/>
    <x v="2"/>
    <x v="3"/>
    <x v="25"/>
  </r>
  <r>
    <x v="1"/>
    <x v="2"/>
    <x v="3"/>
    <x v="25"/>
  </r>
  <r>
    <x v="1"/>
    <x v="2"/>
    <x v="3"/>
    <x v="25"/>
  </r>
  <r>
    <x v="1"/>
    <x v="2"/>
    <x v="3"/>
    <x v="25"/>
  </r>
  <r>
    <x v="1"/>
    <x v="2"/>
    <x v="3"/>
    <x v="25"/>
  </r>
  <r>
    <x v="1"/>
    <x v="2"/>
    <x v="3"/>
    <x v="25"/>
  </r>
  <r>
    <x v="1"/>
    <x v="2"/>
    <x v="3"/>
    <x v="25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6"/>
  </r>
  <r>
    <x v="1"/>
    <x v="2"/>
    <x v="3"/>
    <x v="27"/>
  </r>
  <r>
    <x v="1"/>
    <x v="2"/>
    <x v="3"/>
    <x v="27"/>
  </r>
  <r>
    <x v="1"/>
    <x v="2"/>
    <x v="3"/>
    <x v="27"/>
  </r>
  <r>
    <x v="1"/>
    <x v="2"/>
    <x v="3"/>
    <x v="27"/>
  </r>
  <r>
    <x v="1"/>
    <x v="2"/>
    <x v="3"/>
    <x v="27"/>
  </r>
  <r>
    <x v="1"/>
    <x v="2"/>
    <x v="3"/>
    <x v="27"/>
  </r>
  <r>
    <x v="1"/>
    <x v="2"/>
    <x v="3"/>
    <x v="28"/>
  </r>
  <r>
    <x v="1"/>
    <x v="2"/>
    <x v="3"/>
    <x v="28"/>
  </r>
  <r>
    <x v="1"/>
    <x v="2"/>
    <x v="3"/>
    <x v="28"/>
  </r>
  <r>
    <x v="1"/>
    <x v="2"/>
    <x v="3"/>
    <x v="28"/>
  </r>
  <r>
    <x v="1"/>
    <x v="2"/>
    <x v="3"/>
    <x v="28"/>
  </r>
  <r>
    <x v="1"/>
    <x v="2"/>
    <x v="3"/>
    <x v="28"/>
  </r>
  <r>
    <x v="1"/>
    <x v="2"/>
    <x v="3"/>
    <x v="28"/>
  </r>
  <r>
    <x v="1"/>
    <x v="2"/>
    <x v="3"/>
    <x v="28"/>
  </r>
  <r>
    <x v="1"/>
    <x v="2"/>
    <x v="3"/>
    <x v="28"/>
  </r>
  <r>
    <x v="1"/>
    <x v="2"/>
    <x v="3"/>
    <x v="28"/>
  </r>
  <r>
    <x v="1"/>
    <x v="2"/>
    <x v="3"/>
    <x v="28"/>
  </r>
  <r>
    <x v="1"/>
    <x v="2"/>
    <x v="3"/>
    <x v="28"/>
  </r>
  <r>
    <x v="1"/>
    <x v="2"/>
    <x v="3"/>
    <x v="28"/>
  </r>
  <r>
    <x v="1"/>
    <x v="2"/>
    <x v="3"/>
    <x v="28"/>
  </r>
  <r>
    <x v="1"/>
    <x v="2"/>
    <x v="3"/>
    <x v="29"/>
  </r>
  <r>
    <x v="1"/>
    <x v="2"/>
    <x v="3"/>
    <x v="29"/>
  </r>
  <r>
    <x v="1"/>
    <x v="2"/>
    <x v="3"/>
    <x v="29"/>
  </r>
  <r>
    <x v="1"/>
    <x v="2"/>
    <x v="3"/>
    <x v="29"/>
  </r>
  <r>
    <x v="1"/>
    <x v="2"/>
    <x v="3"/>
    <x v="29"/>
  </r>
  <r>
    <x v="1"/>
    <x v="2"/>
    <x v="3"/>
    <x v="29"/>
  </r>
  <r>
    <x v="1"/>
    <x v="2"/>
    <x v="3"/>
    <x v="29"/>
  </r>
  <r>
    <x v="1"/>
    <x v="2"/>
    <x v="3"/>
    <x v="29"/>
  </r>
  <r>
    <x v="1"/>
    <x v="2"/>
    <x v="3"/>
    <x v="29"/>
  </r>
  <r>
    <x v="1"/>
    <x v="2"/>
    <x v="3"/>
    <x v="29"/>
  </r>
  <r>
    <x v="1"/>
    <x v="2"/>
    <x v="3"/>
    <x v="29"/>
  </r>
  <r>
    <x v="1"/>
    <x v="2"/>
    <x v="3"/>
    <x v="29"/>
  </r>
  <r>
    <x v="1"/>
    <x v="2"/>
    <x v="3"/>
    <x v="29"/>
  </r>
  <r>
    <x v="1"/>
    <x v="2"/>
    <x v="3"/>
    <x v="29"/>
  </r>
  <r>
    <x v="1"/>
    <x v="2"/>
    <x v="3"/>
    <x v="29"/>
  </r>
  <r>
    <x v="1"/>
    <x v="2"/>
    <x v="3"/>
    <x v="29"/>
  </r>
  <r>
    <x v="1"/>
    <x v="2"/>
    <x v="3"/>
    <x v="29"/>
  </r>
  <r>
    <x v="1"/>
    <x v="2"/>
    <x v="3"/>
    <x v="29"/>
  </r>
  <r>
    <x v="1"/>
    <x v="2"/>
    <x v="3"/>
    <x v="29"/>
  </r>
  <r>
    <x v="1"/>
    <x v="2"/>
    <x v="12"/>
    <x v="23"/>
  </r>
  <r>
    <x v="1"/>
    <x v="2"/>
    <x v="12"/>
    <x v="23"/>
  </r>
  <r>
    <x v="1"/>
    <x v="2"/>
    <x v="12"/>
    <x v="23"/>
  </r>
  <r>
    <x v="1"/>
    <x v="2"/>
    <x v="12"/>
    <x v="23"/>
  </r>
  <r>
    <x v="1"/>
    <x v="2"/>
    <x v="12"/>
    <x v="23"/>
  </r>
  <r>
    <x v="1"/>
    <x v="2"/>
    <x v="12"/>
    <x v="30"/>
  </r>
  <r>
    <x v="1"/>
    <x v="2"/>
    <x v="12"/>
    <x v="30"/>
  </r>
  <r>
    <x v="1"/>
    <x v="2"/>
    <x v="13"/>
    <x v="31"/>
  </r>
  <r>
    <x v="1"/>
    <x v="2"/>
    <x v="13"/>
    <x v="31"/>
  </r>
  <r>
    <x v="1"/>
    <x v="2"/>
    <x v="13"/>
    <x v="31"/>
  </r>
  <r>
    <x v="1"/>
    <x v="2"/>
    <x v="13"/>
    <x v="32"/>
  </r>
  <r>
    <x v="1"/>
    <x v="2"/>
    <x v="13"/>
    <x v="32"/>
  </r>
  <r>
    <x v="1"/>
    <x v="2"/>
    <x v="13"/>
    <x v="32"/>
  </r>
  <r>
    <x v="1"/>
    <x v="2"/>
    <x v="13"/>
    <x v="32"/>
  </r>
  <r>
    <x v="1"/>
    <x v="2"/>
    <x v="13"/>
    <x v="32"/>
  </r>
  <r>
    <x v="1"/>
    <x v="2"/>
    <x v="13"/>
    <x v="32"/>
  </r>
  <r>
    <x v="1"/>
    <x v="2"/>
    <x v="13"/>
    <x v="32"/>
  </r>
  <r>
    <x v="1"/>
    <x v="2"/>
    <x v="13"/>
    <x v="32"/>
  </r>
  <r>
    <x v="1"/>
    <x v="2"/>
    <x v="13"/>
    <x v="32"/>
  </r>
  <r>
    <x v="1"/>
    <x v="2"/>
    <x v="13"/>
    <x v="32"/>
  </r>
  <r>
    <x v="1"/>
    <x v="2"/>
    <x v="13"/>
    <x v="32"/>
  </r>
  <r>
    <x v="1"/>
    <x v="2"/>
    <x v="13"/>
    <x v="32"/>
  </r>
  <r>
    <x v="1"/>
    <x v="2"/>
    <x v="13"/>
    <x v="32"/>
  </r>
  <r>
    <x v="1"/>
    <x v="2"/>
    <x v="13"/>
    <x v="32"/>
  </r>
  <r>
    <x v="1"/>
    <x v="2"/>
    <x v="13"/>
    <x v="32"/>
  </r>
  <r>
    <x v="1"/>
    <x v="2"/>
    <x v="13"/>
    <x v="32"/>
  </r>
  <r>
    <x v="1"/>
    <x v="2"/>
    <x v="3"/>
    <x v="33"/>
  </r>
  <r>
    <x v="1"/>
    <x v="2"/>
    <x v="3"/>
    <x v="33"/>
  </r>
  <r>
    <x v="1"/>
    <x v="2"/>
    <x v="3"/>
    <x v="33"/>
  </r>
  <r>
    <x v="1"/>
    <x v="6"/>
    <x v="14"/>
    <x v="34"/>
  </r>
  <r>
    <x v="1"/>
    <x v="6"/>
    <x v="14"/>
    <x v="34"/>
  </r>
  <r>
    <x v="1"/>
    <x v="6"/>
    <x v="14"/>
    <x v="34"/>
  </r>
  <r>
    <x v="1"/>
    <x v="6"/>
    <x v="14"/>
    <x v="34"/>
  </r>
  <r>
    <x v="1"/>
    <x v="6"/>
    <x v="14"/>
    <x v="35"/>
  </r>
  <r>
    <x v="1"/>
    <x v="6"/>
    <x v="14"/>
    <x v="35"/>
  </r>
  <r>
    <x v="1"/>
    <x v="6"/>
    <x v="14"/>
    <x v="35"/>
  </r>
  <r>
    <x v="1"/>
    <x v="6"/>
    <x v="14"/>
    <x v="35"/>
  </r>
  <r>
    <x v="1"/>
    <x v="6"/>
    <x v="14"/>
    <x v="35"/>
  </r>
  <r>
    <x v="1"/>
    <x v="6"/>
    <x v="14"/>
    <x v="35"/>
  </r>
  <r>
    <x v="1"/>
    <x v="6"/>
    <x v="14"/>
    <x v="35"/>
  </r>
  <r>
    <x v="1"/>
    <x v="6"/>
    <x v="14"/>
    <x v="35"/>
  </r>
  <r>
    <x v="1"/>
    <x v="6"/>
    <x v="14"/>
    <x v="35"/>
  </r>
  <r>
    <x v="1"/>
    <x v="6"/>
    <x v="14"/>
    <x v="35"/>
  </r>
  <r>
    <x v="1"/>
    <x v="6"/>
    <x v="14"/>
    <x v="35"/>
  </r>
  <r>
    <x v="1"/>
    <x v="6"/>
    <x v="14"/>
    <x v="35"/>
  </r>
  <r>
    <x v="1"/>
    <x v="6"/>
    <x v="14"/>
    <x v="35"/>
  </r>
  <r>
    <x v="1"/>
    <x v="6"/>
    <x v="14"/>
    <x v="35"/>
  </r>
  <r>
    <x v="1"/>
    <x v="6"/>
    <x v="14"/>
    <x v="35"/>
  </r>
  <r>
    <x v="1"/>
    <x v="6"/>
    <x v="14"/>
    <x v="35"/>
  </r>
  <r>
    <x v="1"/>
    <x v="6"/>
    <x v="14"/>
    <x v="35"/>
  </r>
  <r>
    <x v="1"/>
    <x v="6"/>
    <x v="14"/>
    <x v="35"/>
  </r>
  <r>
    <x v="1"/>
    <x v="6"/>
    <x v="14"/>
    <x v="35"/>
  </r>
  <r>
    <x v="1"/>
    <x v="6"/>
    <x v="14"/>
    <x v="35"/>
  </r>
  <r>
    <x v="1"/>
    <x v="6"/>
    <x v="14"/>
    <x v="35"/>
  </r>
  <r>
    <x v="1"/>
    <x v="6"/>
    <x v="14"/>
    <x v="35"/>
  </r>
  <r>
    <x v="1"/>
    <x v="6"/>
    <x v="14"/>
    <x v="35"/>
  </r>
  <r>
    <x v="1"/>
    <x v="6"/>
    <x v="14"/>
    <x v="35"/>
  </r>
  <r>
    <x v="1"/>
    <x v="6"/>
    <x v="14"/>
    <x v="35"/>
  </r>
  <r>
    <x v="1"/>
    <x v="6"/>
    <x v="14"/>
    <x v="35"/>
  </r>
  <r>
    <x v="1"/>
    <x v="6"/>
    <x v="14"/>
    <x v="35"/>
  </r>
  <r>
    <x v="1"/>
    <x v="6"/>
    <x v="14"/>
    <x v="35"/>
  </r>
  <r>
    <x v="1"/>
    <x v="6"/>
    <x v="14"/>
    <x v="35"/>
  </r>
  <r>
    <x v="1"/>
    <x v="6"/>
    <x v="14"/>
    <x v="36"/>
  </r>
  <r>
    <x v="1"/>
    <x v="6"/>
    <x v="14"/>
    <x v="36"/>
  </r>
  <r>
    <x v="1"/>
    <x v="6"/>
    <x v="14"/>
    <x v="36"/>
  </r>
  <r>
    <x v="1"/>
    <x v="6"/>
    <x v="15"/>
    <x v="37"/>
  </r>
  <r>
    <x v="1"/>
    <x v="6"/>
    <x v="15"/>
    <x v="37"/>
  </r>
  <r>
    <x v="1"/>
    <x v="6"/>
    <x v="15"/>
    <x v="37"/>
  </r>
  <r>
    <x v="1"/>
    <x v="6"/>
    <x v="15"/>
    <x v="37"/>
  </r>
  <r>
    <x v="1"/>
    <x v="6"/>
    <x v="15"/>
    <x v="37"/>
  </r>
  <r>
    <x v="1"/>
    <x v="6"/>
    <x v="15"/>
    <x v="37"/>
  </r>
  <r>
    <x v="1"/>
    <x v="6"/>
    <x v="15"/>
    <x v="37"/>
  </r>
  <r>
    <x v="1"/>
    <x v="6"/>
    <x v="15"/>
    <x v="37"/>
  </r>
  <r>
    <x v="1"/>
    <x v="6"/>
    <x v="15"/>
    <x v="38"/>
  </r>
  <r>
    <x v="1"/>
    <x v="6"/>
    <x v="15"/>
    <x v="38"/>
  </r>
  <r>
    <x v="1"/>
    <x v="6"/>
    <x v="15"/>
    <x v="38"/>
  </r>
  <r>
    <x v="1"/>
    <x v="6"/>
    <x v="15"/>
    <x v="39"/>
  </r>
  <r>
    <x v="1"/>
    <x v="6"/>
    <x v="15"/>
    <x v="40"/>
  </r>
  <r>
    <x v="1"/>
    <x v="6"/>
    <x v="15"/>
    <x v="40"/>
  </r>
  <r>
    <x v="1"/>
    <x v="6"/>
    <x v="15"/>
    <x v="40"/>
  </r>
  <r>
    <x v="1"/>
    <x v="6"/>
    <x v="15"/>
    <x v="40"/>
  </r>
  <r>
    <x v="1"/>
    <x v="6"/>
    <x v="15"/>
    <x v="40"/>
  </r>
  <r>
    <x v="1"/>
    <x v="6"/>
    <x v="15"/>
    <x v="40"/>
  </r>
  <r>
    <x v="1"/>
    <x v="6"/>
    <x v="15"/>
    <x v="40"/>
  </r>
  <r>
    <x v="1"/>
    <x v="6"/>
    <x v="15"/>
    <x v="40"/>
  </r>
  <r>
    <x v="1"/>
    <x v="6"/>
    <x v="15"/>
    <x v="40"/>
  </r>
  <r>
    <x v="1"/>
    <x v="6"/>
    <x v="15"/>
    <x v="40"/>
  </r>
  <r>
    <x v="1"/>
    <x v="6"/>
    <x v="15"/>
    <x v="40"/>
  </r>
  <r>
    <x v="1"/>
    <x v="6"/>
    <x v="15"/>
    <x v="40"/>
  </r>
  <r>
    <x v="1"/>
    <x v="6"/>
    <x v="15"/>
    <x v="40"/>
  </r>
  <r>
    <x v="1"/>
    <x v="6"/>
    <x v="15"/>
    <x v="40"/>
  </r>
  <r>
    <x v="1"/>
    <x v="6"/>
    <x v="15"/>
    <x v="40"/>
  </r>
  <r>
    <x v="1"/>
    <x v="6"/>
    <x v="15"/>
    <x v="41"/>
  </r>
  <r>
    <x v="1"/>
    <x v="6"/>
    <x v="15"/>
    <x v="41"/>
  </r>
  <r>
    <x v="1"/>
    <x v="6"/>
    <x v="15"/>
    <x v="41"/>
  </r>
  <r>
    <x v="1"/>
    <x v="6"/>
    <x v="15"/>
    <x v="41"/>
  </r>
  <r>
    <x v="1"/>
    <x v="6"/>
    <x v="15"/>
    <x v="41"/>
  </r>
  <r>
    <x v="1"/>
    <x v="6"/>
    <x v="15"/>
    <x v="41"/>
  </r>
  <r>
    <x v="1"/>
    <x v="6"/>
    <x v="15"/>
    <x v="41"/>
  </r>
  <r>
    <x v="1"/>
    <x v="6"/>
    <x v="15"/>
    <x v="41"/>
  </r>
  <r>
    <x v="1"/>
    <x v="6"/>
    <x v="15"/>
    <x v="41"/>
  </r>
  <r>
    <x v="1"/>
    <x v="6"/>
    <x v="15"/>
    <x v="41"/>
  </r>
  <r>
    <x v="1"/>
    <x v="6"/>
    <x v="15"/>
    <x v="41"/>
  </r>
  <r>
    <x v="1"/>
    <x v="6"/>
    <x v="15"/>
    <x v="41"/>
  </r>
  <r>
    <x v="1"/>
    <x v="6"/>
    <x v="15"/>
    <x v="41"/>
  </r>
  <r>
    <x v="1"/>
    <x v="6"/>
    <x v="15"/>
    <x v="41"/>
  </r>
  <r>
    <x v="1"/>
    <x v="6"/>
    <x v="15"/>
    <x v="41"/>
  </r>
  <r>
    <x v="1"/>
    <x v="6"/>
    <x v="15"/>
    <x v="41"/>
  </r>
  <r>
    <x v="1"/>
    <x v="6"/>
    <x v="15"/>
    <x v="41"/>
  </r>
  <r>
    <x v="1"/>
    <x v="6"/>
    <x v="15"/>
    <x v="41"/>
  </r>
  <r>
    <x v="1"/>
    <x v="6"/>
    <x v="15"/>
    <x v="41"/>
  </r>
  <r>
    <x v="1"/>
    <x v="6"/>
    <x v="15"/>
    <x v="41"/>
  </r>
  <r>
    <x v="1"/>
    <x v="6"/>
    <x v="15"/>
    <x v="42"/>
  </r>
  <r>
    <x v="1"/>
    <x v="6"/>
    <x v="15"/>
    <x v="42"/>
  </r>
  <r>
    <x v="1"/>
    <x v="6"/>
    <x v="15"/>
    <x v="43"/>
  </r>
  <r>
    <x v="1"/>
    <x v="6"/>
    <x v="15"/>
    <x v="43"/>
  </r>
  <r>
    <x v="1"/>
    <x v="6"/>
    <x v="15"/>
    <x v="43"/>
  </r>
  <r>
    <x v="1"/>
    <x v="6"/>
    <x v="15"/>
    <x v="43"/>
  </r>
  <r>
    <x v="1"/>
    <x v="6"/>
    <x v="15"/>
    <x v="43"/>
  </r>
  <r>
    <x v="1"/>
    <x v="6"/>
    <x v="15"/>
    <x v="43"/>
  </r>
  <r>
    <x v="1"/>
    <x v="6"/>
    <x v="15"/>
    <x v="43"/>
  </r>
  <r>
    <x v="1"/>
    <x v="6"/>
    <x v="15"/>
    <x v="44"/>
  </r>
  <r>
    <x v="1"/>
    <x v="6"/>
    <x v="15"/>
    <x v="44"/>
  </r>
  <r>
    <x v="1"/>
    <x v="6"/>
    <x v="15"/>
    <x v="44"/>
  </r>
  <r>
    <x v="1"/>
    <x v="6"/>
    <x v="15"/>
    <x v="44"/>
  </r>
  <r>
    <x v="1"/>
    <x v="6"/>
    <x v="15"/>
    <x v="44"/>
  </r>
  <r>
    <x v="1"/>
    <x v="6"/>
    <x v="15"/>
    <x v="44"/>
  </r>
  <r>
    <x v="1"/>
    <x v="6"/>
    <x v="15"/>
    <x v="44"/>
  </r>
  <r>
    <x v="1"/>
    <x v="6"/>
    <x v="15"/>
    <x v="44"/>
  </r>
  <r>
    <x v="1"/>
    <x v="6"/>
    <x v="15"/>
    <x v="44"/>
  </r>
  <r>
    <x v="1"/>
    <x v="6"/>
    <x v="15"/>
    <x v="44"/>
  </r>
  <r>
    <x v="1"/>
    <x v="6"/>
    <x v="15"/>
    <x v="44"/>
  </r>
  <r>
    <x v="1"/>
    <x v="6"/>
    <x v="15"/>
    <x v="44"/>
  </r>
  <r>
    <x v="1"/>
    <x v="6"/>
    <x v="15"/>
    <x v="44"/>
  </r>
  <r>
    <x v="1"/>
    <x v="6"/>
    <x v="15"/>
    <x v="44"/>
  </r>
  <r>
    <x v="1"/>
    <x v="6"/>
    <x v="15"/>
    <x v="44"/>
  </r>
  <r>
    <x v="1"/>
    <x v="6"/>
    <x v="15"/>
    <x v="44"/>
  </r>
  <r>
    <x v="1"/>
    <x v="6"/>
    <x v="15"/>
    <x v="45"/>
  </r>
  <r>
    <x v="1"/>
    <x v="6"/>
    <x v="15"/>
    <x v="45"/>
  </r>
  <r>
    <x v="1"/>
    <x v="6"/>
    <x v="15"/>
    <x v="45"/>
  </r>
  <r>
    <x v="1"/>
    <x v="6"/>
    <x v="15"/>
    <x v="45"/>
  </r>
  <r>
    <x v="2"/>
    <x v="7"/>
    <x v="16"/>
    <x v="46"/>
  </r>
  <r>
    <x v="2"/>
    <x v="7"/>
    <x v="16"/>
    <x v="46"/>
  </r>
  <r>
    <x v="2"/>
    <x v="7"/>
    <x v="16"/>
    <x v="46"/>
  </r>
  <r>
    <x v="2"/>
    <x v="7"/>
    <x v="17"/>
    <x v="46"/>
  </r>
  <r>
    <x v="2"/>
    <x v="7"/>
    <x v="17"/>
    <x v="46"/>
  </r>
  <r>
    <x v="2"/>
    <x v="7"/>
    <x v="17"/>
    <x v="46"/>
  </r>
  <r>
    <x v="2"/>
    <x v="8"/>
    <x v="18"/>
    <x v="47"/>
  </r>
  <r>
    <x v="2"/>
    <x v="8"/>
    <x v="18"/>
    <x v="47"/>
  </r>
  <r>
    <x v="2"/>
    <x v="8"/>
    <x v="19"/>
    <x v="48"/>
  </r>
  <r>
    <x v="2"/>
    <x v="8"/>
    <x v="19"/>
    <x v="48"/>
  </r>
  <r>
    <x v="2"/>
    <x v="8"/>
    <x v="19"/>
    <x v="48"/>
  </r>
  <r>
    <x v="2"/>
    <x v="8"/>
    <x v="19"/>
    <x v="48"/>
  </r>
  <r>
    <x v="2"/>
    <x v="8"/>
    <x v="19"/>
    <x v="48"/>
  </r>
  <r>
    <x v="2"/>
    <x v="8"/>
    <x v="20"/>
    <x v="49"/>
  </r>
  <r>
    <x v="2"/>
    <x v="8"/>
    <x v="20"/>
    <x v="49"/>
  </r>
  <r>
    <x v="2"/>
    <x v="8"/>
    <x v="20"/>
    <x v="49"/>
  </r>
  <r>
    <x v="2"/>
    <x v="8"/>
    <x v="20"/>
    <x v="49"/>
  </r>
  <r>
    <x v="2"/>
    <x v="8"/>
    <x v="20"/>
    <x v="49"/>
  </r>
  <r>
    <x v="2"/>
    <x v="8"/>
    <x v="20"/>
    <x v="49"/>
  </r>
  <r>
    <x v="2"/>
    <x v="8"/>
    <x v="20"/>
    <x v="49"/>
  </r>
  <r>
    <x v="2"/>
    <x v="8"/>
    <x v="20"/>
    <x v="49"/>
  </r>
  <r>
    <x v="2"/>
    <x v="8"/>
    <x v="20"/>
    <x v="49"/>
  </r>
  <r>
    <x v="2"/>
    <x v="9"/>
    <x v="21"/>
    <x v="50"/>
  </r>
  <r>
    <x v="2"/>
    <x v="9"/>
    <x v="21"/>
    <x v="51"/>
  </r>
  <r>
    <x v="2"/>
    <x v="9"/>
    <x v="21"/>
    <x v="52"/>
  </r>
  <r>
    <x v="2"/>
    <x v="9"/>
    <x v="21"/>
    <x v="53"/>
  </r>
  <r>
    <x v="2"/>
    <x v="9"/>
    <x v="21"/>
    <x v="53"/>
  </r>
  <r>
    <x v="2"/>
    <x v="9"/>
    <x v="21"/>
    <x v="54"/>
  </r>
  <r>
    <x v="2"/>
    <x v="9"/>
    <x v="21"/>
    <x v="55"/>
  </r>
  <r>
    <x v="2"/>
    <x v="9"/>
    <x v="21"/>
    <x v="56"/>
  </r>
  <r>
    <x v="2"/>
    <x v="9"/>
    <x v="21"/>
    <x v="57"/>
  </r>
  <r>
    <x v="2"/>
    <x v="9"/>
    <x v="21"/>
    <x v="58"/>
  </r>
  <r>
    <x v="2"/>
    <x v="9"/>
    <x v="22"/>
    <x v="59"/>
  </r>
  <r>
    <x v="2"/>
    <x v="9"/>
    <x v="22"/>
    <x v="60"/>
  </r>
  <r>
    <x v="2"/>
    <x v="9"/>
    <x v="22"/>
    <x v="61"/>
  </r>
  <r>
    <x v="2"/>
    <x v="9"/>
    <x v="22"/>
    <x v="62"/>
  </r>
  <r>
    <x v="2"/>
    <x v="9"/>
    <x v="22"/>
    <x v="63"/>
  </r>
  <r>
    <x v="2"/>
    <x v="9"/>
    <x v="22"/>
    <x v="64"/>
  </r>
  <r>
    <x v="2"/>
    <x v="9"/>
    <x v="22"/>
    <x v="65"/>
  </r>
  <r>
    <x v="2"/>
    <x v="9"/>
    <x v="22"/>
    <x v="66"/>
  </r>
  <r>
    <x v="2"/>
    <x v="9"/>
    <x v="22"/>
    <x v="67"/>
  </r>
  <r>
    <x v="2"/>
    <x v="9"/>
    <x v="22"/>
    <x v="68"/>
  </r>
  <r>
    <x v="2"/>
    <x v="9"/>
    <x v="22"/>
    <x v="69"/>
  </r>
  <r>
    <x v="2"/>
    <x v="9"/>
    <x v="22"/>
    <x v="70"/>
  </r>
  <r>
    <x v="2"/>
    <x v="9"/>
    <x v="23"/>
    <x v="71"/>
  </r>
  <r>
    <x v="2"/>
    <x v="9"/>
    <x v="23"/>
    <x v="72"/>
  </r>
  <r>
    <x v="2"/>
    <x v="9"/>
    <x v="23"/>
    <x v="73"/>
  </r>
  <r>
    <x v="2"/>
    <x v="9"/>
    <x v="23"/>
    <x v="74"/>
  </r>
  <r>
    <x v="2"/>
    <x v="9"/>
    <x v="23"/>
    <x v="75"/>
  </r>
  <r>
    <x v="2"/>
    <x v="9"/>
    <x v="23"/>
    <x v="76"/>
  </r>
  <r>
    <x v="2"/>
    <x v="9"/>
    <x v="23"/>
    <x v="76"/>
  </r>
  <r>
    <x v="2"/>
    <x v="9"/>
    <x v="23"/>
    <x v="77"/>
  </r>
  <r>
    <x v="2"/>
    <x v="9"/>
    <x v="23"/>
    <x v="78"/>
  </r>
  <r>
    <x v="2"/>
    <x v="9"/>
    <x v="23"/>
    <x v="79"/>
  </r>
  <r>
    <x v="2"/>
    <x v="9"/>
    <x v="23"/>
    <x v="80"/>
  </r>
  <r>
    <x v="2"/>
    <x v="9"/>
    <x v="24"/>
    <x v="81"/>
  </r>
  <r>
    <x v="2"/>
    <x v="9"/>
    <x v="24"/>
    <x v="81"/>
  </r>
  <r>
    <x v="2"/>
    <x v="9"/>
    <x v="24"/>
    <x v="81"/>
  </r>
  <r>
    <x v="2"/>
    <x v="9"/>
    <x v="24"/>
    <x v="81"/>
  </r>
  <r>
    <x v="2"/>
    <x v="9"/>
    <x v="24"/>
    <x v="81"/>
  </r>
  <r>
    <x v="2"/>
    <x v="9"/>
    <x v="24"/>
    <x v="82"/>
  </r>
  <r>
    <x v="2"/>
    <x v="9"/>
    <x v="24"/>
    <x v="82"/>
  </r>
  <r>
    <x v="2"/>
    <x v="9"/>
    <x v="24"/>
    <x v="82"/>
  </r>
  <r>
    <x v="2"/>
    <x v="9"/>
    <x v="24"/>
    <x v="82"/>
  </r>
  <r>
    <x v="2"/>
    <x v="9"/>
    <x v="24"/>
    <x v="82"/>
  </r>
  <r>
    <x v="2"/>
    <x v="9"/>
    <x v="24"/>
    <x v="83"/>
  </r>
  <r>
    <x v="2"/>
    <x v="9"/>
    <x v="24"/>
    <x v="83"/>
  </r>
  <r>
    <x v="2"/>
    <x v="9"/>
    <x v="24"/>
    <x v="83"/>
  </r>
  <r>
    <x v="2"/>
    <x v="9"/>
    <x v="24"/>
    <x v="83"/>
  </r>
  <r>
    <x v="2"/>
    <x v="9"/>
    <x v="24"/>
    <x v="83"/>
  </r>
  <r>
    <x v="2"/>
    <x v="9"/>
    <x v="24"/>
    <x v="84"/>
  </r>
  <r>
    <x v="2"/>
    <x v="9"/>
    <x v="24"/>
    <x v="84"/>
  </r>
  <r>
    <x v="2"/>
    <x v="9"/>
    <x v="24"/>
    <x v="84"/>
  </r>
  <r>
    <x v="2"/>
    <x v="9"/>
    <x v="24"/>
    <x v="84"/>
  </r>
  <r>
    <x v="2"/>
    <x v="9"/>
    <x v="24"/>
    <x v="84"/>
  </r>
  <r>
    <x v="2"/>
    <x v="9"/>
    <x v="24"/>
    <x v="85"/>
  </r>
  <r>
    <x v="2"/>
    <x v="9"/>
    <x v="24"/>
    <x v="85"/>
  </r>
  <r>
    <x v="2"/>
    <x v="9"/>
    <x v="24"/>
    <x v="85"/>
  </r>
  <r>
    <x v="2"/>
    <x v="9"/>
    <x v="24"/>
    <x v="85"/>
  </r>
  <r>
    <x v="2"/>
    <x v="9"/>
    <x v="25"/>
    <x v="86"/>
  </r>
  <r>
    <x v="2"/>
    <x v="9"/>
    <x v="25"/>
    <x v="87"/>
  </r>
  <r>
    <x v="2"/>
    <x v="9"/>
    <x v="25"/>
    <x v="88"/>
  </r>
  <r>
    <x v="2"/>
    <x v="9"/>
    <x v="25"/>
    <x v="89"/>
  </r>
  <r>
    <x v="2"/>
    <x v="9"/>
    <x v="25"/>
    <x v="90"/>
  </r>
  <r>
    <x v="2"/>
    <x v="9"/>
    <x v="25"/>
    <x v="91"/>
  </r>
  <r>
    <x v="2"/>
    <x v="9"/>
    <x v="25"/>
    <x v="92"/>
  </r>
  <r>
    <x v="2"/>
    <x v="9"/>
    <x v="25"/>
    <x v="93"/>
  </r>
  <r>
    <x v="2"/>
    <x v="9"/>
    <x v="25"/>
    <x v="94"/>
  </r>
  <r>
    <x v="2"/>
    <x v="9"/>
    <x v="25"/>
    <x v="94"/>
  </r>
  <r>
    <x v="2"/>
    <x v="9"/>
    <x v="25"/>
    <x v="94"/>
  </r>
  <r>
    <x v="2"/>
    <x v="10"/>
    <x v="26"/>
    <x v="95"/>
  </r>
  <r>
    <x v="2"/>
    <x v="10"/>
    <x v="26"/>
    <x v="95"/>
  </r>
  <r>
    <x v="2"/>
    <x v="10"/>
    <x v="26"/>
    <x v="95"/>
  </r>
  <r>
    <x v="2"/>
    <x v="10"/>
    <x v="26"/>
    <x v="96"/>
  </r>
  <r>
    <x v="2"/>
    <x v="10"/>
    <x v="26"/>
    <x v="95"/>
  </r>
  <r>
    <x v="2"/>
    <x v="10"/>
    <x v="26"/>
    <x v="97"/>
  </r>
  <r>
    <x v="2"/>
    <x v="10"/>
    <x v="26"/>
    <x v="97"/>
  </r>
  <r>
    <x v="2"/>
    <x v="10"/>
    <x v="26"/>
    <x v="97"/>
  </r>
  <r>
    <x v="2"/>
    <x v="10"/>
    <x v="26"/>
    <x v="97"/>
  </r>
  <r>
    <x v="2"/>
    <x v="10"/>
    <x v="26"/>
    <x v="97"/>
  </r>
  <r>
    <x v="2"/>
    <x v="10"/>
    <x v="26"/>
    <x v="98"/>
  </r>
  <r>
    <x v="2"/>
    <x v="10"/>
    <x v="26"/>
    <x v="98"/>
  </r>
  <r>
    <x v="2"/>
    <x v="10"/>
    <x v="26"/>
    <x v="98"/>
  </r>
  <r>
    <x v="2"/>
    <x v="10"/>
    <x v="26"/>
    <x v="96"/>
  </r>
  <r>
    <x v="2"/>
    <x v="10"/>
    <x v="26"/>
    <x v="96"/>
  </r>
  <r>
    <x v="2"/>
    <x v="11"/>
    <x v="27"/>
    <x v="99"/>
  </r>
  <r>
    <x v="2"/>
    <x v="11"/>
    <x v="27"/>
    <x v="99"/>
  </r>
  <r>
    <x v="2"/>
    <x v="11"/>
    <x v="27"/>
    <x v="1"/>
  </r>
  <r>
    <x v="2"/>
    <x v="11"/>
    <x v="27"/>
    <x v="1"/>
  </r>
  <r>
    <x v="2"/>
    <x v="11"/>
    <x v="27"/>
    <x v="1"/>
  </r>
  <r>
    <x v="2"/>
    <x v="11"/>
    <x v="27"/>
    <x v="1"/>
  </r>
  <r>
    <x v="2"/>
    <x v="11"/>
    <x v="27"/>
    <x v="1"/>
  </r>
  <r>
    <x v="2"/>
    <x v="11"/>
    <x v="27"/>
    <x v="1"/>
  </r>
  <r>
    <x v="3"/>
    <x v="2"/>
    <x v="3"/>
    <x v="28"/>
  </r>
  <r>
    <x v="3"/>
    <x v="2"/>
    <x v="3"/>
    <x v="28"/>
  </r>
  <r>
    <x v="3"/>
    <x v="2"/>
    <x v="3"/>
    <x v="28"/>
  </r>
  <r>
    <x v="3"/>
    <x v="2"/>
    <x v="3"/>
    <x v="100"/>
  </r>
  <r>
    <x v="3"/>
    <x v="2"/>
    <x v="3"/>
    <x v="100"/>
  </r>
  <r>
    <x v="3"/>
    <x v="2"/>
    <x v="3"/>
    <x v="100"/>
  </r>
  <r>
    <x v="3"/>
    <x v="2"/>
    <x v="3"/>
    <x v="100"/>
  </r>
  <r>
    <x v="3"/>
    <x v="2"/>
    <x v="3"/>
    <x v="100"/>
  </r>
  <r>
    <x v="3"/>
    <x v="2"/>
    <x v="28"/>
    <x v="100"/>
  </r>
  <r>
    <x v="3"/>
    <x v="12"/>
    <x v="29"/>
    <x v="100"/>
  </r>
  <r>
    <x v="3"/>
    <x v="12"/>
    <x v="29"/>
    <x v="100"/>
  </r>
  <r>
    <x v="3"/>
    <x v="12"/>
    <x v="30"/>
    <x v="100"/>
  </r>
  <r>
    <x v="3"/>
    <x v="12"/>
    <x v="30"/>
    <x v="100"/>
  </r>
  <r>
    <x v="3"/>
    <x v="12"/>
    <x v="30"/>
    <x v="100"/>
  </r>
  <r>
    <x v="3"/>
    <x v="13"/>
    <x v="31"/>
    <x v="100"/>
  </r>
  <r>
    <x v="3"/>
    <x v="13"/>
    <x v="32"/>
    <x v="100"/>
  </r>
  <r>
    <x v="3"/>
    <x v="13"/>
    <x v="33"/>
    <x v="100"/>
  </r>
  <r>
    <x v="3"/>
    <x v="13"/>
    <x v="34"/>
    <x v="100"/>
  </r>
  <r>
    <x v="3"/>
    <x v="13"/>
    <x v="35"/>
    <x v="100"/>
  </r>
  <r>
    <x v="3"/>
    <x v="14"/>
    <x v="36"/>
    <x v="100"/>
  </r>
  <r>
    <x v="3"/>
    <x v="14"/>
    <x v="36"/>
    <x v="100"/>
  </r>
  <r>
    <x v="3"/>
    <x v="15"/>
    <x v="37"/>
    <x v="101"/>
  </r>
  <r>
    <x v="3"/>
    <x v="15"/>
    <x v="37"/>
    <x v="101"/>
  </r>
  <r>
    <x v="3"/>
    <x v="15"/>
    <x v="37"/>
    <x v="101"/>
  </r>
  <r>
    <x v="3"/>
    <x v="16"/>
    <x v="38"/>
    <x v="100"/>
  </r>
  <r>
    <x v="3"/>
    <x v="16"/>
    <x v="39"/>
    <x v="100"/>
  </r>
  <r>
    <x v="3"/>
    <x v="16"/>
    <x v="40"/>
    <x v="100"/>
  </r>
  <r>
    <x v="3"/>
    <x v="16"/>
    <x v="36"/>
    <x v="100"/>
  </r>
  <r>
    <x v="4"/>
    <x v="17"/>
    <x v="4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x v="0"/>
    <x v="0"/>
    <x v="0"/>
    <x v="0"/>
    <n v="0"/>
  </r>
  <r>
    <x v="0"/>
    <x v="1"/>
    <x v="1"/>
    <x v="1"/>
    <m/>
  </r>
  <r>
    <x v="0"/>
    <x v="1"/>
    <x v="1"/>
    <x v="1"/>
    <m/>
  </r>
  <r>
    <x v="0"/>
    <x v="1"/>
    <x v="1"/>
    <x v="1"/>
    <m/>
  </r>
  <r>
    <x v="0"/>
    <x v="1"/>
    <x v="1"/>
    <x v="1"/>
    <m/>
  </r>
  <r>
    <x v="0"/>
    <x v="2"/>
    <x v="2"/>
    <x v="2"/>
    <m/>
  </r>
  <r>
    <x v="0"/>
    <x v="2"/>
    <x v="2"/>
    <x v="2"/>
    <m/>
  </r>
  <r>
    <x v="0"/>
    <x v="2"/>
    <x v="2"/>
    <x v="2"/>
    <m/>
  </r>
  <r>
    <x v="0"/>
    <x v="2"/>
    <x v="2"/>
    <x v="2"/>
    <m/>
  </r>
  <r>
    <x v="0"/>
    <x v="2"/>
    <x v="2"/>
    <x v="2"/>
    <m/>
  </r>
  <r>
    <x v="0"/>
    <x v="2"/>
    <x v="3"/>
    <x v="3"/>
    <m/>
  </r>
  <r>
    <x v="0"/>
    <x v="2"/>
    <x v="3"/>
    <x v="3"/>
    <m/>
  </r>
  <r>
    <x v="0"/>
    <x v="2"/>
    <x v="3"/>
    <x v="3"/>
    <m/>
  </r>
  <r>
    <x v="0"/>
    <x v="2"/>
    <x v="3"/>
    <x v="3"/>
    <m/>
  </r>
  <r>
    <x v="0"/>
    <x v="2"/>
    <x v="3"/>
    <x v="3"/>
    <m/>
  </r>
  <r>
    <x v="0"/>
    <x v="2"/>
    <x v="3"/>
    <x v="3"/>
    <m/>
  </r>
  <r>
    <x v="0"/>
    <x v="2"/>
    <x v="3"/>
    <x v="3"/>
    <m/>
  </r>
  <r>
    <x v="0"/>
    <x v="2"/>
    <x v="3"/>
    <x v="3"/>
    <m/>
  </r>
  <r>
    <x v="0"/>
    <x v="2"/>
    <x v="3"/>
    <x v="3"/>
    <m/>
  </r>
  <r>
    <x v="0"/>
    <x v="2"/>
    <x v="3"/>
    <x v="3"/>
    <m/>
  </r>
  <r>
    <x v="0"/>
    <x v="2"/>
    <x v="3"/>
    <x v="3"/>
    <m/>
  </r>
  <r>
    <x v="0"/>
    <x v="3"/>
    <x v="4"/>
    <x v="4"/>
    <m/>
  </r>
  <r>
    <x v="0"/>
    <x v="3"/>
    <x v="5"/>
    <x v="5"/>
    <m/>
  </r>
  <r>
    <x v="0"/>
    <x v="3"/>
    <x v="5"/>
    <x v="6"/>
    <m/>
  </r>
  <r>
    <x v="0"/>
    <x v="3"/>
    <x v="5"/>
    <x v="6"/>
    <m/>
  </r>
  <r>
    <x v="0"/>
    <x v="3"/>
    <x v="5"/>
    <x v="6"/>
    <m/>
  </r>
  <r>
    <x v="0"/>
    <x v="3"/>
    <x v="6"/>
    <x v="7"/>
    <m/>
  </r>
  <r>
    <x v="0"/>
    <x v="3"/>
    <x v="6"/>
    <x v="7"/>
    <m/>
  </r>
  <r>
    <x v="0"/>
    <x v="3"/>
    <x v="6"/>
    <x v="7"/>
    <m/>
  </r>
  <r>
    <x v="0"/>
    <x v="3"/>
    <x v="7"/>
    <x v="7"/>
    <m/>
  </r>
  <r>
    <x v="0"/>
    <x v="3"/>
    <x v="7"/>
    <x v="7"/>
    <m/>
  </r>
  <r>
    <x v="0"/>
    <x v="3"/>
    <x v="4"/>
    <x v="8"/>
    <s v="Coal bed"/>
  </r>
  <r>
    <x v="0"/>
    <x v="3"/>
    <x v="4"/>
    <x v="8"/>
    <s v="Coal bed"/>
  </r>
  <r>
    <x v="0"/>
    <x v="3"/>
    <x v="4"/>
    <x v="8"/>
    <s v="Coal bed"/>
  </r>
  <r>
    <x v="0"/>
    <x v="3"/>
    <x v="4"/>
    <x v="8"/>
    <s v="Coal bed"/>
  </r>
  <r>
    <x v="0"/>
    <x v="3"/>
    <x v="4"/>
    <x v="8"/>
    <s v="Coal bed"/>
  </r>
  <r>
    <x v="0"/>
    <x v="3"/>
    <x v="4"/>
    <x v="8"/>
    <s v="Coal bed"/>
  </r>
  <r>
    <x v="0"/>
    <x v="3"/>
    <x v="4"/>
    <x v="9"/>
    <s v="Oil Field"/>
  </r>
  <r>
    <x v="0"/>
    <x v="3"/>
    <x v="4"/>
    <x v="9"/>
    <s v="Oil Field"/>
  </r>
  <r>
    <x v="0"/>
    <x v="3"/>
    <x v="4"/>
    <x v="10"/>
    <s v="Oil Polluted"/>
  </r>
  <r>
    <x v="0"/>
    <x v="3"/>
    <x v="4"/>
    <x v="10"/>
    <s v="Oil Polluted"/>
  </r>
  <r>
    <x v="0"/>
    <x v="3"/>
    <x v="4"/>
    <x v="10"/>
    <s v="Oil Polluted"/>
  </r>
  <r>
    <x v="0"/>
    <x v="3"/>
    <x v="4"/>
    <x v="10"/>
    <s v="Oil Polluted"/>
  </r>
  <r>
    <x v="0"/>
    <x v="3"/>
    <x v="4"/>
    <x v="10"/>
    <s v="Oil Polluted"/>
  </r>
  <r>
    <x v="0"/>
    <x v="3"/>
    <x v="4"/>
    <x v="11"/>
    <s v="Oil Sand"/>
  </r>
  <r>
    <x v="0"/>
    <x v="3"/>
    <x v="4"/>
    <x v="11"/>
    <s v="Oil Sand"/>
  </r>
  <r>
    <x v="0"/>
    <x v="3"/>
    <x v="4"/>
    <x v="11"/>
    <s v="Oil Sand"/>
  </r>
  <r>
    <x v="0"/>
    <x v="3"/>
    <x v="4"/>
    <x v="11"/>
    <s v="Oil Sand"/>
  </r>
  <r>
    <x v="0"/>
    <x v="3"/>
    <x v="4"/>
    <x v="12"/>
    <s v="Tailing Pond"/>
  </r>
  <r>
    <x v="0"/>
    <x v="3"/>
    <x v="4"/>
    <x v="12"/>
    <s v="Tailing Pond"/>
  </r>
  <r>
    <x v="0"/>
    <x v="3"/>
    <x v="4"/>
    <x v="12"/>
    <s v="Tailing Pond"/>
  </r>
  <r>
    <x v="0"/>
    <x v="3"/>
    <x v="4"/>
    <x v="12"/>
    <s v="Tailing Pond"/>
  </r>
  <r>
    <x v="0"/>
    <x v="4"/>
    <x v="8"/>
    <x v="13"/>
    <m/>
  </r>
  <r>
    <x v="0"/>
    <x v="4"/>
    <x v="8"/>
    <x v="14"/>
    <m/>
  </r>
  <r>
    <x v="0"/>
    <x v="4"/>
    <x v="8"/>
    <x v="14"/>
    <m/>
  </r>
  <r>
    <x v="0"/>
    <x v="4"/>
    <x v="8"/>
    <x v="15"/>
    <m/>
  </r>
  <r>
    <x v="0"/>
    <x v="4"/>
    <x v="8"/>
    <x v="16"/>
    <m/>
  </r>
  <r>
    <x v="0"/>
    <x v="3"/>
    <x v="6"/>
    <x v="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4"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1"/>
    <x v="1"/>
    <x v="1"/>
  </r>
  <r>
    <x v="0"/>
    <x v="2"/>
    <x v="2"/>
    <x v="2"/>
  </r>
  <r>
    <x v="0"/>
    <x v="2"/>
    <x v="2"/>
    <x v="2"/>
  </r>
  <r>
    <x v="0"/>
    <x v="2"/>
    <x v="2"/>
    <x v="2"/>
  </r>
  <r>
    <x v="0"/>
    <x v="2"/>
    <x v="2"/>
    <x v="2"/>
  </r>
  <r>
    <x v="0"/>
    <x v="2"/>
    <x v="2"/>
    <x v="2"/>
  </r>
  <r>
    <x v="0"/>
    <x v="2"/>
    <x v="3"/>
    <x v="3"/>
  </r>
  <r>
    <x v="0"/>
    <x v="2"/>
    <x v="3"/>
    <x v="3"/>
  </r>
  <r>
    <x v="0"/>
    <x v="2"/>
    <x v="2"/>
    <x v="2"/>
  </r>
  <r>
    <x v="0"/>
    <x v="2"/>
    <x v="2"/>
    <x v="2"/>
  </r>
  <r>
    <x v="0"/>
    <x v="2"/>
    <x v="2"/>
    <x v="2"/>
  </r>
  <r>
    <x v="0"/>
    <x v="2"/>
    <x v="2"/>
    <x v="2"/>
  </r>
  <r>
    <x v="0"/>
    <x v="2"/>
    <x v="2"/>
    <x v="2"/>
  </r>
  <r>
    <x v="0"/>
    <x v="2"/>
    <x v="2"/>
    <x v="2"/>
  </r>
  <r>
    <x v="0"/>
    <x v="2"/>
    <x v="3"/>
    <x v="3"/>
  </r>
  <r>
    <x v="0"/>
    <x v="2"/>
    <x v="3"/>
    <x v="3"/>
  </r>
  <r>
    <x v="0"/>
    <x v="2"/>
    <x v="3"/>
    <x v="3"/>
  </r>
  <r>
    <x v="0"/>
    <x v="3"/>
    <x v="4"/>
    <x v="4"/>
  </r>
  <r>
    <x v="0"/>
    <x v="3"/>
    <x v="5"/>
    <x v="5"/>
  </r>
  <r>
    <x v="0"/>
    <x v="3"/>
    <x v="4"/>
    <x v="6"/>
  </r>
  <r>
    <x v="0"/>
    <x v="3"/>
    <x v="6"/>
    <x v="7"/>
  </r>
  <r>
    <x v="0"/>
    <x v="3"/>
    <x v="5"/>
    <x v="8"/>
  </r>
  <r>
    <x v="0"/>
    <x v="3"/>
    <x v="5"/>
    <x v="8"/>
  </r>
  <r>
    <x v="0"/>
    <x v="3"/>
    <x v="5"/>
    <x v="8"/>
  </r>
  <r>
    <x v="0"/>
    <x v="3"/>
    <x v="6"/>
    <x v="7"/>
  </r>
  <r>
    <x v="0"/>
    <x v="3"/>
    <x v="4"/>
    <x v="4"/>
  </r>
  <r>
    <x v="0"/>
    <x v="3"/>
    <x v="7"/>
    <x v="7"/>
  </r>
  <r>
    <x v="0"/>
    <x v="3"/>
    <x v="7"/>
    <x v="7"/>
  </r>
  <r>
    <x v="0"/>
    <x v="3"/>
    <x v="4"/>
    <x v="4"/>
  </r>
  <r>
    <x v="0"/>
    <x v="3"/>
    <x v="7"/>
    <x v="7"/>
  </r>
  <r>
    <x v="0"/>
    <x v="3"/>
    <x v="7"/>
    <x v="7"/>
  </r>
  <r>
    <x v="0"/>
    <x v="3"/>
    <x v="5"/>
    <x v="8"/>
  </r>
  <r>
    <x v="0"/>
    <x v="3"/>
    <x v="5"/>
    <x v="8"/>
  </r>
  <r>
    <x v="0"/>
    <x v="3"/>
    <x v="5"/>
    <x v="9"/>
  </r>
  <r>
    <x v="0"/>
    <x v="3"/>
    <x v="5"/>
    <x v="10"/>
  </r>
  <r>
    <x v="0"/>
    <x v="3"/>
    <x v="5"/>
    <x v="10"/>
  </r>
  <r>
    <x v="0"/>
    <x v="3"/>
    <x v="5"/>
    <x v="11"/>
  </r>
  <r>
    <x v="0"/>
    <x v="3"/>
    <x v="5"/>
    <x v="11"/>
  </r>
  <r>
    <x v="0"/>
    <x v="3"/>
    <x v="5"/>
    <x v="11"/>
  </r>
  <r>
    <x v="0"/>
    <x v="3"/>
    <x v="5"/>
    <x v="11"/>
  </r>
  <r>
    <x v="0"/>
    <x v="3"/>
    <x v="5"/>
    <x v="11"/>
  </r>
  <r>
    <x v="0"/>
    <x v="3"/>
    <x v="5"/>
    <x v="11"/>
  </r>
  <r>
    <x v="0"/>
    <x v="3"/>
    <x v="5"/>
    <x v="10"/>
  </r>
  <r>
    <x v="0"/>
    <x v="3"/>
    <x v="5"/>
    <x v="10"/>
  </r>
  <r>
    <x v="0"/>
    <x v="3"/>
    <x v="5"/>
    <x v="12"/>
  </r>
  <r>
    <x v="0"/>
    <x v="3"/>
    <x v="5"/>
    <x v="12"/>
  </r>
  <r>
    <x v="0"/>
    <x v="3"/>
    <x v="5"/>
    <x v="9"/>
  </r>
  <r>
    <x v="0"/>
    <x v="3"/>
    <x v="5"/>
    <x v="9"/>
  </r>
  <r>
    <x v="0"/>
    <x v="3"/>
    <x v="5"/>
    <x v="9"/>
  </r>
  <r>
    <x v="0"/>
    <x v="4"/>
    <x v="8"/>
    <x v="13"/>
  </r>
  <r>
    <x v="0"/>
    <x v="4"/>
    <x v="8"/>
    <x v="14"/>
  </r>
  <r>
    <x v="0"/>
    <x v="4"/>
    <x v="8"/>
    <x v="15"/>
  </r>
  <r>
    <x v="0"/>
    <x v="4"/>
    <x v="8"/>
    <x v="15"/>
  </r>
  <r>
    <x v="0"/>
    <x v="4"/>
    <x v="8"/>
    <x v="16"/>
  </r>
  <r>
    <x v="1"/>
    <x v="5"/>
    <x v="9"/>
    <x v="17"/>
  </r>
  <r>
    <x v="1"/>
    <x v="5"/>
    <x v="9"/>
    <x v="17"/>
  </r>
  <r>
    <x v="1"/>
    <x v="5"/>
    <x v="9"/>
    <x v="17"/>
  </r>
  <r>
    <x v="1"/>
    <x v="5"/>
    <x v="9"/>
    <x v="17"/>
  </r>
  <r>
    <x v="1"/>
    <x v="5"/>
    <x v="9"/>
    <x v="17"/>
  </r>
  <r>
    <x v="1"/>
    <x v="5"/>
    <x v="9"/>
    <x v="17"/>
  </r>
  <r>
    <x v="1"/>
    <x v="5"/>
    <x v="9"/>
    <x v="17"/>
  </r>
  <r>
    <x v="1"/>
    <x v="5"/>
    <x v="9"/>
    <x v="17"/>
  </r>
  <r>
    <x v="1"/>
    <x v="5"/>
    <x v="9"/>
    <x v="17"/>
  </r>
  <r>
    <x v="1"/>
    <x v="5"/>
    <x v="9"/>
    <x v="18"/>
  </r>
  <r>
    <x v="1"/>
    <x v="5"/>
    <x v="9"/>
    <x v="17"/>
  </r>
  <r>
    <x v="1"/>
    <x v="5"/>
    <x v="10"/>
    <x v="19"/>
  </r>
  <r>
    <x v="1"/>
    <x v="5"/>
    <x v="10"/>
    <x v="19"/>
  </r>
  <r>
    <x v="1"/>
    <x v="5"/>
    <x v="9"/>
    <x v="20"/>
  </r>
  <r>
    <x v="1"/>
    <x v="5"/>
    <x v="9"/>
    <x v="20"/>
  </r>
  <r>
    <x v="1"/>
    <x v="5"/>
    <x v="9"/>
    <x v="20"/>
  </r>
  <r>
    <x v="1"/>
    <x v="5"/>
    <x v="9"/>
    <x v="20"/>
  </r>
  <r>
    <x v="1"/>
    <x v="5"/>
    <x v="9"/>
    <x v="20"/>
  </r>
  <r>
    <x v="1"/>
    <x v="5"/>
    <x v="9"/>
    <x v="20"/>
  </r>
  <r>
    <x v="1"/>
    <x v="5"/>
    <x v="9"/>
    <x v="20"/>
  </r>
  <r>
    <x v="1"/>
    <x v="5"/>
    <x v="9"/>
    <x v="20"/>
  </r>
  <r>
    <x v="1"/>
    <x v="5"/>
    <x v="9"/>
    <x v="20"/>
  </r>
  <r>
    <x v="1"/>
    <x v="5"/>
    <x v="9"/>
    <x v="20"/>
  </r>
  <r>
    <x v="1"/>
    <x v="5"/>
    <x v="9"/>
    <x v="20"/>
  </r>
  <r>
    <x v="1"/>
    <x v="1"/>
    <x v="1"/>
    <x v="21"/>
  </r>
  <r>
    <x v="1"/>
    <x v="1"/>
    <x v="1"/>
    <x v="21"/>
  </r>
  <r>
    <x v="1"/>
    <x v="1"/>
    <x v="1"/>
    <x v="21"/>
  </r>
  <r>
    <x v="1"/>
    <x v="1"/>
    <x v="1"/>
    <x v="22"/>
  </r>
  <r>
    <x v="1"/>
    <x v="1"/>
    <x v="11"/>
    <x v="23"/>
  </r>
  <r>
    <x v="1"/>
    <x v="1"/>
    <x v="11"/>
    <x v="23"/>
  </r>
  <r>
    <x v="1"/>
    <x v="1"/>
    <x v="1"/>
    <x v="24"/>
  </r>
  <r>
    <x v="1"/>
    <x v="1"/>
    <x v="1"/>
    <x v="25"/>
  </r>
  <r>
    <x v="1"/>
    <x v="1"/>
    <x v="1"/>
    <x v="25"/>
  </r>
  <r>
    <x v="1"/>
    <x v="1"/>
    <x v="1"/>
    <x v="25"/>
  </r>
  <r>
    <x v="1"/>
    <x v="1"/>
    <x v="1"/>
    <x v="25"/>
  </r>
  <r>
    <x v="1"/>
    <x v="1"/>
    <x v="1"/>
    <x v="25"/>
  </r>
  <r>
    <x v="1"/>
    <x v="1"/>
    <x v="1"/>
    <x v="25"/>
  </r>
  <r>
    <x v="1"/>
    <x v="1"/>
    <x v="1"/>
    <x v="25"/>
  </r>
  <r>
    <x v="1"/>
    <x v="1"/>
    <x v="1"/>
    <x v="25"/>
  </r>
  <r>
    <x v="1"/>
    <x v="1"/>
    <x v="1"/>
    <x v="24"/>
  </r>
  <r>
    <x v="1"/>
    <x v="1"/>
    <x v="1"/>
    <x v="25"/>
  </r>
  <r>
    <x v="1"/>
    <x v="1"/>
    <x v="12"/>
    <x v="26"/>
  </r>
  <r>
    <x v="1"/>
    <x v="1"/>
    <x v="12"/>
    <x v="26"/>
  </r>
  <r>
    <x v="1"/>
    <x v="1"/>
    <x v="1"/>
    <x v="27"/>
  </r>
  <r>
    <x v="1"/>
    <x v="1"/>
    <x v="1"/>
    <x v="25"/>
  </r>
  <r>
    <x v="1"/>
    <x v="1"/>
    <x v="12"/>
    <x v="28"/>
  </r>
  <r>
    <x v="1"/>
    <x v="1"/>
    <x v="11"/>
    <x v="23"/>
  </r>
  <r>
    <x v="1"/>
    <x v="1"/>
    <x v="1"/>
    <x v="24"/>
  </r>
  <r>
    <x v="1"/>
    <x v="1"/>
    <x v="1"/>
    <x v="24"/>
  </r>
  <r>
    <x v="1"/>
    <x v="1"/>
    <x v="1"/>
    <x v="24"/>
  </r>
  <r>
    <x v="1"/>
    <x v="1"/>
    <x v="1"/>
    <x v="22"/>
  </r>
  <r>
    <x v="1"/>
    <x v="1"/>
    <x v="11"/>
    <x v="29"/>
  </r>
  <r>
    <x v="1"/>
    <x v="1"/>
    <x v="1"/>
    <x v="21"/>
  </r>
  <r>
    <x v="1"/>
    <x v="1"/>
    <x v="1"/>
    <x v="21"/>
  </r>
  <r>
    <x v="1"/>
    <x v="1"/>
    <x v="1"/>
    <x v="21"/>
  </r>
  <r>
    <x v="1"/>
    <x v="1"/>
    <x v="1"/>
    <x v="21"/>
  </r>
  <r>
    <x v="1"/>
    <x v="1"/>
    <x v="1"/>
    <x v="21"/>
  </r>
  <r>
    <x v="1"/>
    <x v="1"/>
    <x v="1"/>
    <x v="21"/>
  </r>
  <r>
    <x v="1"/>
    <x v="1"/>
    <x v="1"/>
    <x v="21"/>
  </r>
  <r>
    <x v="1"/>
    <x v="1"/>
    <x v="1"/>
    <x v="21"/>
  </r>
  <r>
    <x v="1"/>
    <x v="1"/>
    <x v="1"/>
    <x v="21"/>
  </r>
  <r>
    <x v="1"/>
    <x v="1"/>
    <x v="1"/>
    <x v="21"/>
  </r>
  <r>
    <x v="1"/>
    <x v="1"/>
    <x v="1"/>
    <x v="21"/>
  </r>
  <r>
    <x v="1"/>
    <x v="1"/>
    <x v="1"/>
    <x v="21"/>
  </r>
  <r>
    <x v="1"/>
    <x v="1"/>
    <x v="1"/>
    <x v="21"/>
  </r>
  <r>
    <x v="1"/>
    <x v="1"/>
    <x v="1"/>
    <x v="21"/>
  </r>
  <r>
    <x v="1"/>
    <x v="1"/>
    <x v="1"/>
    <x v="21"/>
  </r>
  <r>
    <x v="1"/>
    <x v="1"/>
    <x v="1"/>
    <x v="21"/>
  </r>
  <r>
    <x v="1"/>
    <x v="1"/>
    <x v="1"/>
    <x v="21"/>
  </r>
  <r>
    <x v="1"/>
    <x v="1"/>
    <x v="11"/>
    <x v="23"/>
  </r>
  <r>
    <x v="1"/>
    <x v="1"/>
    <x v="11"/>
    <x v="23"/>
  </r>
  <r>
    <x v="1"/>
    <x v="1"/>
    <x v="11"/>
    <x v="23"/>
  </r>
  <r>
    <x v="1"/>
    <x v="1"/>
    <x v="1"/>
    <x v="25"/>
  </r>
  <r>
    <x v="1"/>
    <x v="1"/>
    <x v="11"/>
    <x v="23"/>
  </r>
  <r>
    <x v="1"/>
    <x v="1"/>
    <x v="11"/>
    <x v="23"/>
  </r>
  <r>
    <x v="1"/>
    <x v="1"/>
    <x v="11"/>
    <x v="23"/>
  </r>
  <r>
    <x v="1"/>
    <x v="1"/>
    <x v="11"/>
    <x v="23"/>
  </r>
  <r>
    <x v="1"/>
    <x v="1"/>
    <x v="11"/>
    <x v="23"/>
  </r>
  <r>
    <x v="1"/>
    <x v="1"/>
    <x v="11"/>
    <x v="23"/>
  </r>
  <r>
    <x v="1"/>
    <x v="1"/>
    <x v="11"/>
    <x v="23"/>
  </r>
  <r>
    <x v="1"/>
    <x v="1"/>
    <x v="11"/>
    <x v="23"/>
  </r>
  <r>
    <x v="1"/>
    <x v="1"/>
    <x v="11"/>
    <x v="29"/>
  </r>
  <r>
    <x v="1"/>
    <x v="1"/>
    <x v="11"/>
    <x v="29"/>
  </r>
  <r>
    <x v="1"/>
    <x v="1"/>
    <x v="1"/>
    <x v="24"/>
  </r>
  <r>
    <x v="1"/>
    <x v="1"/>
    <x v="12"/>
    <x v="28"/>
  </r>
  <r>
    <x v="1"/>
    <x v="1"/>
    <x v="12"/>
    <x v="28"/>
  </r>
  <r>
    <x v="1"/>
    <x v="1"/>
    <x v="12"/>
    <x v="28"/>
  </r>
  <r>
    <x v="1"/>
    <x v="1"/>
    <x v="12"/>
    <x v="28"/>
  </r>
  <r>
    <x v="1"/>
    <x v="1"/>
    <x v="12"/>
    <x v="28"/>
  </r>
  <r>
    <x v="1"/>
    <x v="1"/>
    <x v="12"/>
    <x v="28"/>
  </r>
  <r>
    <x v="1"/>
    <x v="1"/>
    <x v="12"/>
    <x v="28"/>
  </r>
  <r>
    <x v="1"/>
    <x v="1"/>
    <x v="12"/>
    <x v="28"/>
  </r>
  <r>
    <x v="1"/>
    <x v="1"/>
    <x v="12"/>
    <x v="28"/>
  </r>
  <r>
    <x v="1"/>
    <x v="1"/>
    <x v="12"/>
    <x v="28"/>
  </r>
  <r>
    <x v="1"/>
    <x v="1"/>
    <x v="12"/>
    <x v="28"/>
  </r>
  <r>
    <x v="1"/>
    <x v="1"/>
    <x v="12"/>
    <x v="26"/>
  </r>
  <r>
    <x v="1"/>
    <x v="1"/>
    <x v="13"/>
    <x v="23"/>
  </r>
  <r>
    <x v="1"/>
    <x v="1"/>
    <x v="1"/>
    <x v="30"/>
  </r>
  <r>
    <x v="1"/>
    <x v="1"/>
    <x v="12"/>
    <x v="28"/>
  </r>
  <r>
    <x v="1"/>
    <x v="1"/>
    <x v="13"/>
    <x v="23"/>
  </r>
  <r>
    <x v="1"/>
    <x v="1"/>
    <x v="1"/>
    <x v="25"/>
  </r>
  <r>
    <x v="1"/>
    <x v="1"/>
    <x v="11"/>
    <x v="23"/>
  </r>
  <r>
    <x v="1"/>
    <x v="1"/>
    <x v="13"/>
    <x v="31"/>
  </r>
  <r>
    <x v="1"/>
    <x v="1"/>
    <x v="1"/>
    <x v="22"/>
  </r>
  <r>
    <x v="1"/>
    <x v="1"/>
    <x v="1"/>
    <x v="22"/>
  </r>
  <r>
    <x v="1"/>
    <x v="1"/>
    <x v="1"/>
    <x v="22"/>
  </r>
  <r>
    <x v="1"/>
    <x v="1"/>
    <x v="1"/>
    <x v="22"/>
  </r>
  <r>
    <x v="1"/>
    <x v="1"/>
    <x v="1"/>
    <x v="22"/>
  </r>
  <r>
    <x v="1"/>
    <x v="1"/>
    <x v="1"/>
    <x v="22"/>
  </r>
  <r>
    <x v="1"/>
    <x v="1"/>
    <x v="1"/>
    <x v="22"/>
  </r>
  <r>
    <x v="1"/>
    <x v="1"/>
    <x v="1"/>
    <x v="22"/>
  </r>
  <r>
    <x v="1"/>
    <x v="1"/>
    <x v="1"/>
    <x v="22"/>
  </r>
  <r>
    <x v="1"/>
    <x v="1"/>
    <x v="12"/>
    <x v="28"/>
  </r>
  <r>
    <x v="1"/>
    <x v="1"/>
    <x v="13"/>
    <x v="23"/>
  </r>
  <r>
    <x v="1"/>
    <x v="1"/>
    <x v="12"/>
    <x v="28"/>
  </r>
  <r>
    <x v="1"/>
    <x v="1"/>
    <x v="11"/>
    <x v="29"/>
  </r>
  <r>
    <x v="1"/>
    <x v="1"/>
    <x v="11"/>
    <x v="23"/>
  </r>
  <r>
    <x v="1"/>
    <x v="1"/>
    <x v="1"/>
    <x v="30"/>
  </r>
  <r>
    <x v="1"/>
    <x v="1"/>
    <x v="1"/>
    <x v="30"/>
  </r>
  <r>
    <x v="1"/>
    <x v="1"/>
    <x v="1"/>
    <x v="30"/>
  </r>
  <r>
    <x v="1"/>
    <x v="1"/>
    <x v="1"/>
    <x v="30"/>
  </r>
  <r>
    <x v="1"/>
    <x v="1"/>
    <x v="1"/>
    <x v="30"/>
  </r>
  <r>
    <x v="1"/>
    <x v="1"/>
    <x v="1"/>
    <x v="30"/>
  </r>
  <r>
    <x v="1"/>
    <x v="1"/>
    <x v="1"/>
    <x v="30"/>
  </r>
  <r>
    <x v="1"/>
    <x v="1"/>
    <x v="1"/>
    <x v="30"/>
  </r>
  <r>
    <x v="1"/>
    <x v="1"/>
    <x v="1"/>
    <x v="30"/>
  </r>
  <r>
    <x v="1"/>
    <x v="1"/>
    <x v="1"/>
    <x v="30"/>
  </r>
  <r>
    <x v="1"/>
    <x v="1"/>
    <x v="1"/>
    <x v="30"/>
  </r>
  <r>
    <x v="1"/>
    <x v="1"/>
    <x v="1"/>
    <x v="30"/>
  </r>
  <r>
    <x v="1"/>
    <x v="1"/>
    <x v="1"/>
    <x v="30"/>
  </r>
  <r>
    <x v="1"/>
    <x v="1"/>
    <x v="1"/>
    <x v="30"/>
  </r>
  <r>
    <x v="1"/>
    <x v="1"/>
    <x v="1"/>
    <x v="30"/>
  </r>
  <r>
    <x v="1"/>
    <x v="1"/>
    <x v="1"/>
    <x v="30"/>
  </r>
  <r>
    <x v="1"/>
    <x v="1"/>
    <x v="1"/>
    <x v="30"/>
  </r>
  <r>
    <x v="1"/>
    <x v="1"/>
    <x v="1"/>
    <x v="30"/>
  </r>
  <r>
    <x v="1"/>
    <x v="1"/>
    <x v="1"/>
    <x v="30"/>
  </r>
  <r>
    <x v="1"/>
    <x v="1"/>
    <x v="1"/>
    <x v="30"/>
  </r>
  <r>
    <x v="1"/>
    <x v="1"/>
    <x v="13"/>
    <x v="31"/>
  </r>
  <r>
    <x v="1"/>
    <x v="1"/>
    <x v="1"/>
    <x v="30"/>
  </r>
  <r>
    <x v="1"/>
    <x v="1"/>
    <x v="1"/>
    <x v="30"/>
  </r>
  <r>
    <x v="1"/>
    <x v="1"/>
    <x v="1"/>
    <x v="30"/>
  </r>
  <r>
    <x v="1"/>
    <x v="1"/>
    <x v="1"/>
    <x v="30"/>
  </r>
  <r>
    <x v="1"/>
    <x v="1"/>
    <x v="1"/>
    <x v="30"/>
  </r>
  <r>
    <x v="1"/>
    <x v="1"/>
    <x v="1"/>
    <x v="30"/>
  </r>
  <r>
    <x v="1"/>
    <x v="1"/>
    <x v="1"/>
    <x v="30"/>
  </r>
  <r>
    <x v="1"/>
    <x v="1"/>
    <x v="1"/>
    <x v="30"/>
  </r>
  <r>
    <x v="1"/>
    <x v="1"/>
    <x v="1"/>
    <x v="30"/>
  </r>
  <r>
    <x v="1"/>
    <x v="1"/>
    <x v="13"/>
    <x v="23"/>
  </r>
  <r>
    <x v="1"/>
    <x v="1"/>
    <x v="1"/>
    <x v="25"/>
  </r>
  <r>
    <x v="1"/>
    <x v="1"/>
    <x v="11"/>
    <x v="29"/>
  </r>
  <r>
    <x v="1"/>
    <x v="1"/>
    <x v="13"/>
    <x v="23"/>
  </r>
  <r>
    <x v="1"/>
    <x v="1"/>
    <x v="1"/>
    <x v="27"/>
  </r>
  <r>
    <x v="1"/>
    <x v="1"/>
    <x v="1"/>
    <x v="27"/>
  </r>
  <r>
    <x v="1"/>
    <x v="1"/>
    <x v="1"/>
    <x v="27"/>
  </r>
  <r>
    <x v="1"/>
    <x v="1"/>
    <x v="1"/>
    <x v="27"/>
  </r>
  <r>
    <x v="1"/>
    <x v="1"/>
    <x v="1"/>
    <x v="27"/>
  </r>
  <r>
    <x v="1"/>
    <x v="1"/>
    <x v="11"/>
    <x v="29"/>
  </r>
  <r>
    <x v="1"/>
    <x v="1"/>
    <x v="11"/>
    <x v="23"/>
  </r>
  <r>
    <x v="1"/>
    <x v="1"/>
    <x v="1"/>
    <x v="25"/>
  </r>
  <r>
    <x v="1"/>
    <x v="1"/>
    <x v="1"/>
    <x v="25"/>
  </r>
  <r>
    <x v="1"/>
    <x v="1"/>
    <x v="11"/>
    <x v="23"/>
  </r>
  <r>
    <x v="1"/>
    <x v="1"/>
    <x v="11"/>
    <x v="23"/>
  </r>
  <r>
    <x v="1"/>
    <x v="1"/>
    <x v="1"/>
    <x v="22"/>
  </r>
  <r>
    <x v="1"/>
    <x v="1"/>
    <x v="1"/>
    <x v="22"/>
  </r>
  <r>
    <x v="1"/>
    <x v="1"/>
    <x v="11"/>
    <x v="23"/>
  </r>
  <r>
    <x v="1"/>
    <x v="1"/>
    <x v="1"/>
    <x v="25"/>
  </r>
  <r>
    <x v="1"/>
    <x v="1"/>
    <x v="11"/>
    <x v="23"/>
  </r>
  <r>
    <x v="1"/>
    <x v="1"/>
    <x v="11"/>
    <x v="23"/>
  </r>
  <r>
    <x v="1"/>
    <x v="1"/>
    <x v="11"/>
    <x v="32"/>
  </r>
  <r>
    <x v="1"/>
    <x v="1"/>
    <x v="1"/>
    <x v="24"/>
  </r>
  <r>
    <x v="1"/>
    <x v="1"/>
    <x v="11"/>
    <x v="32"/>
  </r>
  <r>
    <x v="1"/>
    <x v="1"/>
    <x v="11"/>
    <x v="32"/>
  </r>
  <r>
    <x v="1"/>
    <x v="1"/>
    <x v="11"/>
    <x v="32"/>
  </r>
  <r>
    <x v="1"/>
    <x v="1"/>
    <x v="11"/>
    <x v="32"/>
  </r>
  <r>
    <x v="1"/>
    <x v="1"/>
    <x v="1"/>
    <x v="22"/>
  </r>
  <r>
    <x v="1"/>
    <x v="1"/>
    <x v="1"/>
    <x v="25"/>
  </r>
  <r>
    <x v="1"/>
    <x v="1"/>
    <x v="1"/>
    <x v="25"/>
  </r>
  <r>
    <x v="1"/>
    <x v="1"/>
    <x v="1"/>
    <x v="25"/>
  </r>
  <r>
    <x v="1"/>
    <x v="1"/>
    <x v="12"/>
    <x v="28"/>
  </r>
  <r>
    <x v="1"/>
    <x v="1"/>
    <x v="1"/>
    <x v="33"/>
  </r>
  <r>
    <x v="1"/>
    <x v="1"/>
    <x v="1"/>
    <x v="33"/>
  </r>
  <r>
    <x v="1"/>
    <x v="1"/>
    <x v="1"/>
    <x v="33"/>
  </r>
  <r>
    <x v="1"/>
    <x v="1"/>
    <x v="1"/>
    <x v="24"/>
  </r>
  <r>
    <x v="1"/>
    <x v="1"/>
    <x v="1"/>
    <x v="24"/>
  </r>
  <r>
    <x v="1"/>
    <x v="1"/>
    <x v="1"/>
    <x v="24"/>
  </r>
  <r>
    <x v="1"/>
    <x v="6"/>
    <x v="14"/>
    <x v="34"/>
  </r>
  <r>
    <x v="1"/>
    <x v="6"/>
    <x v="14"/>
    <x v="34"/>
  </r>
  <r>
    <x v="1"/>
    <x v="6"/>
    <x v="14"/>
    <x v="34"/>
  </r>
  <r>
    <x v="1"/>
    <x v="6"/>
    <x v="14"/>
    <x v="34"/>
  </r>
  <r>
    <x v="1"/>
    <x v="6"/>
    <x v="15"/>
    <x v="35"/>
  </r>
  <r>
    <x v="1"/>
    <x v="6"/>
    <x v="15"/>
    <x v="36"/>
  </r>
  <r>
    <x v="1"/>
    <x v="6"/>
    <x v="14"/>
    <x v="34"/>
  </r>
  <r>
    <x v="1"/>
    <x v="6"/>
    <x v="14"/>
    <x v="34"/>
  </r>
  <r>
    <x v="1"/>
    <x v="6"/>
    <x v="15"/>
    <x v="37"/>
  </r>
  <r>
    <x v="1"/>
    <x v="6"/>
    <x v="15"/>
    <x v="37"/>
  </r>
  <r>
    <x v="1"/>
    <x v="6"/>
    <x v="15"/>
    <x v="38"/>
  </r>
  <r>
    <x v="1"/>
    <x v="6"/>
    <x v="15"/>
    <x v="38"/>
  </r>
  <r>
    <x v="1"/>
    <x v="6"/>
    <x v="15"/>
    <x v="36"/>
  </r>
  <r>
    <x v="1"/>
    <x v="6"/>
    <x v="14"/>
    <x v="34"/>
  </r>
  <r>
    <x v="1"/>
    <x v="6"/>
    <x v="14"/>
    <x v="34"/>
  </r>
  <r>
    <x v="1"/>
    <x v="6"/>
    <x v="14"/>
    <x v="34"/>
  </r>
  <r>
    <x v="1"/>
    <x v="6"/>
    <x v="14"/>
    <x v="34"/>
  </r>
  <r>
    <x v="1"/>
    <x v="6"/>
    <x v="15"/>
    <x v="37"/>
  </r>
  <r>
    <x v="1"/>
    <x v="6"/>
    <x v="15"/>
    <x v="36"/>
  </r>
  <r>
    <x v="1"/>
    <x v="6"/>
    <x v="15"/>
    <x v="36"/>
  </r>
  <r>
    <x v="1"/>
    <x v="6"/>
    <x v="15"/>
    <x v="39"/>
  </r>
  <r>
    <x v="1"/>
    <x v="6"/>
    <x v="15"/>
    <x v="39"/>
  </r>
  <r>
    <x v="1"/>
    <x v="6"/>
    <x v="14"/>
    <x v="40"/>
  </r>
  <r>
    <x v="1"/>
    <x v="6"/>
    <x v="15"/>
    <x v="37"/>
  </r>
  <r>
    <x v="1"/>
    <x v="6"/>
    <x v="15"/>
    <x v="41"/>
  </r>
  <r>
    <x v="1"/>
    <x v="6"/>
    <x v="15"/>
    <x v="41"/>
  </r>
  <r>
    <x v="1"/>
    <x v="6"/>
    <x v="15"/>
    <x v="42"/>
  </r>
  <r>
    <x v="1"/>
    <x v="6"/>
    <x v="15"/>
    <x v="42"/>
  </r>
  <r>
    <x v="1"/>
    <x v="6"/>
    <x v="14"/>
    <x v="40"/>
  </r>
  <r>
    <x v="1"/>
    <x v="6"/>
    <x v="14"/>
    <x v="40"/>
  </r>
  <r>
    <x v="1"/>
    <x v="6"/>
    <x v="15"/>
    <x v="37"/>
  </r>
  <r>
    <x v="1"/>
    <x v="6"/>
    <x v="15"/>
    <x v="42"/>
  </r>
  <r>
    <x v="1"/>
    <x v="6"/>
    <x v="15"/>
    <x v="42"/>
  </r>
  <r>
    <x v="1"/>
    <x v="6"/>
    <x v="14"/>
    <x v="34"/>
  </r>
  <r>
    <x v="1"/>
    <x v="6"/>
    <x v="14"/>
    <x v="34"/>
  </r>
  <r>
    <x v="1"/>
    <x v="6"/>
    <x v="14"/>
    <x v="34"/>
  </r>
  <r>
    <x v="1"/>
    <x v="6"/>
    <x v="14"/>
    <x v="34"/>
  </r>
  <r>
    <x v="1"/>
    <x v="6"/>
    <x v="14"/>
    <x v="34"/>
  </r>
  <r>
    <x v="1"/>
    <x v="6"/>
    <x v="14"/>
    <x v="34"/>
  </r>
  <r>
    <x v="1"/>
    <x v="6"/>
    <x v="14"/>
    <x v="34"/>
  </r>
  <r>
    <x v="1"/>
    <x v="6"/>
    <x v="14"/>
    <x v="34"/>
  </r>
  <r>
    <x v="1"/>
    <x v="6"/>
    <x v="14"/>
    <x v="34"/>
  </r>
  <r>
    <x v="1"/>
    <x v="6"/>
    <x v="14"/>
    <x v="34"/>
  </r>
  <r>
    <x v="1"/>
    <x v="6"/>
    <x v="14"/>
    <x v="34"/>
  </r>
  <r>
    <x v="1"/>
    <x v="6"/>
    <x v="14"/>
    <x v="34"/>
  </r>
  <r>
    <x v="1"/>
    <x v="6"/>
    <x v="14"/>
    <x v="34"/>
  </r>
  <r>
    <x v="1"/>
    <x v="6"/>
    <x v="15"/>
    <x v="36"/>
  </r>
  <r>
    <x v="1"/>
    <x v="6"/>
    <x v="15"/>
    <x v="37"/>
  </r>
  <r>
    <x v="1"/>
    <x v="6"/>
    <x v="14"/>
    <x v="40"/>
  </r>
  <r>
    <x v="1"/>
    <x v="6"/>
    <x v="14"/>
    <x v="43"/>
  </r>
  <r>
    <x v="1"/>
    <x v="6"/>
    <x v="14"/>
    <x v="43"/>
  </r>
  <r>
    <x v="1"/>
    <x v="6"/>
    <x v="15"/>
    <x v="37"/>
  </r>
  <r>
    <x v="1"/>
    <x v="6"/>
    <x v="15"/>
    <x v="37"/>
  </r>
  <r>
    <x v="1"/>
    <x v="6"/>
    <x v="14"/>
    <x v="34"/>
  </r>
  <r>
    <x v="1"/>
    <x v="6"/>
    <x v="15"/>
    <x v="44"/>
  </r>
  <r>
    <x v="1"/>
    <x v="6"/>
    <x v="14"/>
    <x v="34"/>
  </r>
  <r>
    <x v="1"/>
    <x v="6"/>
    <x v="15"/>
    <x v="36"/>
  </r>
  <r>
    <x v="1"/>
    <x v="6"/>
    <x v="15"/>
    <x v="42"/>
  </r>
  <r>
    <x v="1"/>
    <x v="6"/>
    <x v="15"/>
    <x v="41"/>
  </r>
  <r>
    <x v="1"/>
    <x v="6"/>
    <x v="15"/>
    <x v="41"/>
  </r>
  <r>
    <x v="1"/>
    <x v="6"/>
    <x v="15"/>
    <x v="41"/>
  </r>
  <r>
    <x v="1"/>
    <x v="6"/>
    <x v="15"/>
    <x v="41"/>
  </r>
  <r>
    <x v="1"/>
    <x v="6"/>
    <x v="15"/>
    <x v="41"/>
  </r>
  <r>
    <x v="1"/>
    <x v="6"/>
    <x v="15"/>
    <x v="36"/>
  </r>
  <r>
    <x v="1"/>
    <x v="6"/>
    <x v="15"/>
    <x v="41"/>
  </r>
  <r>
    <x v="1"/>
    <x v="6"/>
    <x v="15"/>
    <x v="44"/>
  </r>
  <r>
    <x v="1"/>
    <x v="6"/>
    <x v="15"/>
    <x v="41"/>
  </r>
  <r>
    <x v="1"/>
    <x v="6"/>
    <x v="15"/>
    <x v="41"/>
  </r>
  <r>
    <x v="1"/>
    <x v="6"/>
    <x v="15"/>
    <x v="41"/>
  </r>
  <r>
    <x v="1"/>
    <x v="6"/>
    <x v="15"/>
    <x v="41"/>
  </r>
  <r>
    <x v="1"/>
    <x v="6"/>
    <x v="15"/>
    <x v="41"/>
  </r>
  <r>
    <x v="1"/>
    <x v="6"/>
    <x v="14"/>
    <x v="43"/>
  </r>
  <r>
    <x v="1"/>
    <x v="6"/>
    <x v="14"/>
    <x v="34"/>
  </r>
  <r>
    <x v="1"/>
    <x v="6"/>
    <x v="14"/>
    <x v="34"/>
  </r>
  <r>
    <x v="1"/>
    <x v="6"/>
    <x v="15"/>
    <x v="41"/>
  </r>
  <r>
    <x v="1"/>
    <x v="6"/>
    <x v="15"/>
    <x v="36"/>
  </r>
  <r>
    <x v="1"/>
    <x v="6"/>
    <x v="15"/>
    <x v="35"/>
  </r>
  <r>
    <x v="1"/>
    <x v="6"/>
    <x v="15"/>
    <x v="37"/>
  </r>
  <r>
    <x v="1"/>
    <x v="6"/>
    <x v="15"/>
    <x v="41"/>
  </r>
  <r>
    <x v="1"/>
    <x v="6"/>
    <x v="15"/>
    <x v="44"/>
  </r>
  <r>
    <x v="1"/>
    <x v="6"/>
    <x v="15"/>
    <x v="44"/>
  </r>
  <r>
    <x v="1"/>
    <x v="6"/>
    <x v="15"/>
    <x v="37"/>
  </r>
  <r>
    <x v="1"/>
    <x v="6"/>
    <x v="15"/>
    <x v="37"/>
  </r>
  <r>
    <x v="1"/>
    <x v="6"/>
    <x v="15"/>
    <x v="37"/>
  </r>
  <r>
    <x v="1"/>
    <x v="6"/>
    <x v="15"/>
    <x v="37"/>
  </r>
  <r>
    <x v="1"/>
    <x v="6"/>
    <x v="15"/>
    <x v="37"/>
  </r>
  <r>
    <x v="1"/>
    <x v="6"/>
    <x v="15"/>
    <x v="37"/>
  </r>
  <r>
    <x v="1"/>
    <x v="6"/>
    <x v="15"/>
    <x v="42"/>
  </r>
  <r>
    <x v="1"/>
    <x v="6"/>
    <x v="15"/>
    <x v="42"/>
  </r>
  <r>
    <x v="1"/>
    <x v="6"/>
    <x v="15"/>
    <x v="37"/>
  </r>
  <r>
    <x v="1"/>
    <x v="6"/>
    <x v="15"/>
    <x v="38"/>
  </r>
  <r>
    <x v="1"/>
    <x v="6"/>
    <x v="15"/>
    <x v="38"/>
  </r>
  <r>
    <x v="1"/>
    <x v="6"/>
    <x v="15"/>
    <x v="42"/>
  </r>
  <r>
    <x v="1"/>
    <x v="6"/>
    <x v="15"/>
    <x v="42"/>
  </r>
  <r>
    <x v="1"/>
    <x v="6"/>
    <x v="15"/>
    <x v="37"/>
  </r>
  <r>
    <x v="1"/>
    <x v="6"/>
    <x v="15"/>
    <x v="42"/>
  </r>
  <r>
    <x v="1"/>
    <x v="6"/>
    <x v="15"/>
    <x v="42"/>
  </r>
  <r>
    <x v="1"/>
    <x v="6"/>
    <x v="15"/>
    <x v="42"/>
  </r>
  <r>
    <x v="1"/>
    <x v="6"/>
    <x v="15"/>
    <x v="42"/>
  </r>
  <r>
    <x v="1"/>
    <x v="6"/>
    <x v="15"/>
    <x v="42"/>
  </r>
  <r>
    <x v="1"/>
    <x v="6"/>
    <x v="15"/>
    <x v="42"/>
  </r>
  <r>
    <x v="1"/>
    <x v="6"/>
    <x v="14"/>
    <x v="34"/>
  </r>
  <r>
    <x v="1"/>
    <x v="6"/>
    <x v="14"/>
    <x v="34"/>
  </r>
  <r>
    <x v="1"/>
    <x v="6"/>
    <x v="15"/>
    <x v="35"/>
  </r>
  <r>
    <x v="1"/>
    <x v="6"/>
    <x v="15"/>
    <x v="37"/>
  </r>
  <r>
    <x v="1"/>
    <x v="6"/>
    <x v="15"/>
    <x v="38"/>
  </r>
  <r>
    <x v="1"/>
    <x v="6"/>
    <x v="15"/>
    <x v="38"/>
  </r>
  <r>
    <x v="1"/>
    <x v="6"/>
    <x v="15"/>
    <x v="38"/>
  </r>
  <r>
    <x v="1"/>
    <x v="6"/>
    <x v="15"/>
    <x v="42"/>
  </r>
  <r>
    <x v="1"/>
    <x v="6"/>
    <x v="15"/>
    <x v="45"/>
  </r>
  <r>
    <x v="1"/>
    <x v="6"/>
    <x v="15"/>
    <x v="37"/>
  </r>
  <r>
    <x v="1"/>
    <x v="6"/>
    <x v="15"/>
    <x v="37"/>
  </r>
  <r>
    <x v="2"/>
    <x v="7"/>
    <x v="16"/>
    <x v="46"/>
  </r>
  <r>
    <x v="2"/>
    <x v="7"/>
    <x v="16"/>
    <x v="46"/>
  </r>
  <r>
    <x v="2"/>
    <x v="7"/>
    <x v="16"/>
    <x v="46"/>
  </r>
  <r>
    <x v="2"/>
    <x v="7"/>
    <x v="17"/>
    <x v="46"/>
  </r>
  <r>
    <x v="2"/>
    <x v="8"/>
    <x v="18"/>
    <x v="47"/>
  </r>
  <r>
    <x v="2"/>
    <x v="8"/>
    <x v="19"/>
    <x v="48"/>
  </r>
  <r>
    <x v="2"/>
    <x v="8"/>
    <x v="19"/>
    <x v="48"/>
  </r>
  <r>
    <x v="2"/>
    <x v="8"/>
    <x v="19"/>
    <x v="48"/>
  </r>
  <r>
    <x v="2"/>
    <x v="8"/>
    <x v="19"/>
    <x v="48"/>
  </r>
  <r>
    <x v="2"/>
    <x v="8"/>
    <x v="18"/>
    <x v="47"/>
  </r>
  <r>
    <x v="2"/>
    <x v="8"/>
    <x v="19"/>
    <x v="48"/>
  </r>
  <r>
    <x v="2"/>
    <x v="8"/>
    <x v="20"/>
    <x v="49"/>
  </r>
  <r>
    <x v="2"/>
    <x v="8"/>
    <x v="20"/>
    <x v="49"/>
  </r>
  <r>
    <x v="2"/>
    <x v="8"/>
    <x v="20"/>
    <x v="49"/>
  </r>
  <r>
    <x v="2"/>
    <x v="8"/>
    <x v="20"/>
    <x v="49"/>
  </r>
  <r>
    <x v="2"/>
    <x v="8"/>
    <x v="20"/>
    <x v="49"/>
  </r>
  <r>
    <x v="2"/>
    <x v="8"/>
    <x v="20"/>
    <x v="49"/>
  </r>
  <r>
    <x v="2"/>
    <x v="8"/>
    <x v="20"/>
    <x v="49"/>
  </r>
  <r>
    <x v="2"/>
    <x v="8"/>
    <x v="20"/>
    <x v="49"/>
  </r>
  <r>
    <x v="2"/>
    <x v="9"/>
    <x v="21"/>
    <x v="50"/>
  </r>
  <r>
    <x v="2"/>
    <x v="9"/>
    <x v="21"/>
    <x v="50"/>
  </r>
  <r>
    <x v="2"/>
    <x v="9"/>
    <x v="22"/>
    <x v="51"/>
  </r>
  <r>
    <x v="2"/>
    <x v="9"/>
    <x v="22"/>
    <x v="52"/>
  </r>
  <r>
    <x v="2"/>
    <x v="9"/>
    <x v="22"/>
    <x v="52"/>
  </r>
  <r>
    <x v="2"/>
    <x v="9"/>
    <x v="22"/>
    <x v="52"/>
  </r>
  <r>
    <x v="2"/>
    <x v="9"/>
    <x v="23"/>
    <x v="53"/>
  </r>
  <r>
    <x v="2"/>
    <x v="9"/>
    <x v="21"/>
    <x v="54"/>
  </r>
  <r>
    <x v="2"/>
    <x v="9"/>
    <x v="22"/>
    <x v="55"/>
  </r>
  <r>
    <x v="2"/>
    <x v="9"/>
    <x v="23"/>
    <x v="56"/>
  </r>
  <r>
    <x v="2"/>
    <x v="9"/>
    <x v="24"/>
    <x v="57"/>
  </r>
  <r>
    <x v="2"/>
    <x v="9"/>
    <x v="22"/>
    <x v="58"/>
  </r>
  <r>
    <x v="2"/>
    <x v="9"/>
    <x v="22"/>
    <x v="59"/>
  </r>
  <r>
    <x v="2"/>
    <x v="9"/>
    <x v="23"/>
    <x v="60"/>
  </r>
  <r>
    <x v="2"/>
    <x v="9"/>
    <x v="21"/>
    <x v="61"/>
  </r>
  <r>
    <x v="2"/>
    <x v="9"/>
    <x v="22"/>
    <x v="62"/>
  </r>
  <r>
    <x v="2"/>
    <x v="9"/>
    <x v="23"/>
    <x v="63"/>
  </r>
  <r>
    <x v="2"/>
    <x v="9"/>
    <x v="22"/>
    <x v="64"/>
  </r>
  <r>
    <x v="2"/>
    <x v="9"/>
    <x v="24"/>
    <x v="65"/>
  </r>
  <r>
    <x v="2"/>
    <x v="9"/>
    <x v="24"/>
    <x v="66"/>
  </r>
  <r>
    <x v="2"/>
    <x v="9"/>
    <x v="21"/>
    <x v="67"/>
  </r>
  <r>
    <x v="2"/>
    <x v="9"/>
    <x v="21"/>
    <x v="68"/>
  </r>
  <r>
    <x v="2"/>
    <x v="9"/>
    <x v="24"/>
    <x v="69"/>
  </r>
  <r>
    <x v="2"/>
    <x v="9"/>
    <x v="24"/>
    <x v="70"/>
  </r>
  <r>
    <x v="2"/>
    <x v="9"/>
    <x v="23"/>
    <x v="71"/>
  </r>
  <r>
    <x v="2"/>
    <x v="9"/>
    <x v="25"/>
    <x v="72"/>
  </r>
  <r>
    <x v="2"/>
    <x v="9"/>
    <x v="25"/>
    <x v="72"/>
  </r>
  <r>
    <x v="2"/>
    <x v="9"/>
    <x v="25"/>
    <x v="72"/>
  </r>
  <r>
    <x v="2"/>
    <x v="9"/>
    <x v="25"/>
    <x v="72"/>
  </r>
  <r>
    <x v="2"/>
    <x v="9"/>
    <x v="25"/>
    <x v="72"/>
  </r>
  <r>
    <x v="2"/>
    <x v="9"/>
    <x v="25"/>
    <x v="73"/>
  </r>
  <r>
    <x v="2"/>
    <x v="9"/>
    <x v="25"/>
    <x v="73"/>
  </r>
  <r>
    <x v="2"/>
    <x v="9"/>
    <x v="25"/>
    <x v="73"/>
  </r>
  <r>
    <x v="2"/>
    <x v="9"/>
    <x v="25"/>
    <x v="73"/>
  </r>
  <r>
    <x v="2"/>
    <x v="9"/>
    <x v="25"/>
    <x v="73"/>
  </r>
  <r>
    <x v="2"/>
    <x v="9"/>
    <x v="25"/>
    <x v="74"/>
  </r>
  <r>
    <x v="2"/>
    <x v="9"/>
    <x v="25"/>
    <x v="74"/>
  </r>
  <r>
    <x v="2"/>
    <x v="9"/>
    <x v="25"/>
    <x v="74"/>
  </r>
  <r>
    <x v="2"/>
    <x v="9"/>
    <x v="25"/>
    <x v="74"/>
  </r>
  <r>
    <x v="2"/>
    <x v="9"/>
    <x v="25"/>
    <x v="74"/>
  </r>
  <r>
    <x v="2"/>
    <x v="9"/>
    <x v="25"/>
    <x v="75"/>
  </r>
  <r>
    <x v="2"/>
    <x v="9"/>
    <x v="25"/>
    <x v="75"/>
  </r>
  <r>
    <x v="2"/>
    <x v="9"/>
    <x v="25"/>
    <x v="75"/>
  </r>
  <r>
    <x v="2"/>
    <x v="9"/>
    <x v="25"/>
    <x v="75"/>
  </r>
  <r>
    <x v="2"/>
    <x v="9"/>
    <x v="25"/>
    <x v="75"/>
  </r>
  <r>
    <x v="2"/>
    <x v="9"/>
    <x v="25"/>
    <x v="76"/>
  </r>
  <r>
    <x v="2"/>
    <x v="9"/>
    <x v="25"/>
    <x v="76"/>
  </r>
  <r>
    <x v="2"/>
    <x v="9"/>
    <x v="25"/>
    <x v="76"/>
  </r>
  <r>
    <x v="2"/>
    <x v="9"/>
    <x v="25"/>
    <x v="76"/>
  </r>
  <r>
    <x v="2"/>
    <x v="9"/>
    <x v="23"/>
    <x v="77"/>
  </r>
  <r>
    <x v="2"/>
    <x v="9"/>
    <x v="23"/>
    <x v="77"/>
  </r>
  <r>
    <x v="2"/>
    <x v="9"/>
    <x v="21"/>
    <x v="78"/>
  </r>
  <r>
    <x v="2"/>
    <x v="9"/>
    <x v="24"/>
    <x v="79"/>
  </r>
  <r>
    <x v="2"/>
    <x v="9"/>
    <x v="24"/>
    <x v="80"/>
  </r>
  <r>
    <x v="2"/>
    <x v="9"/>
    <x v="23"/>
    <x v="81"/>
  </r>
  <r>
    <x v="2"/>
    <x v="9"/>
    <x v="21"/>
    <x v="82"/>
  </r>
  <r>
    <x v="2"/>
    <x v="9"/>
    <x v="24"/>
    <x v="83"/>
  </r>
  <r>
    <x v="2"/>
    <x v="9"/>
    <x v="23"/>
    <x v="84"/>
  </r>
  <r>
    <x v="2"/>
    <x v="9"/>
    <x v="22"/>
    <x v="85"/>
  </r>
  <r>
    <x v="2"/>
    <x v="9"/>
    <x v="21"/>
    <x v="86"/>
  </r>
  <r>
    <x v="2"/>
    <x v="9"/>
    <x v="23"/>
    <x v="87"/>
  </r>
  <r>
    <x v="2"/>
    <x v="9"/>
    <x v="24"/>
    <x v="88"/>
  </r>
  <r>
    <x v="2"/>
    <x v="9"/>
    <x v="21"/>
    <x v="89"/>
  </r>
  <r>
    <x v="2"/>
    <x v="9"/>
    <x v="22"/>
    <x v="90"/>
  </r>
  <r>
    <x v="2"/>
    <x v="9"/>
    <x v="24"/>
    <x v="91"/>
  </r>
  <r>
    <x v="2"/>
    <x v="9"/>
    <x v="22"/>
    <x v="92"/>
  </r>
  <r>
    <x v="2"/>
    <x v="9"/>
    <x v="24"/>
    <x v="93"/>
  </r>
  <r>
    <x v="2"/>
    <x v="9"/>
    <x v="24"/>
    <x v="94"/>
  </r>
  <r>
    <x v="2"/>
    <x v="9"/>
    <x v="23"/>
    <x v="95"/>
  </r>
  <r>
    <x v="2"/>
    <x v="10"/>
    <x v="26"/>
    <x v="96"/>
  </r>
  <r>
    <x v="2"/>
    <x v="10"/>
    <x v="26"/>
    <x v="97"/>
  </r>
  <r>
    <x v="2"/>
    <x v="10"/>
    <x v="26"/>
    <x v="96"/>
  </r>
  <r>
    <x v="2"/>
    <x v="10"/>
    <x v="26"/>
    <x v="96"/>
  </r>
  <r>
    <x v="2"/>
    <x v="10"/>
    <x v="26"/>
    <x v="98"/>
  </r>
  <r>
    <x v="2"/>
    <x v="10"/>
    <x v="26"/>
    <x v="99"/>
  </r>
  <r>
    <x v="2"/>
    <x v="10"/>
    <x v="26"/>
    <x v="98"/>
  </r>
  <r>
    <x v="2"/>
    <x v="10"/>
    <x v="26"/>
    <x v="99"/>
  </r>
  <r>
    <x v="2"/>
    <x v="10"/>
    <x v="26"/>
    <x v="98"/>
  </r>
  <r>
    <x v="2"/>
    <x v="10"/>
    <x v="26"/>
    <x v="99"/>
  </r>
  <r>
    <x v="2"/>
    <x v="10"/>
    <x v="26"/>
    <x v="96"/>
  </r>
  <r>
    <x v="2"/>
    <x v="10"/>
    <x v="26"/>
    <x v="97"/>
  </r>
  <r>
    <x v="2"/>
    <x v="10"/>
    <x v="26"/>
    <x v="97"/>
  </r>
  <r>
    <x v="2"/>
    <x v="10"/>
    <x v="26"/>
    <x v="97"/>
  </r>
  <r>
    <x v="2"/>
    <x v="10"/>
    <x v="26"/>
    <x v="97"/>
  </r>
  <r>
    <x v="2"/>
    <x v="11"/>
    <x v="27"/>
    <x v="100"/>
  </r>
  <r>
    <x v="2"/>
    <x v="11"/>
    <x v="27"/>
    <x v="100"/>
  </r>
  <r>
    <x v="2"/>
    <x v="11"/>
    <x v="27"/>
    <x v="3"/>
  </r>
  <r>
    <x v="2"/>
    <x v="11"/>
    <x v="27"/>
    <x v="3"/>
  </r>
  <r>
    <x v="2"/>
    <x v="11"/>
    <x v="27"/>
    <x v="3"/>
  </r>
  <r>
    <x v="2"/>
    <x v="11"/>
    <x v="27"/>
    <x v="3"/>
  </r>
  <r>
    <x v="2"/>
    <x v="11"/>
    <x v="27"/>
    <x v="3"/>
  </r>
  <r>
    <x v="2"/>
    <x v="11"/>
    <x v="27"/>
    <x v="3"/>
  </r>
  <r>
    <x v="3"/>
    <x v="1"/>
    <x v="1"/>
    <x v="22"/>
  </r>
  <r>
    <x v="3"/>
    <x v="1"/>
    <x v="1"/>
    <x v="22"/>
  </r>
  <r>
    <x v="3"/>
    <x v="1"/>
    <x v="1"/>
    <x v="22"/>
  </r>
  <r>
    <x v="3"/>
    <x v="1"/>
    <x v="1"/>
    <x v="101"/>
  </r>
  <r>
    <x v="3"/>
    <x v="1"/>
    <x v="1"/>
    <x v="101"/>
  </r>
  <r>
    <x v="3"/>
    <x v="1"/>
    <x v="1"/>
    <x v="101"/>
  </r>
  <r>
    <x v="3"/>
    <x v="1"/>
    <x v="1"/>
    <x v="101"/>
  </r>
  <r>
    <x v="3"/>
    <x v="1"/>
    <x v="1"/>
    <x v="101"/>
  </r>
  <r>
    <x v="3"/>
    <x v="1"/>
    <x v="28"/>
    <x v="101"/>
  </r>
  <r>
    <x v="3"/>
    <x v="12"/>
    <x v="29"/>
    <x v="101"/>
  </r>
  <r>
    <x v="3"/>
    <x v="12"/>
    <x v="30"/>
    <x v="101"/>
  </r>
  <r>
    <x v="3"/>
    <x v="12"/>
    <x v="30"/>
    <x v="101"/>
  </r>
  <r>
    <x v="3"/>
    <x v="12"/>
    <x v="30"/>
    <x v="101"/>
  </r>
  <r>
    <x v="3"/>
    <x v="12"/>
    <x v="29"/>
    <x v="101"/>
  </r>
  <r>
    <x v="3"/>
    <x v="13"/>
    <x v="31"/>
    <x v="101"/>
  </r>
  <r>
    <x v="3"/>
    <x v="13"/>
    <x v="32"/>
    <x v="101"/>
  </r>
  <r>
    <x v="3"/>
    <x v="13"/>
    <x v="33"/>
    <x v="101"/>
  </r>
  <r>
    <x v="3"/>
    <x v="13"/>
    <x v="34"/>
    <x v="101"/>
  </r>
  <r>
    <x v="3"/>
    <x v="13"/>
    <x v="35"/>
    <x v="101"/>
  </r>
  <r>
    <x v="3"/>
    <x v="14"/>
    <x v="36"/>
    <x v="101"/>
  </r>
  <r>
    <x v="3"/>
    <x v="14"/>
    <x v="36"/>
    <x v="101"/>
  </r>
  <r>
    <x v="3"/>
    <x v="15"/>
    <x v="37"/>
    <x v="102"/>
  </r>
  <r>
    <x v="3"/>
    <x v="15"/>
    <x v="37"/>
    <x v="102"/>
  </r>
  <r>
    <x v="3"/>
    <x v="15"/>
    <x v="37"/>
    <x v="102"/>
  </r>
  <r>
    <x v="3"/>
    <x v="16"/>
    <x v="38"/>
    <x v="101"/>
  </r>
  <r>
    <x v="3"/>
    <x v="16"/>
    <x v="39"/>
    <x v="101"/>
  </r>
  <r>
    <x v="3"/>
    <x v="16"/>
    <x v="40"/>
    <x v="101"/>
  </r>
  <r>
    <x v="3"/>
    <x v="16"/>
    <x v="36"/>
    <x v="101"/>
  </r>
  <r>
    <x v="0"/>
    <x v="2"/>
    <x v="3"/>
    <x v="103"/>
  </r>
  <r>
    <x v="0"/>
    <x v="2"/>
    <x v="3"/>
    <x v="103"/>
  </r>
  <r>
    <x v="0"/>
    <x v="16"/>
    <x v="41"/>
    <x v="104"/>
  </r>
  <r>
    <x v="0"/>
    <x v="16"/>
    <x v="41"/>
    <x v="104"/>
  </r>
  <r>
    <x v="0"/>
    <x v="16"/>
    <x v="41"/>
    <x v="104"/>
  </r>
  <r>
    <x v="0"/>
    <x v="16"/>
    <x v="41"/>
    <x v="104"/>
  </r>
  <r>
    <x v="0"/>
    <x v="16"/>
    <x v="41"/>
    <x v="104"/>
  </r>
  <r>
    <x v="0"/>
    <x v="16"/>
    <x v="41"/>
    <x v="104"/>
  </r>
  <r>
    <x v="0"/>
    <x v="16"/>
    <x v="41"/>
    <x v="104"/>
  </r>
  <r>
    <x v="0"/>
    <x v="16"/>
    <x v="41"/>
    <x v="104"/>
  </r>
  <r>
    <x v="1"/>
    <x v="1"/>
    <x v="13"/>
    <x v="31"/>
  </r>
  <r>
    <x v="1"/>
    <x v="1"/>
    <x v="13"/>
    <x v="31"/>
  </r>
  <r>
    <x v="1"/>
    <x v="1"/>
    <x v="13"/>
    <x v="31"/>
  </r>
  <r>
    <x v="1"/>
    <x v="1"/>
    <x v="13"/>
    <x v="31"/>
  </r>
  <r>
    <x v="1"/>
    <x v="1"/>
    <x v="13"/>
    <x v="31"/>
  </r>
  <r>
    <x v="1"/>
    <x v="1"/>
    <x v="13"/>
    <x v="31"/>
  </r>
  <r>
    <x v="0"/>
    <x v="2"/>
    <x v="3"/>
    <x v="103"/>
  </r>
  <r>
    <x v="0"/>
    <x v="2"/>
    <x v="3"/>
    <x v="103"/>
  </r>
  <r>
    <x v="0"/>
    <x v="2"/>
    <x v="3"/>
    <x v="103"/>
  </r>
  <r>
    <x v="0"/>
    <x v="2"/>
    <x v="3"/>
    <x v="1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66" firstHeaderRow="2" firstDataRow="2" firstDataCol="1"/>
  <pivotFields count="4">
    <pivotField axis="axisRow" dataField="1" showAll="0">
      <items count="6">
        <item x="0"/>
        <item x="1"/>
        <item x="2"/>
        <item x="3"/>
        <item x="4"/>
        <item t="default"/>
      </items>
    </pivotField>
    <pivotField axis="axisRow" showAll="0">
      <items count="19">
        <item sd="0" x="0"/>
        <item x="5"/>
        <item x="2"/>
        <item x="1"/>
        <item x="7"/>
        <item x="3"/>
        <item x="12"/>
        <item x="13"/>
        <item x="8"/>
        <item x="9"/>
        <item x="10"/>
        <item sd="0" x="11"/>
        <item sd="0" x="14"/>
        <item sd="0" x="15"/>
        <item x="16"/>
        <item x="4"/>
        <item x="6"/>
        <item x="17"/>
        <item t="default"/>
      </items>
    </pivotField>
    <pivotField axis="axisRow" showAll="0">
      <items count="43">
        <item x="0"/>
        <item sd="0" x="31"/>
        <item sd="0" x="38"/>
        <item sd="0" x="1"/>
        <item sd="0" x="2"/>
        <item sd="0" x="32"/>
        <item sd="0" x="18"/>
        <item sd="0" x="19"/>
        <item sd="0" x="7"/>
        <item x="21"/>
        <item x="8"/>
        <item sd="0" x="28"/>
        <item sd="0" x="33"/>
        <item sd="0" x="39"/>
        <item sd="0" x="16"/>
        <item sd="0" x="17"/>
        <item x="22"/>
        <item x="11"/>
        <item x="23"/>
        <item sd="0" x="29"/>
        <item x="24"/>
        <item x="4"/>
        <item sd="0" x="30"/>
        <item x="9"/>
        <item x="3"/>
        <item sd="0" x="6"/>
        <item x="12"/>
        <item x="25"/>
        <item x="10"/>
        <item sd="0" x="34"/>
        <item sd="0" x="40"/>
        <item x="26"/>
        <item x="14"/>
        <item x="37"/>
        <item x="15"/>
        <item sd="0" x="35"/>
        <item sd="0" x="36"/>
        <item sd="0" x="20"/>
        <item x="5"/>
        <item x="13"/>
        <item x="27"/>
        <item x="41"/>
        <item t="default"/>
      </items>
    </pivotField>
    <pivotField axis="axisRow" showAll="0">
      <items count="103">
        <item x="37"/>
        <item x="0"/>
        <item x="71"/>
        <item x="38"/>
        <item x="81"/>
        <item x="2"/>
        <item x="97"/>
        <item x="50"/>
        <item x="86"/>
        <item x="72"/>
        <item x="47"/>
        <item x="48"/>
        <item x="4"/>
        <item x="59"/>
        <item x="87"/>
        <item x="88"/>
        <item x="73"/>
        <item x="51"/>
        <item x="89"/>
        <item x="74"/>
        <item x="90"/>
        <item x="5"/>
        <item x="8"/>
        <item x="24"/>
        <item x="60"/>
        <item x="25"/>
        <item x="98"/>
        <item x="61"/>
        <item x="26"/>
        <item x="39"/>
        <item x="40"/>
        <item x="52"/>
        <item x="53"/>
        <item x="54"/>
        <item x="3"/>
        <item x="99"/>
        <item x="34"/>
        <item x="62"/>
        <item x="63"/>
        <item x="75"/>
        <item x="13"/>
        <item x="41"/>
        <item x="21"/>
        <item x="82"/>
        <item x="46"/>
        <item x="76"/>
        <item x="27"/>
        <item x="55"/>
        <item x="64"/>
        <item x="22"/>
        <item x="65"/>
        <item x="77"/>
        <item x="23"/>
        <item x="56"/>
        <item x="35"/>
        <item x="42"/>
        <item x="30"/>
        <item x="31"/>
        <item x="96"/>
        <item x="15"/>
        <item x="36"/>
        <item x="9"/>
        <item x="10"/>
        <item x="11"/>
        <item x="66"/>
        <item x="28"/>
        <item x="29"/>
        <item x="83"/>
        <item x="78"/>
        <item x="18"/>
        <item x="43"/>
        <item x="91"/>
        <item x="57"/>
        <item x="79"/>
        <item x="67"/>
        <item x="58"/>
        <item x="101"/>
        <item x="17"/>
        <item x="84"/>
        <item x="19"/>
        <item x="92"/>
        <item x="68"/>
        <item x="93"/>
        <item x="95"/>
        <item x="12"/>
        <item x="100"/>
        <item x="44"/>
        <item x="49"/>
        <item x="6"/>
        <item x="45"/>
        <item x="7"/>
        <item x="20"/>
        <item x="69"/>
        <item x="85"/>
        <item x="70"/>
        <item x="32"/>
        <item x="33"/>
        <item x="94"/>
        <item x="16"/>
        <item x="80"/>
        <item x="14"/>
        <item x="1"/>
        <item t="default"/>
      </items>
    </pivotField>
  </pivotFields>
  <rowFields count="4">
    <field x="0"/>
    <field x="1"/>
    <field x="2"/>
    <field x="3"/>
  </rowFields>
  <rowItems count="162">
    <i>
      <x/>
    </i>
    <i r="1">
      <x/>
    </i>
    <i r="1">
      <x v="2"/>
    </i>
    <i r="2">
      <x v="24"/>
    </i>
    <i r="3">
      <x v="34"/>
    </i>
    <i r="1">
      <x v="3"/>
    </i>
    <i r="2">
      <x v="3"/>
    </i>
    <i r="2">
      <x v="4"/>
    </i>
    <i r="1">
      <x v="5"/>
    </i>
    <i r="2">
      <x v="8"/>
    </i>
    <i r="2">
      <x v="21"/>
    </i>
    <i r="3">
      <x v="12"/>
    </i>
    <i r="3">
      <x v="22"/>
    </i>
    <i r="3">
      <x v="61"/>
    </i>
    <i r="3">
      <x v="62"/>
    </i>
    <i r="3">
      <x v="63"/>
    </i>
    <i r="3">
      <x v="84"/>
    </i>
    <i r="2">
      <x v="25"/>
    </i>
    <i r="2">
      <x v="38"/>
    </i>
    <i r="3">
      <x v="21"/>
    </i>
    <i r="3">
      <x v="88"/>
    </i>
    <i r="1">
      <x v="15"/>
    </i>
    <i r="2">
      <x v="10"/>
    </i>
    <i r="3">
      <x v="40"/>
    </i>
    <i r="3">
      <x v="59"/>
    </i>
    <i r="3">
      <x v="98"/>
    </i>
    <i r="3">
      <x v="100"/>
    </i>
    <i>
      <x v="1"/>
    </i>
    <i r="1">
      <x v="1"/>
    </i>
    <i r="2">
      <x v="23"/>
    </i>
    <i r="3">
      <x v="77"/>
    </i>
    <i r="2">
      <x v="28"/>
    </i>
    <i r="3">
      <x v="69"/>
    </i>
    <i r="3">
      <x v="79"/>
    </i>
    <i r="3">
      <x v="91"/>
    </i>
    <i r="1">
      <x v="2"/>
    </i>
    <i r="2">
      <x v="17"/>
    </i>
    <i r="3">
      <x v="42"/>
    </i>
    <i r="3">
      <x v="49"/>
    </i>
    <i r="3">
      <x v="52"/>
    </i>
    <i r="2">
      <x v="24"/>
    </i>
    <i r="3">
      <x v="23"/>
    </i>
    <i r="3">
      <x v="25"/>
    </i>
    <i r="3">
      <x v="28"/>
    </i>
    <i r="3">
      <x v="46"/>
    </i>
    <i r="3">
      <x v="65"/>
    </i>
    <i r="3">
      <x v="66"/>
    </i>
    <i r="3">
      <x v="96"/>
    </i>
    <i r="2">
      <x v="26"/>
    </i>
    <i r="3">
      <x v="52"/>
    </i>
    <i r="3">
      <x v="56"/>
    </i>
    <i r="2">
      <x v="39"/>
    </i>
    <i r="3">
      <x v="57"/>
    </i>
    <i r="3">
      <x v="95"/>
    </i>
    <i r="1">
      <x v="16"/>
    </i>
    <i r="2">
      <x v="32"/>
    </i>
    <i r="3">
      <x v="36"/>
    </i>
    <i r="3">
      <x v="54"/>
    </i>
    <i r="3">
      <x v="60"/>
    </i>
    <i r="2">
      <x v="34"/>
    </i>
    <i r="3">
      <x/>
    </i>
    <i r="3">
      <x v="3"/>
    </i>
    <i r="3">
      <x v="29"/>
    </i>
    <i r="3">
      <x v="30"/>
    </i>
    <i r="3">
      <x v="41"/>
    </i>
    <i r="3">
      <x v="55"/>
    </i>
    <i r="3">
      <x v="70"/>
    </i>
    <i r="3">
      <x v="86"/>
    </i>
    <i r="3">
      <x v="89"/>
    </i>
    <i>
      <x v="2"/>
    </i>
    <i r="1">
      <x v="4"/>
    </i>
    <i r="2">
      <x v="14"/>
    </i>
    <i r="2">
      <x v="15"/>
    </i>
    <i r="1">
      <x v="8"/>
    </i>
    <i r="2">
      <x v="6"/>
    </i>
    <i r="2">
      <x v="7"/>
    </i>
    <i r="2">
      <x v="37"/>
    </i>
    <i r="1">
      <x v="9"/>
    </i>
    <i r="2">
      <x v="9"/>
    </i>
    <i r="3">
      <x v="7"/>
    </i>
    <i r="3">
      <x v="17"/>
    </i>
    <i r="3">
      <x v="31"/>
    </i>
    <i r="3">
      <x v="32"/>
    </i>
    <i r="3">
      <x v="33"/>
    </i>
    <i r="3">
      <x v="47"/>
    </i>
    <i r="3">
      <x v="53"/>
    </i>
    <i r="3">
      <x v="72"/>
    </i>
    <i r="3">
      <x v="75"/>
    </i>
    <i r="2">
      <x v="16"/>
    </i>
    <i r="3">
      <x v="13"/>
    </i>
    <i r="3">
      <x v="24"/>
    </i>
    <i r="3">
      <x v="27"/>
    </i>
    <i r="3">
      <x v="37"/>
    </i>
    <i r="3">
      <x v="38"/>
    </i>
    <i r="3">
      <x v="48"/>
    </i>
    <i r="3">
      <x v="50"/>
    </i>
    <i r="3">
      <x v="64"/>
    </i>
    <i r="3">
      <x v="74"/>
    </i>
    <i r="3">
      <x v="81"/>
    </i>
    <i r="3">
      <x v="92"/>
    </i>
    <i r="3">
      <x v="94"/>
    </i>
    <i r="2">
      <x v="18"/>
    </i>
    <i r="3">
      <x v="2"/>
    </i>
    <i r="3">
      <x v="9"/>
    </i>
    <i r="3">
      <x v="16"/>
    </i>
    <i r="3">
      <x v="19"/>
    </i>
    <i r="3">
      <x v="39"/>
    </i>
    <i r="3">
      <x v="45"/>
    </i>
    <i r="3">
      <x v="51"/>
    </i>
    <i r="3">
      <x v="68"/>
    </i>
    <i r="3">
      <x v="73"/>
    </i>
    <i r="3">
      <x v="99"/>
    </i>
    <i r="2">
      <x v="20"/>
    </i>
    <i r="3">
      <x v="4"/>
    </i>
    <i r="3">
      <x v="43"/>
    </i>
    <i r="3">
      <x v="67"/>
    </i>
    <i r="3">
      <x v="78"/>
    </i>
    <i r="3">
      <x v="93"/>
    </i>
    <i r="2">
      <x v="27"/>
    </i>
    <i r="3">
      <x v="8"/>
    </i>
    <i r="3">
      <x v="14"/>
    </i>
    <i r="3">
      <x v="15"/>
    </i>
    <i r="3">
      <x v="18"/>
    </i>
    <i r="3">
      <x v="20"/>
    </i>
    <i r="3">
      <x v="71"/>
    </i>
    <i r="3">
      <x v="80"/>
    </i>
    <i r="3">
      <x v="82"/>
    </i>
    <i r="3">
      <x v="97"/>
    </i>
    <i r="1">
      <x v="10"/>
    </i>
    <i r="2">
      <x v="31"/>
    </i>
    <i r="3">
      <x v="6"/>
    </i>
    <i r="3">
      <x v="26"/>
    </i>
    <i r="3">
      <x v="58"/>
    </i>
    <i r="3">
      <x v="83"/>
    </i>
    <i r="1">
      <x v="11"/>
    </i>
    <i>
      <x v="3"/>
    </i>
    <i r="1">
      <x v="2"/>
    </i>
    <i r="2">
      <x v="11"/>
    </i>
    <i r="2">
      <x v="24"/>
    </i>
    <i r="3">
      <x v="65"/>
    </i>
    <i r="3">
      <x v="85"/>
    </i>
    <i r="1">
      <x v="6"/>
    </i>
    <i r="2">
      <x v="19"/>
    </i>
    <i r="2">
      <x v="22"/>
    </i>
    <i r="1">
      <x v="7"/>
    </i>
    <i r="2">
      <x v="1"/>
    </i>
    <i r="2">
      <x v="5"/>
    </i>
    <i r="2">
      <x v="12"/>
    </i>
    <i r="2">
      <x v="29"/>
    </i>
    <i r="2">
      <x v="35"/>
    </i>
    <i r="1">
      <x v="12"/>
    </i>
    <i r="1">
      <x v="13"/>
    </i>
    <i r="1">
      <x v="14"/>
    </i>
    <i r="2">
      <x v="2"/>
    </i>
    <i r="2">
      <x v="13"/>
    </i>
    <i r="2">
      <x v="30"/>
    </i>
    <i r="2">
      <x v="36"/>
    </i>
    <i>
      <x v="4"/>
    </i>
    <i r="1">
      <x v="17"/>
    </i>
    <i r="2">
      <x v="41"/>
    </i>
    <i r="3">
      <x v="101"/>
    </i>
    <i t="grand">
      <x/>
    </i>
  </rowItems>
  <colItems count="1">
    <i/>
  </colItems>
  <dataFields count="1">
    <dataField name="Count of EnvironmentTyp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8" firstHeaderRow="2" firstDataRow="2" firstDataCol="1"/>
  <pivotFields count="5">
    <pivotField axis="axisRow" showAll="0">
      <items count="2">
        <item x="0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10">
        <item x="1"/>
        <item x="2"/>
        <item x="3"/>
        <item x="7"/>
        <item x="8"/>
        <item x="4"/>
        <item x="0"/>
        <item x="6"/>
        <item x="5"/>
        <item t="default"/>
      </items>
    </pivotField>
    <pivotField axis="axisRow" dataField="1" showAll="0">
      <items count="18">
        <item x="1"/>
        <item x="3"/>
        <item x="4"/>
        <item x="5"/>
        <item x="8"/>
        <item x="0"/>
        <item x="13"/>
        <item x="15"/>
        <item x="9"/>
        <item x="10"/>
        <item x="11"/>
        <item x="12"/>
        <item x="6"/>
        <item x="7"/>
        <item x="16"/>
        <item x="14"/>
        <item x="2"/>
        <item t="default"/>
      </items>
    </pivotField>
    <pivotField showAll="0"/>
  </pivotFields>
  <rowFields count="4">
    <field x="0"/>
    <field x="1"/>
    <field x="2"/>
    <field x="3"/>
  </rowFields>
  <rowItems count="34">
    <i>
      <x/>
    </i>
    <i r="1">
      <x/>
    </i>
    <i r="2">
      <x/>
    </i>
    <i r="3">
      <x/>
    </i>
    <i r="1">
      <x v="1"/>
    </i>
    <i r="2">
      <x v="6"/>
    </i>
    <i r="3">
      <x v="5"/>
    </i>
    <i r="1">
      <x v="2"/>
    </i>
    <i r="2">
      <x v="1"/>
    </i>
    <i r="3">
      <x v="16"/>
    </i>
    <i r="2">
      <x v="2"/>
    </i>
    <i r="3">
      <x v="1"/>
    </i>
    <i r="1">
      <x v="3"/>
    </i>
    <i r="2">
      <x v="3"/>
    </i>
    <i r="3">
      <x v="13"/>
    </i>
    <i r="2">
      <x v="5"/>
    </i>
    <i r="3">
      <x v="2"/>
    </i>
    <i r="3">
      <x v="4"/>
    </i>
    <i r="3">
      <x v="8"/>
    </i>
    <i r="3">
      <x v="9"/>
    </i>
    <i r="3">
      <x v="10"/>
    </i>
    <i r="3">
      <x v="11"/>
    </i>
    <i r="2">
      <x v="7"/>
    </i>
    <i r="3">
      <x v="13"/>
    </i>
    <i r="2">
      <x v="8"/>
    </i>
    <i r="3">
      <x v="3"/>
    </i>
    <i r="3">
      <x v="12"/>
    </i>
    <i r="1">
      <x v="4"/>
    </i>
    <i r="2">
      <x v="4"/>
    </i>
    <i r="3">
      <x v="6"/>
    </i>
    <i r="3">
      <x v="7"/>
    </i>
    <i r="3">
      <x v="14"/>
    </i>
    <i r="3">
      <x v="15"/>
    </i>
    <i t="grand">
      <x/>
    </i>
  </rowItems>
  <colItems count="1">
    <i/>
  </colItems>
  <dataFields count="1">
    <dataField name="Count of EnvironmentType3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86" firstHeaderRow="2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8">
        <item x="0"/>
        <item x="5"/>
        <item x="1"/>
        <item x="2"/>
        <item x="7"/>
        <item x="3"/>
        <item x="12"/>
        <item x="13"/>
        <item x="8"/>
        <item x="9"/>
        <item x="10"/>
        <item x="11"/>
        <item x="14"/>
        <item x="15"/>
        <item x="16"/>
        <item x="4"/>
        <item x="6"/>
        <item t="default"/>
      </items>
    </pivotField>
    <pivotField axis="axisRow" showAll="0">
      <items count="43">
        <item x="0"/>
        <item sd="0" x="31"/>
        <item sd="0" x="40"/>
        <item x="3"/>
        <item x="2"/>
        <item sd="0" x="32"/>
        <item x="18"/>
        <item x="19"/>
        <item x="6"/>
        <item x="21"/>
        <item x="8"/>
        <item x="28"/>
        <item sd="0" x="34"/>
        <item sd="0" x="38"/>
        <item x="16"/>
        <item x="17"/>
        <item x="24"/>
        <item x="11"/>
        <item x="23"/>
        <item x="29"/>
        <item x="25"/>
        <item x="5"/>
        <item x="30"/>
        <item x="10"/>
        <item x="1"/>
        <item x="7"/>
        <item x="13"/>
        <item x="22"/>
        <item x="9"/>
        <item sd="0" x="33"/>
        <item sd="0" x="39"/>
        <item x="41"/>
        <item x="26"/>
        <item x="14"/>
        <item sd="0" x="37"/>
        <item x="15"/>
        <item sd="0" x="35"/>
        <item sd="0" x="36"/>
        <item x="20"/>
        <item x="4"/>
        <item x="12"/>
        <item x="27"/>
        <item t="default"/>
      </items>
    </pivotField>
    <pivotField axis="axisRow" dataField="1" showAll="0">
      <items count="106">
        <item x="36"/>
        <item x="0"/>
        <item x="53"/>
        <item x="35"/>
        <item x="72"/>
        <item x="2"/>
        <item x="97"/>
        <item x="54"/>
        <item x="55"/>
        <item x="56"/>
        <item x="47"/>
        <item x="48"/>
        <item x="5"/>
        <item x="57"/>
        <item x="58"/>
        <item x="59"/>
        <item x="60"/>
        <item x="61"/>
        <item x="62"/>
        <item x="63"/>
        <item x="64"/>
        <item x="6"/>
        <item x="11"/>
        <item x="24"/>
        <item x="65"/>
        <item x="21"/>
        <item x="99"/>
        <item x="66"/>
        <item x="103"/>
        <item x="30"/>
        <item x="45"/>
        <item x="41"/>
        <item x="67"/>
        <item x="50"/>
        <item x="68"/>
        <item x="1"/>
        <item x="100"/>
        <item x="40"/>
        <item x="69"/>
        <item x="70"/>
        <item x="71"/>
        <item x="14"/>
        <item x="37"/>
        <item x="29"/>
        <item x="75"/>
        <item x="46"/>
        <item x="77"/>
        <item x="27"/>
        <item x="78"/>
        <item x="79"/>
        <item x="32"/>
        <item x="80"/>
        <item x="81"/>
        <item x="23"/>
        <item x="82"/>
        <item x="34"/>
        <item x="39"/>
        <item x="31"/>
        <item x="26"/>
        <item x="98"/>
        <item x="16"/>
        <item x="43"/>
        <item x="12"/>
        <item x="8"/>
        <item x="10"/>
        <item x="83"/>
        <item x="22"/>
        <item x="25"/>
        <item x="73"/>
        <item x="84"/>
        <item x="18"/>
        <item x="38"/>
        <item x="85"/>
        <item x="86"/>
        <item x="87"/>
        <item x="104"/>
        <item x="88"/>
        <item x="89"/>
        <item x="102"/>
        <item x="19"/>
        <item x="74"/>
        <item x="17"/>
        <item x="90"/>
        <item x="91"/>
        <item x="92"/>
        <item x="96"/>
        <item x="9"/>
        <item x="101"/>
        <item x="42"/>
        <item x="49"/>
        <item x="4"/>
        <item x="44"/>
        <item x="7"/>
        <item x="20"/>
        <item x="93"/>
        <item x="76"/>
        <item x="94"/>
        <item x="28"/>
        <item x="33"/>
        <item x="52"/>
        <item x="51"/>
        <item x="13"/>
        <item x="95"/>
        <item x="15"/>
        <item x="3"/>
        <item t="default"/>
      </items>
    </pivotField>
  </pivotFields>
  <rowFields count="4">
    <field x="0"/>
    <field x="1"/>
    <field x="2"/>
    <field x="3"/>
  </rowFields>
  <rowItems count="182">
    <i>
      <x/>
    </i>
    <i r="1">
      <x/>
    </i>
    <i r="2">
      <x/>
    </i>
    <i r="3">
      <x v="1"/>
    </i>
    <i r="1">
      <x v="2"/>
    </i>
    <i r="2">
      <x v="24"/>
    </i>
    <i r="3">
      <x v="35"/>
    </i>
    <i r="1">
      <x v="3"/>
    </i>
    <i r="2">
      <x v="3"/>
    </i>
    <i r="3">
      <x v="28"/>
    </i>
    <i r="3">
      <x v="104"/>
    </i>
    <i r="2">
      <x v="4"/>
    </i>
    <i r="3">
      <x v="5"/>
    </i>
    <i r="1">
      <x v="5"/>
    </i>
    <i r="2">
      <x v="8"/>
    </i>
    <i r="3">
      <x v="92"/>
    </i>
    <i r="2">
      <x v="21"/>
    </i>
    <i r="3">
      <x v="12"/>
    </i>
    <i r="3">
      <x v="22"/>
    </i>
    <i r="3">
      <x v="62"/>
    </i>
    <i r="3">
      <x v="63"/>
    </i>
    <i r="3">
      <x v="64"/>
    </i>
    <i r="3">
      <x v="86"/>
    </i>
    <i r="2">
      <x v="25"/>
    </i>
    <i r="3">
      <x v="92"/>
    </i>
    <i r="2">
      <x v="39"/>
    </i>
    <i r="3">
      <x v="21"/>
    </i>
    <i r="3">
      <x v="90"/>
    </i>
    <i r="1">
      <x v="14"/>
    </i>
    <i r="2">
      <x v="31"/>
    </i>
    <i r="3">
      <x v="75"/>
    </i>
    <i r="1">
      <x v="15"/>
    </i>
    <i r="2">
      <x v="10"/>
    </i>
    <i r="3">
      <x v="41"/>
    </i>
    <i r="3">
      <x v="60"/>
    </i>
    <i r="3">
      <x v="101"/>
    </i>
    <i r="3">
      <x v="103"/>
    </i>
    <i>
      <x v="1"/>
    </i>
    <i r="1">
      <x v="1"/>
    </i>
    <i r="2">
      <x v="23"/>
    </i>
    <i r="3">
      <x v="79"/>
    </i>
    <i r="2">
      <x v="28"/>
    </i>
    <i r="3">
      <x v="70"/>
    </i>
    <i r="3">
      <x v="81"/>
    </i>
    <i r="3">
      <x v="93"/>
    </i>
    <i r="1">
      <x v="2"/>
    </i>
    <i r="2">
      <x v="17"/>
    </i>
    <i r="3">
      <x v="43"/>
    </i>
    <i r="3">
      <x v="50"/>
    </i>
    <i r="3">
      <x v="53"/>
    </i>
    <i r="2">
      <x v="24"/>
    </i>
    <i r="3">
      <x v="23"/>
    </i>
    <i r="3">
      <x v="25"/>
    </i>
    <i r="3">
      <x v="29"/>
    </i>
    <i r="3">
      <x v="47"/>
    </i>
    <i r="3">
      <x v="66"/>
    </i>
    <i r="3">
      <x v="67"/>
    </i>
    <i r="3">
      <x v="98"/>
    </i>
    <i r="2">
      <x v="26"/>
    </i>
    <i r="3">
      <x v="53"/>
    </i>
    <i r="3">
      <x v="57"/>
    </i>
    <i r="2">
      <x v="40"/>
    </i>
    <i r="3">
      <x v="58"/>
    </i>
    <i r="3">
      <x v="97"/>
    </i>
    <i r="1">
      <x v="16"/>
    </i>
    <i r="2">
      <x v="33"/>
    </i>
    <i r="3">
      <x v="37"/>
    </i>
    <i r="3">
      <x v="55"/>
    </i>
    <i r="3">
      <x v="61"/>
    </i>
    <i r="2">
      <x v="35"/>
    </i>
    <i r="3">
      <x/>
    </i>
    <i r="3">
      <x v="3"/>
    </i>
    <i r="3">
      <x v="30"/>
    </i>
    <i r="3">
      <x v="31"/>
    </i>
    <i r="3">
      <x v="42"/>
    </i>
    <i r="3">
      <x v="56"/>
    </i>
    <i r="3">
      <x v="71"/>
    </i>
    <i r="3">
      <x v="88"/>
    </i>
    <i r="3">
      <x v="91"/>
    </i>
    <i>
      <x v="2"/>
    </i>
    <i r="1">
      <x v="4"/>
    </i>
    <i r="2">
      <x v="14"/>
    </i>
    <i r="3">
      <x v="45"/>
    </i>
    <i r="2">
      <x v="15"/>
    </i>
    <i r="3">
      <x v="45"/>
    </i>
    <i r="1">
      <x v="8"/>
    </i>
    <i r="2">
      <x v="6"/>
    </i>
    <i r="3">
      <x v="10"/>
    </i>
    <i r="2">
      <x v="7"/>
    </i>
    <i r="3">
      <x v="11"/>
    </i>
    <i r="2">
      <x v="38"/>
    </i>
    <i r="3">
      <x v="89"/>
    </i>
    <i r="1">
      <x v="9"/>
    </i>
    <i r="2">
      <x v="9"/>
    </i>
    <i r="3">
      <x v="7"/>
    </i>
    <i r="3">
      <x v="17"/>
    </i>
    <i r="3">
      <x v="32"/>
    </i>
    <i r="3">
      <x v="33"/>
    </i>
    <i r="3">
      <x v="34"/>
    </i>
    <i r="3">
      <x v="48"/>
    </i>
    <i r="3">
      <x v="54"/>
    </i>
    <i r="3">
      <x v="73"/>
    </i>
    <i r="3">
      <x v="77"/>
    </i>
    <i r="2">
      <x v="16"/>
    </i>
    <i r="3">
      <x v="13"/>
    </i>
    <i r="3">
      <x v="24"/>
    </i>
    <i r="3">
      <x v="27"/>
    </i>
    <i r="3">
      <x v="38"/>
    </i>
    <i r="3">
      <x v="39"/>
    </i>
    <i r="3">
      <x v="49"/>
    </i>
    <i r="3">
      <x v="51"/>
    </i>
    <i r="3">
      <x v="65"/>
    </i>
    <i r="3">
      <x v="76"/>
    </i>
    <i r="3">
      <x v="83"/>
    </i>
    <i r="3">
      <x v="94"/>
    </i>
    <i r="3">
      <x v="96"/>
    </i>
    <i r="2">
      <x v="18"/>
    </i>
    <i r="3">
      <x v="2"/>
    </i>
    <i r="3">
      <x v="9"/>
    </i>
    <i r="3">
      <x v="16"/>
    </i>
    <i r="3">
      <x v="19"/>
    </i>
    <i r="3">
      <x v="40"/>
    </i>
    <i r="3">
      <x v="46"/>
    </i>
    <i r="3">
      <x v="52"/>
    </i>
    <i r="3">
      <x v="69"/>
    </i>
    <i r="3">
      <x v="74"/>
    </i>
    <i r="3">
      <x v="102"/>
    </i>
    <i r="2">
      <x v="20"/>
    </i>
    <i r="3">
      <x v="4"/>
    </i>
    <i r="3">
      <x v="44"/>
    </i>
    <i r="3">
      <x v="68"/>
    </i>
    <i r="3">
      <x v="80"/>
    </i>
    <i r="3">
      <x v="95"/>
    </i>
    <i r="2">
      <x v="27"/>
    </i>
    <i r="3">
      <x v="8"/>
    </i>
    <i r="3">
      <x v="14"/>
    </i>
    <i r="3">
      <x v="15"/>
    </i>
    <i r="3">
      <x v="18"/>
    </i>
    <i r="3">
      <x v="20"/>
    </i>
    <i r="3">
      <x v="72"/>
    </i>
    <i r="3">
      <x v="82"/>
    </i>
    <i r="3">
      <x v="84"/>
    </i>
    <i r="3">
      <x v="99"/>
    </i>
    <i r="3">
      <x v="100"/>
    </i>
    <i r="1">
      <x v="10"/>
    </i>
    <i r="2">
      <x v="32"/>
    </i>
    <i r="3">
      <x v="6"/>
    </i>
    <i r="3">
      <x v="26"/>
    </i>
    <i r="3">
      <x v="59"/>
    </i>
    <i r="3">
      <x v="85"/>
    </i>
    <i r="1">
      <x v="11"/>
    </i>
    <i r="2">
      <x v="41"/>
    </i>
    <i r="3">
      <x v="36"/>
    </i>
    <i r="3">
      <x v="104"/>
    </i>
    <i>
      <x v="3"/>
    </i>
    <i r="1">
      <x v="2"/>
    </i>
    <i r="2">
      <x v="11"/>
    </i>
    <i r="3">
      <x v="87"/>
    </i>
    <i r="2">
      <x v="24"/>
    </i>
    <i r="3">
      <x v="66"/>
    </i>
    <i r="3">
      <x v="87"/>
    </i>
    <i r="1">
      <x v="6"/>
    </i>
    <i r="2">
      <x v="19"/>
    </i>
    <i r="3">
      <x v="87"/>
    </i>
    <i r="2">
      <x v="22"/>
    </i>
    <i r="3">
      <x v="87"/>
    </i>
    <i r="1">
      <x v="7"/>
    </i>
    <i r="2">
      <x v="1"/>
    </i>
    <i r="2">
      <x v="5"/>
    </i>
    <i r="2">
      <x v="12"/>
    </i>
    <i r="2">
      <x v="29"/>
    </i>
    <i r="2">
      <x v="36"/>
    </i>
    <i r="1">
      <x v="12"/>
    </i>
    <i r="2">
      <x v="37"/>
    </i>
    <i r="1">
      <x v="13"/>
    </i>
    <i r="2">
      <x v="34"/>
    </i>
    <i r="1">
      <x v="14"/>
    </i>
    <i r="2">
      <x v="2"/>
    </i>
    <i r="2">
      <x v="13"/>
    </i>
    <i r="2">
      <x v="30"/>
    </i>
    <i r="2">
      <x v="37"/>
    </i>
    <i t="grand">
      <x/>
    </i>
  </rowItems>
  <colItems count="1">
    <i/>
  </colItems>
  <dataFields count="1">
    <dataField name="Count of EnvironmentType3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metagenomics.anl.gov/metagenomics.cgi?page=MetagenomeOverview&amp;metagenome=4477804.3" TargetMode="External"/><Relationship Id="rId4" Type="http://schemas.openxmlformats.org/officeDocument/2006/relationships/hyperlink" Target="http://metagenomics.anl.gov/metagenomics.cgi?page=MetagenomeOverview&amp;metagenome=4477877.3" TargetMode="External"/><Relationship Id="rId5" Type="http://schemas.openxmlformats.org/officeDocument/2006/relationships/hyperlink" Target="http://metagenomics.anl.gov/metagenomics.cgi?page=MetagenomeOverview&amp;metagenome=4477899.3" TargetMode="External"/><Relationship Id="rId6" Type="http://schemas.openxmlformats.org/officeDocument/2006/relationships/hyperlink" Target="http://metagenomics.anl.gov/metagenomics.cgi?page=MetagenomeOverview&amp;metagenome=4477805.3" TargetMode="External"/><Relationship Id="rId7" Type="http://schemas.openxmlformats.org/officeDocument/2006/relationships/hyperlink" Target="http://metagenomics.anl.gov/metagenomics.cgi?page=MetagenomeOverview&amp;metagenome=4477872.3" TargetMode="External"/><Relationship Id="rId8" Type="http://schemas.openxmlformats.org/officeDocument/2006/relationships/hyperlink" Target="http://metagenomics.anl.gov/metagenomics.cgi?page=MetagenomeOverview&amp;metagenome=4477804.3" TargetMode="External"/><Relationship Id="rId9" Type="http://schemas.openxmlformats.org/officeDocument/2006/relationships/hyperlink" Target="http://metagenomics.anl.gov/metagenomics.cgi?page=MetagenomeOverview&amp;metagenome=4477877.3" TargetMode="External"/><Relationship Id="rId10" Type="http://schemas.openxmlformats.org/officeDocument/2006/relationships/hyperlink" Target="http://metagenomics.anl.gov/metagenomics.cgi?page=MetagenomeOverview&amp;metagenome=4477899.3" TargetMode="External"/><Relationship Id="rId1" Type="http://schemas.openxmlformats.org/officeDocument/2006/relationships/hyperlink" Target="http://metagenomics.anl.gov/metagenomics.cgi?page=MetagenomeOverview&amp;metagenome=4477805.3" TargetMode="External"/><Relationship Id="rId2" Type="http://schemas.openxmlformats.org/officeDocument/2006/relationships/hyperlink" Target="http://metagenomics.anl.gov/metagenomics.cgi?page=MetagenomeOverview&amp;metagenome=4477872.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6"/>
  <sheetViews>
    <sheetView topLeftCell="A89" workbookViewId="0">
      <selection activeCell="A161" sqref="A161"/>
    </sheetView>
  </sheetViews>
  <sheetFormatPr baseColWidth="10" defaultRowHeight="15" x14ac:dyDescent="0"/>
  <cols>
    <col min="1" max="1" width="38.1640625" bestFit="1" customWidth="1"/>
    <col min="2" max="2" width="5.33203125" bestFit="1" customWidth="1"/>
  </cols>
  <sheetData>
    <row r="3" spans="1:2">
      <c r="A3" s="37" t="s">
        <v>1393</v>
      </c>
    </row>
    <row r="4" spans="1:2">
      <c r="A4" s="37" t="s">
        <v>1395</v>
      </c>
      <c r="B4" t="s">
        <v>1394</v>
      </c>
    </row>
    <row r="5" spans="1:2">
      <c r="A5" s="13" t="s">
        <v>992</v>
      </c>
      <c r="B5" s="38">
        <v>58</v>
      </c>
    </row>
    <row r="6" spans="1:2">
      <c r="A6" s="39" t="s">
        <v>1001</v>
      </c>
      <c r="B6" s="38">
        <v>4</v>
      </c>
    </row>
    <row r="7" spans="1:2">
      <c r="A7" s="39" t="s">
        <v>38</v>
      </c>
      <c r="B7" s="38">
        <v>1</v>
      </c>
    </row>
    <row r="8" spans="1:2">
      <c r="A8" s="40" t="s">
        <v>171</v>
      </c>
      <c r="B8" s="38">
        <v>1</v>
      </c>
    </row>
    <row r="9" spans="1:2">
      <c r="A9" s="41" t="s">
        <v>357</v>
      </c>
      <c r="B9" s="38">
        <v>1</v>
      </c>
    </row>
    <row r="10" spans="1:2">
      <c r="A10" s="39" t="s">
        <v>1406</v>
      </c>
      <c r="B10" s="38">
        <v>16</v>
      </c>
    </row>
    <row r="11" spans="1:2">
      <c r="A11" s="40" t="s">
        <v>1258</v>
      </c>
      <c r="B11" s="38">
        <v>5</v>
      </c>
    </row>
    <row r="12" spans="1:2">
      <c r="A12" s="40" t="s">
        <v>1259</v>
      </c>
      <c r="B12" s="38">
        <v>11</v>
      </c>
    </row>
    <row r="13" spans="1:2">
      <c r="A13" s="39" t="s">
        <v>1407</v>
      </c>
      <c r="B13" s="38">
        <v>32</v>
      </c>
    </row>
    <row r="14" spans="1:2">
      <c r="A14" s="40" t="s">
        <v>1406</v>
      </c>
      <c r="B14" s="38">
        <v>2</v>
      </c>
    </row>
    <row r="15" spans="1:2">
      <c r="A15" s="40" t="s">
        <v>1237</v>
      </c>
      <c r="B15" s="38">
        <v>22</v>
      </c>
    </row>
    <row r="16" spans="1:2">
      <c r="A16" s="41" t="s">
        <v>1341</v>
      </c>
      <c r="B16" s="38">
        <v>1</v>
      </c>
    </row>
    <row r="17" spans="1:2">
      <c r="A17" s="41" t="s">
        <v>1246</v>
      </c>
      <c r="B17" s="38">
        <v>6</v>
      </c>
    </row>
    <row r="18" spans="1:2">
      <c r="A18" s="41" t="s">
        <v>1244</v>
      </c>
      <c r="B18" s="38">
        <v>2</v>
      </c>
    </row>
    <row r="19" spans="1:2">
      <c r="A19" s="41" t="s">
        <v>1252</v>
      </c>
      <c r="B19" s="38">
        <v>5</v>
      </c>
    </row>
    <row r="20" spans="1:2">
      <c r="A20" s="41" t="s">
        <v>1243</v>
      </c>
      <c r="B20" s="38">
        <v>4</v>
      </c>
    </row>
    <row r="21" spans="1:2">
      <c r="A21" s="41" t="s">
        <v>1245</v>
      </c>
      <c r="B21" s="38">
        <v>4</v>
      </c>
    </row>
    <row r="22" spans="1:2">
      <c r="A22" s="40" t="s">
        <v>1329</v>
      </c>
      <c r="B22" s="38">
        <v>4</v>
      </c>
    </row>
    <row r="23" spans="1:2">
      <c r="A23" s="40" t="s">
        <v>1338</v>
      </c>
      <c r="B23" s="38">
        <v>4</v>
      </c>
    </row>
    <row r="24" spans="1:2">
      <c r="A24" s="41" t="s">
        <v>1346</v>
      </c>
      <c r="B24" s="38">
        <v>1</v>
      </c>
    </row>
    <row r="25" spans="1:2">
      <c r="A25" s="41" t="s">
        <v>1339</v>
      </c>
      <c r="B25" s="38">
        <v>3</v>
      </c>
    </row>
    <row r="26" spans="1:2">
      <c r="A26" s="39" t="s">
        <v>1316</v>
      </c>
      <c r="B26" s="38">
        <v>5</v>
      </c>
    </row>
    <row r="27" spans="1:2">
      <c r="A27" s="40" t="s">
        <v>1317</v>
      </c>
      <c r="B27" s="38">
        <v>5</v>
      </c>
    </row>
    <row r="28" spans="1:2">
      <c r="A28" s="41" t="s">
        <v>1320</v>
      </c>
      <c r="B28" s="38">
        <v>1</v>
      </c>
    </row>
    <row r="29" spans="1:2">
      <c r="A29" s="41" t="s">
        <v>1409</v>
      </c>
      <c r="B29" s="38">
        <v>1</v>
      </c>
    </row>
    <row r="30" spans="1:2">
      <c r="A30" s="41" t="s">
        <v>1323</v>
      </c>
      <c r="B30" s="38">
        <v>1</v>
      </c>
    </row>
    <row r="31" spans="1:2">
      <c r="A31" s="41" t="s">
        <v>1408</v>
      </c>
      <c r="B31" s="38">
        <v>2</v>
      </c>
    </row>
    <row r="32" spans="1:2">
      <c r="A32" s="13" t="s">
        <v>28</v>
      </c>
      <c r="B32" s="38">
        <v>297</v>
      </c>
    </row>
    <row r="33" spans="1:2">
      <c r="A33" s="39" t="s">
        <v>29</v>
      </c>
      <c r="B33" s="38">
        <v>24</v>
      </c>
    </row>
    <row r="34" spans="1:2">
      <c r="A34" s="40" t="s">
        <v>1264</v>
      </c>
      <c r="B34" s="38">
        <v>2</v>
      </c>
    </row>
    <row r="35" spans="1:2">
      <c r="A35" s="41" t="s">
        <v>1281</v>
      </c>
      <c r="B35" s="38">
        <v>2</v>
      </c>
    </row>
    <row r="36" spans="1:2">
      <c r="A36" s="40" t="s">
        <v>1266</v>
      </c>
      <c r="B36" s="38">
        <v>22</v>
      </c>
    </row>
    <row r="37" spans="1:2">
      <c r="A37" s="41" t="s">
        <v>1266</v>
      </c>
      <c r="B37" s="38">
        <v>1</v>
      </c>
    </row>
    <row r="38" spans="1:2">
      <c r="A38" s="41" t="s">
        <v>30</v>
      </c>
      <c r="B38" s="38">
        <v>10</v>
      </c>
    </row>
    <row r="39" spans="1:2">
      <c r="A39" s="41" t="s">
        <v>1280</v>
      </c>
      <c r="B39" s="38">
        <v>11</v>
      </c>
    </row>
    <row r="40" spans="1:2">
      <c r="A40" s="39" t="s">
        <v>38</v>
      </c>
      <c r="B40" s="38">
        <v>161</v>
      </c>
    </row>
    <row r="41" spans="1:2">
      <c r="A41" s="40" t="s">
        <v>39</v>
      </c>
      <c r="B41" s="38">
        <v>33</v>
      </c>
    </row>
    <row r="42" spans="1:2">
      <c r="A42" s="41" t="s">
        <v>45</v>
      </c>
      <c r="B42" s="38">
        <v>6</v>
      </c>
    </row>
    <row r="43" spans="1:2">
      <c r="A43" s="41" t="s">
        <v>83</v>
      </c>
      <c r="B43" s="38">
        <v>5</v>
      </c>
    </row>
    <row r="44" spans="1:2">
      <c r="A44" s="41" t="s">
        <v>40</v>
      </c>
      <c r="B44" s="38">
        <v>22</v>
      </c>
    </row>
    <row r="45" spans="1:2">
      <c r="A45" s="40" t="s">
        <v>171</v>
      </c>
      <c r="B45" s="38">
        <v>102</v>
      </c>
    </row>
    <row r="46" spans="1:2">
      <c r="A46" s="41" t="s">
        <v>172</v>
      </c>
      <c r="B46" s="38">
        <v>10</v>
      </c>
    </row>
    <row r="47" spans="1:2">
      <c r="A47" s="41" t="s">
        <v>188</v>
      </c>
      <c r="B47" s="38">
        <v>20</v>
      </c>
    </row>
    <row r="48" spans="1:2">
      <c r="A48" s="41" t="s">
        <v>251</v>
      </c>
      <c r="B48" s="38">
        <v>30</v>
      </c>
    </row>
    <row r="49" spans="1:2">
      <c r="A49" s="41" t="s">
        <v>1405</v>
      </c>
      <c r="B49" s="38">
        <v>6</v>
      </c>
    </row>
    <row r="50" spans="1:2">
      <c r="A50" s="41" t="s">
        <v>385</v>
      </c>
      <c r="B50" s="38">
        <v>14</v>
      </c>
    </row>
    <row r="51" spans="1:2">
      <c r="A51" s="41" t="s">
        <v>451</v>
      </c>
      <c r="B51" s="38">
        <v>19</v>
      </c>
    </row>
    <row r="52" spans="1:2">
      <c r="A52" s="41" t="s">
        <v>1390</v>
      </c>
      <c r="B52" s="38">
        <v>3</v>
      </c>
    </row>
    <row r="53" spans="1:2">
      <c r="A53" s="40" t="s">
        <v>519</v>
      </c>
      <c r="B53" s="38">
        <v>7</v>
      </c>
    </row>
    <row r="54" spans="1:2">
      <c r="A54" s="41" t="s">
        <v>40</v>
      </c>
      <c r="B54" s="38">
        <v>5</v>
      </c>
    </row>
    <row r="55" spans="1:2">
      <c r="A55" s="41" t="s">
        <v>540</v>
      </c>
      <c r="B55" s="38">
        <v>2</v>
      </c>
    </row>
    <row r="56" spans="1:2">
      <c r="A56" s="40" t="s">
        <v>77</v>
      </c>
      <c r="B56" s="38">
        <v>19</v>
      </c>
    </row>
    <row r="57" spans="1:2">
      <c r="A57" s="41" t="s">
        <v>897</v>
      </c>
      <c r="B57" s="38">
        <v>3</v>
      </c>
    </row>
    <row r="58" spans="1:2">
      <c r="A58" s="41" t="s">
        <v>991</v>
      </c>
      <c r="B58" s="38">
        <v>16</v>
      </c>
    </row>
    <row r="59" spans="1:2">
      <c r="A59" s="39" t="s">
        <v>604</v>
      </c>
      <c r="B59" s="38">
        <v>112</v>
      </c>
    </row>
    <row r="60" spans="1:2">
      <c r="A60" s="40" t="s">
        <v>611</v>
      </c>
      <c r="B60" s="38">
        <v>36</v>
      </c>
    </row>
    <row r="61" spans="1:2">
      <c r="A61" s="41" t="s">
        <v>39</v>
      </c>
      <c r="B61" s="38">
        <v>4</v>
      </c>
    </row>
    <row r="62" spans="1:2">
      <c r="A62" s="41" t="s">
        <v>171</v>
      </c>
      <c r="B62" s="38">
        <v>29</v>
      </c>
    </row>
    <row r="63" spans="1:2">
      <c r="A63" s="41" t="s">
        <v>519</v>
      </c>
      <c r="B63" s="38">
        <v>3</v>
      </c>
    </row>
    <row r="64" spans="1:2">
      <c r="A64" s="40" t="s">
        <v>735</v>
      </c>
      <c r="B64" s="38">
        <v>76</v>
      </c>
    </row>
    <row r="65" spans="1:2">
      <c r="A65" s="41" t="s">
        <v>736</v>
      </c>
      <c r="B65" s="38">
        <v>8</v>
      </c>
    </row>
    <row r="66" spans="1:2">
      <c r="A66" s="41" t="s">
        <v>768</v>
      </c>
      <c r="B66" s="38">
        <v>3</v>
      </c>
    </row>
    <row r="67" spans="1:2">
      <c r="A67" s="41" t="s">
        <v>602</v>
      </c>
      <c r="B67" s="38">
        <v>1</v>
      </c>
    </row>
    <row r="68" spans="1:2">
      <c r="A68" s="41" t="s">
        <v>780</v>
      </c>
      <c r="B68" s="38">
        <v>15</v>
      </c>
    </row>
    <row r="69" spans="1:2">
      <c r="A69" s="41" t="s">
        <v>826</v>
      </c>
      <c r="B69" s="38">
        <v>20</v>
      </c>
    </row>
    <row r="70" spans="1:2">
      <c r="A70" s="41" t="s">
        <v>905</v>
      </c>
      <c r="B70" s="38">
        <v>2</v>
      </c>
    </row>
    <row r="71" spans="1:2">
      <c r="A71" s="41" t="s">
        <v>913</v>
      </c>
      <c r="B71" s="38">
        <v>7</v>
      </c>
    </row>
    <row r="72" spans="1:2">
      <c r="A72" s="41" t="s">
        <v>937</v>
      </c>
      <c r="B72" s="38">
        <v>16</v>
      </c>
    </row>
    <row r="73" spans="1:2">
      <c r="A73" s="41" t="s">
        <v>986</v>
      </c>
      <c r="B73" s="38">
        <v>4</v>
      </c>
    </row>
    <row r="74" spans="1:2">
      <c r="A74" s="13" t="s">
        <v>1236</v>
      </c>
      <c r="B74" s="38">
        <v>113</v>
      </c>
    </row>
    <row r="75" spans="1:2">
      <c r="A75" s="39" t="s">
        <v>1360</v>
      </c>
      <c r="B75" s="38">
        <v>6</v>
      </c>
    </row>
    <row r="76" spans="1:2">
      <c r="A76" s="40" t="s">
        <v>1361</v>
      </c>
      <c r="B76" s="38">
        <v>3</v>
      </c>
    </row>
    <row r="77" spans="1:2">
      <c r="A77" s="40" t="s">
        <v>1403</v>
      </c>
      <c r="B77" s="38">
        <v>3</v>
      </c>
    </row>
    <row r="78" spans="1:2">
      <c r="A78" s="39" t="s">
        <v>1371</v>
      </c>
      <c r="B78" s="38">
        <v>16</v>
      </c>
    </row>
    <row r="79" spans="1:2">
      <c r="A79" s="40" t="s">
        <v>1249</v>
      </c>
      <c r="B79" s="38">
        <v>2</v>
      </c>
    </row>
    <row r="80" spans="1:2">
      <c r="A80" s="40" t="s">
        <v>1251</v>
      </c>
      <c r="B80" s="38">
        <v>5</v>
      </c>
    </row>
    <row r="81" spans="1:2">
      <c r="A81" s="40" t="s">
        <v>1250</v>
      </c>
      <c r="B81" s="38">
        <v>9</v>
      </c>
    </row>
    <row r="82" spans="1:2">
      <c r="A82" s="39" t="s">
        <v>1372</v>
      </c>
      <c r="B82" s="38">
        <v>68</v>
      </c>
    </row>
    <row r="83" spans="1:2">
      <c r="A83" s="40" t="s">
        <v>1311</v>
      </c>
      <c r="B83" s="38">
        <v>10</v>
      </c>
    </row>
    <row r="84" spans="1:2">
      <c r="A84" s="41" t="s">
        <v>1282</v>
      </c>
      <c r="B84" s="38">
        <v>1</v>
      </c>
    </row>
    <row r="85" spans="1:2">
      <c r="A85" s="41" t="s">
        <v>1286</v>
      </c>
      <c r="B85" s="38">
        <v>1</v>
      </c>
    </row>
    <row r="86" spans="1:2">
      <c r="A86" s="41" t="s">
        <v>1290</v>
      </c>
      <c r="B86" s="38">
        <v>1</v>
      </c>
    </row>
    <row r="87" spans="1:2">
      <c r="A87" s="41" t="s">
        <v>1253</v>
      </c>
      <c r="B87" s="38">
        <v>2</v>
      </c>
    </row>
    <row r="88" spans="1:2">
      <c r="A88" s="41" t="s">
        <v>1291</v>
      </c>
      <c r="B88" s="38">
        <v>1</v>
      </c>
    </row>
    <row r="89" spans="1:2">
      <c r="A89" s="41" t="s">
        <v>1295</v>
      </c>
      <c r="B89" s="38">
        <v>1</v>
      </c>
    </row>
    <row r="90" spans="1:2">
      <c r="A90" s="41" t="s">
        <v>1359</v>
      </c>
      <c r="B90" s="38">
        <v>1</v>
      </c>
    </row>
    <row r="91" spans="1:2">
      <c r="A91" s="41" t="s">
        <v>1369</v>
      </c>
      <c r="B91" s="38">
        <v>1</v>
      </c>
    </row>
    <row r="92" spans="1:2">
      <c r="A92" s="41" t="s">
        <v>1302</v>
      </c>
      <c r="B92" s="38">
        <v>1</v>
      </c>
    </row>
    <row r="93" spans="1:2">
      <c r="A93" s="40" t="s">
        <v>1309</v>
      </c>
      <c r="B93" s="38">
        <v>12</v>
      </c>
    </row>
    <row r="94" spans="1:2">
      <c r="A94" s="41" t="s">
        <v>1367</v>
      </c>
      <c r="B94" s="38">
        <v>1</v>
      </c>
    </row>
    <row r="95" spans="1:2">
      <c r="A95" s="41" t="s">
        <v>1289</v>
      </c>
      <c r="B95" s="38">
        <v>1</v>
      </c>
    </row>
    <row r="96" spans="1:2">
      <c r="A96" s="41" t="s">
        <v>1392</v>
      </c>
      <c r="B96" s="38">
        <v>1</v>
      </c>
    </row>
    <row r="97" spans="1:2">
      <c r="A97" s="41" t="s">
        <v>1292</v>
      </c>
      <c r="B97" s="38">
        <v>1</v>
      </c>
    </row>
    <row r="98" spans="1:2">
      <c r="A98" s="41" t="s">
        <v>1293</v>
      </c>
      <c r="B98" s="38">
        <v>1</v>
      </c>
    </row>
    <row r="99" spans="1:2">
      <c r="A99" s="41" t="s">
        <v>1368</v>
      </c>
      <c r="B99" s="38">
        <v>1</v>
      </c>
    </row>
    <row r="100" spans="1:2">
      <c r="A100" s="41" t="s">
        <v>1296</v>
      </c>
      <c r="B100" s="38">
        <v>1</v>
      </c>
    </row>
    <row r="101" spans="1:2">
      <c r="A101" s="41" t="s">
        <v>1298</v>
      </c>
      <c r="B101" s="38">
        <v>1</v>
      </c>
    </row>
    <row r="102" spans="1:2">
      <c r="A102" s="41" t="s">
        <v>1301</v>
      </c>
      <c r="B102" s="38">
        <v>1</v>
      </c>
    </row>
    <row r="103" spans="1:2">
      <c r="A103" s="41" t="s">
        <v>1304</v>
      </c>
      <c r="B103" s="38">
        <v>1</v>
      </c>
    </row>
    <row r="104" spans="1:2">
      <c r="A104" s="41" t="s">
        <v>1305</v>
      </c>
      <c r="B104" s="38">
        <v>1</v>
      </c>
    </row>
    <row r="105" spans="1:2">
      <c r="A105" s="41" t="s">
        <v>1307</v>
      </c>
      <c r="B105" s="38">
        <v>1</v>
      </c>
    </row>
    <row r="106" spans="1:2">
      <c r="A106" s="40" t="s">
        <v>1310</v>
      </c>
      <c r="B106" s="38">
        <v>11</v>
      </c>
    </row>
    <row r="107" spans="1:2">
      <c r="A107" s="41" t="s">
        <v>1364</v>
      </c>
      <c r="B107" s="38">
        <v>1</v>
      </c>
    </row>
    <row r="108" spans="1:2">
      <c r="A108" s="41" t="s">
        <v>1366</v>
      </c>
      <c r="B108" s="38">
        <v>1</v>
      </c>
    </row>
    <row r="109" spans="1:2">
      <c r="A109" s="41" t="s">
        <v>1285</v>
      </c>
      <c r="B109" s="38">
        <v>1</v>
      </c>
    </row>
    <row r="110" spans="1:2">
      <c r="A110" s="41" t="s">
        <v>1288</v>
      </c>
      <c r="B110" s="38">
        <v>1</v>
      </c>
    </row>
    <row r="111" spans="1:2">
      <c r="A111" s="41" t="s">
        <v>1294</v>
      </c>
      <c r="B111" s="38">
        <v>1</v>
      </c>
    </row>
    <row r="112" spans="1:2">
      <c r="A112" s="41" t="s">
        <v>1357</v>
      </c>
      <c r="B112" s="38">
        <v>2</v>
      </c>
    </row>
    <row r="113" spans="1:2">
      <c r="A113" s="41" t="s">
        <v>1297</v>
      </c>
      <c r="B113" s="38">
        <v>1</v>
      </c>
    </row>
    <row r="114" spans="1:2">
      <c r="A114" s="41" t="s">
        <v>1299</v>
      </c>
      <c r="B114" s="38">
        <v>1</v>
      </c>
    </row>
    <row r="115" spans="1:2">
      <c r="A115" s="41" t="s">
        <v>1300</v>
      </c>
      <c r="B115" s="38">
        <v>1</v>
      </c>
    </row>
    <row r="116" spans="1:2">
      <c r="A116" s="41" t="s">
        <v>1308</v>
      </c>
      <c r="B116" s="38">
        <v>1</v>
      </c>
    </row>
    <row r="117" spans="1:2">
      <c r="A117" s="40" t="s">
        <v>1257</v>
      </c>
      <c r="B117" s="38">
        <v>24</v>
      </c>
    </row>
    <row r="118" spans="1:2">
      <c r="A118" s="41" t="s">
        <v>1238</v>
      </c>
      <c r="B118" s="38">
        <v>5</v>
      </c>
    </row>
    <row r="119" spans="1:2">
      <c r="A119" s="41" t="s">
        <v>1241</v>
      </c>
      <c r="B119" s="38">
        <v>5</v>
      </c>
    </row>
    <row r="120" spans="1:2">
      <c r="A120" s="41" t="s">
        <v>1239</v>
      </c>
      <c r="B120" s="38">
        <v>5</v>
      </c>
    </row>
    <row r="121" spans="1:2">
      <c r="A121" s="41" t="s">
        <v>1240</v>
      </c>
      <c r="B121" s="38">
        <v>5</v>
      </c>
    </row>
    <row r="122" spans="1:2">
      <c r="A122" s="41" t="s">
        <v>1242</v>
      </c>
      <c r="B122" s="38">
        <v>4</v>
      </c>
    </row>
    <row r="123" spans="1:2">
      <c r="A123" s="40" t="s">
        <v>1312</v>
      </c>
      <c r="B123" s="38">
        <v>11</v>
      </c>
    </row>
    <row r="124" spans="1:2">
      <c r="A124" s="41" t="s">
        <v>1365</v>
      </c>
      <c r="B124" s="38">
        <v>1</v>
      </c>
    </row>
    <row r="125" spans="1:2">
      <c r="A125" s="41" t="s">
        <v>1283</v>
      </c>
      <c r="B125" s="38">
        <v>1</v>
      </c>
    </row>
    <row r="126" spans="1:2">
      <c r="A126" s="41" t="s">
        <v>1284</v>
      </c>
      <c r="B126" s="38">
        <v>1</v>
      </c>
    </row>
    <row r="127" spans="1:2">
      <c r="A127" s="41" t="s">
        <v>1287</v>
      </c>
      <c r="B127" s="38">
        <v>1</v>
      </c>
    </row>
    <row r="128" spans="1:2">
      <c r="A128" s="41" t="s">
        <v>1358</v>
      </c>
      <c r="B128" s="38">
        <v>1</v>
      </c>
    </row>
    <row r="129" spans="1:2">
      <c r="A129" s="41" t="s">
        <v>1306</v>
      </c>
      <c r="B129" s="38">
        <v>1</v>
      </c>
    </row>
    <row r="130" spans="1:2">
      <c r="A130" s="41" t="s">
        <v>1303</v>
      </c>
      <c r="B130" s="38">
        <v>1</v>
      </c>
    </row>
    <row r="131" spans="1:2">
      <c r="A131" s="41" t="s">
        <v>1370</v>
      </c>
      <c r="B131" s="38">
        <v>1</v>
      </c>
    </row>
    <row r="132" spans="1:2">
      <c r="A132" s="41" t="s">
        <v>1248</v>
      </c>
      <c r="B132" s="38">
        <v>3</v>
      </c>
    </row>
    <row r="133" spans="1:2">
      <c r="A133" s="39" t="s">
        <v>1348</v>
      </c>
      <c r="B133" s="38">
        <v>15</v>
      </c>
    </row>
    <row r="134" spans="1:2">
      <c r="A134" s="40" t="s">
        <v>1399</v>
      </c>
      <c r="B134" s="38">
        <v>15</v>
      </c>
    </row>
    <row r="135" spans="1:2">
      <c r="A135" s="41" t="s">
        <v>1398</v>
      </c>
      <c r="B135" s="38">
        <v>5</v>
      </c>
    </row>
    <row r="136" spans="1:2">
      <c r="A136" s="41" t="s">
        <v>1400</v>
      </c>
      <c r="B136" s="38">
        <v>3</v>
      </c>
    </row>
    <row r="137" spans="1:2">
      <c r="A137" s="41" t="s">
        <v>1401</v>
      </c>
      <c r="B137" s="38">
        <v>3</v>
      </c>
    </row>
    <row r="138" spans="1:2">
      <c r="A138" s="41" t="s">
        <v>1404</v>
      </c>
      <c r="B138" s="38">
        <v>4</v>
      </c>
    </row>
    <row r="139" spans="1:2">
      <c r="A139" s="39" t="s">
        <v>1375</v>
      </c>
      <c r="B139" s="38">
        <v>8</v>
      </c>
    </row>
    <row r="140" spans="1:2">
      <c r="A140" s="13" t="s">
        <v>1105</v>
      </c>
      <c r="B140" s="38">
        <v>28</v>
      </c>
    </row>
    <row r="141" spans="1:2">
      <c r="A141" s="39" t="s">
        <v>38</v>
      </c>
      <c r="B141" s="38">
        <v>9</v>
      </c>
    </row>
    <row r="142" spans="1:2">
      <c r="A142" s="40" t="s">
        <v>188</v>
      </c>
      <c r="B142" s="38">
        <v>1</v>
      </c>
    </row>
    <row r="143" spans="1:2">
      <c r="A143" s="40" t="s">
        <v>171</v>
      </c>
      <c r="B143" s="38">
        <v>8</v>
      </c>
    </row>
    <row r="144" spans="1:2">
      <c r="A144" s="41" t="s">
        <v>385</v>
      </c>
      <c r="B144" s="38">
        <v>3</v>
      </c>
    </row>
    <row r="145" spans="1:2">
      <c r="A145" s="41" t="s">
        <v>1256</v>
      </c>
      <c r="B145" s="38">
        <v>5</v>
      </c>
    </row>
    <row r="146" spans="1:2">
      <c r="A146" s="39" t="s">
        <v>1106</v>
      </c>
      <c r="B146" s="38">
        <v>5</v>
      </c>
    </row>
    <row r="147" spans="1:2">
      <c r="A147" s="40" t="s">
        <v>1107</v>
      </c>
      <c r="B147" s="38">
        <v>2</v>
      </c>
    </row>
    <row r="148" spans="1:2">
      <c r="A148" s="40" t="s">
        <v>1405</v>
      </c>
      <c r="B148" s="38">
        <v>3</v>
      </c>
    </row>
    <row r="149" spans="1:2">
      <c r="A149" s="39" t="s">
        <v>1108</v>
      </c>
      <c r="B149" s="38">
        <v>5</v>
      </c>
    </row>
    <row r="150" spans="1:2">
      <c r="A150" s="40" t="s">
        <v>1109</v>
      </c>
      <c r="B150" s="38">
        <v>1</v>
      </c>
    </row>
    <row r="151" spans="1:2">
      <c r="A151" s="40" t="s">
        <v>1110</v>
      </c>
      <c r="B151" s="38">
        <v>1</v>
      </c>
    </row>
    <row r="152" spans="1:2">
      <c r="A152" s="40" t="s">
        <v>1254</v>
      </c>
      <c r="B152" s="38">
        <v>1</v>
      </c>
    </row>
    <row r="153" spans="1:2">
      <c r="A153" s="40" t="s">
        <v>1111</v>
      </c>
      <c r="B153" s="38">
        <v>1</v>
      </c>
    </row>
    <row r="154" spans="1:2">
      <c r="A154" s="40" t="s">
        <v>1255</v>
      </c>
      <c r="B154" s="38">
        <v>1</v>
      </c>
    </row>
    <row r="155" spans="1:2">
      <c r="A155" s="39" t="s">
        <v>611</v>
      </c>
      <c r="B155" s="38">
        <v>2</v>
      </c>
    </row>
    <row r="156" spans="1:2">
      <c r="A156" s="39" t="s">
        <v>1077</v>
      </c>
      <c r="B156" s="38">
        <v>3</v>
      </c>
    </row>
    <row r="157" spans="1:2">
      <c r="A157" s="39" t="s">
        <v>735</v>
      </c>
      <c r="B157" s="38">
        <v>4</v>
      </c>
    </row>
    <row r="158" spans="1:2">
      <c r="A158" s="40" t="s">
        <v>768</v>
      </c>
      <c r="B158" s="38">
        <v>1</v>
      </c>
    </row>
    <row r="159" spans="1:2">
      <c r="A159" s="40" t="s">
        <v>780</v>
      </c>
      <c r="B159" s="38">
        <v>1</v>
      </c>
    </row>
    <row r="160" spans="1:2">
      <c r="A160" s="40" t="s">
        <v>1112</v>
      </c>
      <c r="B160" s="38">
        <v>1</v>
      </c>
    </row>
    <row r="161" spans="1:2">
      <c r="A161" s="40" t="s">
        <v>1256</v>
      </c>
      <c r="B161" s="38">
        <v>1</v>
      </c>
    </row>
    <row r="162" spans="1:2">
      <c r="A162" s="13" t="s">
        <v>1396</v>
      </c>
      <c r="B162" s="38"/>
    </row>
    <row r="163" spans="1:2">
      <c r="A163" s="39" t="s">
        <v>1396</v>
      </c>
      <c r="B163" s="38"/>
    </row>
    <row r="164" spans="1:2">
      <c r="A164" s="40" t="s">
        <v>1396</v>
      </c>
      <c r="B164" s="38"/>
    </row>
    <row r="165" spans="1:2">
      <c r="A165" s="41" t="s">
        <v>1396</v>
      </c>
      <c r="B165" s="38"/>
    </row>
    <row r="166" spans="1:2">
      <c r="A166" s="13" t="s">
        <v>1397</v>
      </c>
      <c r="B166" s="38">
        <v>496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8"/>
  <sheetViews>
    <sheetView workbookViewId="0">
      <selection activeCell="A13" sqref="A13"/>
    </sheetView>
  </sheetViews>
  <sheetFormatPr baseColWidth="10" defaultRowHeight="15" x14ac:dyDescent="0"/>
  <cols>
    <col min="1" max="1" width="38.1640625" bestFit="1" customWidth="1"/>
    <col min="2" max="2" width="19.33203125" customWidth="1"/>
  </cols>
  <sheetData>
    <row r="3" spans="1:2">
      <c r="A3" s="37" t="s">
        <v>1525</v>
      </c>
    </row>
    <row r="4" spans="1:2">
      <c r="A4" s="37" t="s">
        <v>1395</v>
      </c>
      <c r="B4" t="s">
        <v>1394</v>
      </c>
    </row>
    <row r="5" spans="1:2">
      <c r="A5" s="13" t="s">
        <v>992</v>
      </c>
      <c r="B5" s="38">
        <v>53</v>
      </c>
    </row>
    <row r="6" spans="1:2">
      <c r="A6" s="39" t="s">
        <v>1001</v>
      </c>
      <c r="B6" s="38">
        <v>4</v>
      </c>
    </row>
    <row r="7" spans="1:2">
      <c r="A7" s="40" t="s">
        <v>1001</v>
      </c>
      <c r="B7" s="38">
        <v>4</v>
      </c>
    </row>
    <row r="8" spans="1:2">
      <c r="A8" s="41" t="s">
        <v>1001</v>
      </c>
      <c r="B8" s="38">
        <v>4</v>
      </c>
    </row>
    <row r="9" spans="1:2">
      <c r="A9" s="39" t="s">
        <v>38</v>
      </c>
      <c r="B9" s="38">
        <v>1</v>
      </c>
    </row>
    <row r="10" spans="1:2">
      <c r="A10" s="40" t="s">
        <v>171</v>
      </c>
      <c r="B10" s="38">
        <v>1</v>
      </c>
    </row>
    <row r="11" spans="1:2">
      <c r="A11" s="41" t="s">
        <v>357</v>
      </c>
      <c r="B11" s="38">
        <v>1</v>
      </c>
    </row>
    <row r="12" spans="1:2">
      <c r="A12" s="39" t="s">
        <v>1406</v>
      </c>
      <c r="B12" s="38">
        <v>11</v>
      </c>
    </row>
    <row r="13" spans="1:2">
      <c r="A13" s="40" t="s">
        <v>1258</v>
      </c>
      <c r="B13" s="38"/>
    </row>
    <row r="14" spans="1:2">
      <c r="A14" s="41" t="s">
        <v>1396</v>
      </c>
      <c r="B14" s="38"/>
    </row>
    <row r="15" spans="1:2">
      <c r="A15" s="40" t="s">
        <v>1259</v>
      </c>
      <c r="B15" s="38">
        <v>11</v>
      </c>
    </row>
    <row r="16" spans="1:2">
      <c r="A16" s="41" t="s">
        <v>1259</v>
      </c>
      <c r="B16" s="38">
        <v>11</v>
      </c>
    </row>
    <row r="17" spans="1:2">
      <c r="A17" s="39" t="s">
        <v>1407</v>
      </c>
      <c r="B17" s="38">
        <v>32</v>
      </c>
    </row>
    <row r="18" spans="1:2">
      <c r="A18" s="40" t="s">
        <v>1406</v>
      </c>
      <c r="B18" s="38">
        <v>2</v>
      </c>
    </row>
    <row r="19" spans="1:2">
      <c r="A19" s="41" t="s">
        <v>1265</v>
      </c>
      <c r="B19" s="38">
        <v>2</v>
      </c>
    </row>
    <row r="20" spans="1:2">
      <c r="A20" s="40" t="s">
        <v>1237</v>
      </c>
      <c r="B20" s="38">
        <v>22</v>
      </c>
    </row>
    <row r="21" spans="1:2">
      <c r="A21" s="41" t="s">
        <v>1341</v>
      </c>
      <c r="B21" s="38">
        <v>1</v>
      </c>
    </row>
    <row r="22" spans="1:2">
      <c r="A22" s="41" t="s">
        <v>1246</v>
      </c>
      <c r="B22" s="38">
        <v>6</v>
      </c>
    </row>
    <row r="23" spans="1:2">
      <c r="A23" s="41" t="s">
        <v>1244</v>
      </c>
      <c r="B23" s="38">
        <v>2</v>
      </c>
    </row>
    <row r="24" spans="1:2">
      <c r="A24" s="41" t="s">
        <v>1252</v>
      </c>
      <c r="B24" s="38">
        <v>5</v>
      </c>
    </row>
    <row r="25" spans="1:2">
      <c r="A25" s="41" t="s">
        <v>1243</v>
      </c>
      <c r="B25" s="38">
        <v>4</v>
      </c>
    </row>
    <row r="26" spans="1:2">
      <c r="A26" s="41" t="s">
        <v>1245</v>
      </c>
      <c r="B26" s="38">
        <v>4</v>
      </c>
    </row>
    <row r="27" spans="1:2">
      <c r="A27" s="40" t="s">
        <v>1329</v>
      </c>
      <c r="B27" s="38">
        <v>4</v>
      </c>
    </row>
    <row r="28" spans="1:2">
      <c r="A28" s="41" t="s">
        <v>1265</v>
      </c>
      <c r="B28" s="38">
        <v>4</v>
      </c>
    </row>
    <row r="29" spans="1:2">
      <c r="A29" s="40" t="s">
        <v>1338</v>
      </c>
      <c r="B29" s="38">
        <v>4</v>
      </c>
    </row>
    <row r="30" spans="1:2">
      <c r="A30" s="41" t="s">
        <v>1346</v>
      </c>
      <c r="B30" s="38">
        <v>1</v>
      </c>
    </row>
    <row r="31" spans="1:2">
      <c r="A31" s="41" t="s">
        <v>1339</v>
      </c>
      <c r="B31" s="38">
        <v>3</v>
      </c>
    </row>
    <row r="32" spans="1:2">
      <c r="A32" s="39" t="s">
        <v>1316</v>
      </c>
      <c r="B32" s="38">
        <v>5</v>
      </c>
    </row>
    <row r="33" spans="1:2">
      <c r="A33" s="40" t="s">
        <v>1317</v>
      </c>
      <c r="B33" s="38">
        <v>5</v>
      </c>
    </row>
    <row r="34" spans="1:2">
      <c r="A34" s="41" t="s">
        <v>1320</v>
      </c>
      <c r="B34" s="38">
        <v>1</v>
      </c>
    </row>
    <row r="35" spans="1:2">
      <c r="A35" s="41" t="s">
        <v>1409</v>
      </c>
      <c r="B35" s="38">
        <v>1</v>
      </c>
    </row>
    <row r="36" spans="1:2">
      <c r="A36" s="41" t="s">
        <v>1323</v>
      </c>
      <c r="B36" s="38">
        <v>1</v>
      </c>
    </row>
    <row r="37" spans="1:2">
      <c r="A37" s="41" t="s">
        <v>1408</v>
      </c>
      <c r="B37" s="38">
        <v>2</v>
      </c>
    </row>
    <row r="38" spans="1:2">
      <c r="A38" s="13" t="s">
        <v>1397</v>
      </c>
      <c r="B38" s="38">
        <v>53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6"/>
  <sheetViews>
    <sheetView workbookViewId="0">
      <selection activeCell="H10" sqref="H10"/>
    </sheetView>
  </sheetViews>
  <sheetFormatPr baseColWidth="10" defaultRowHeight="15" x14ac:dyDescent="0"/>
  <cols>
    <col min="1" max="1" width="38.1640625" bestFit="1" customWidth="1"/>
    <col min="2" max="2" width="13.1640625" customWidth="1"/>
  </cols>
  <sheetData>
    <row r="3" spans="1:2">
      <c r="A3" s="37" t="s">
        <v>1525</v>
      </c>
    </row>
    <row r="4" spans="1:2">
      <c r="A4" s="37" t="s">
        <v>1395</v>
      </c>
      <c r="B4" t="s">
        <v>1394</v>
      </c>
    </row>
    <row r="5" spans="1:2">
      <c r="A5" s="13" t="s">
        <v>992</v>
      </c>
      <c r="B5" s="38">
        <v>67</v>
      </c>
    </row>
    <row r="6" spans="1:2">
      <c r="A6" s="39" t="s">
        <v>1001</v>
      </c>
      <c r="B6" s="38">
        <v>4</v>
      </c>
    </row>
    <row r="7" spans="1:2">
      <c r="A7" s="40" t="s">
        <v>1001</v>
      </c>
      <c r="B7" s="38">
        <v>4</v>
      </c>
    </row>
    <row r="8" spans="1:2">
      <c r="A8" s="41" t="s">
        <v>1001</v>
      </c>
      <c r="B8" s="38">
        <v>4</v>
      </c>
    </row>
    <row r="9" spans="1:2">
      <c r="A9" s="39" t="s">
        <v>38</v>
      </c>
      <c r="B9" s="38">
        <v>1</v>
      </c>
    </row>
    <row r="10" spans="1:2">
      <c r="A10" s="40" t="s">
        <v>171</v>
      </c>
      <c r="B10" s="38">
        <v>1</v>
      </c>
    </row>
    <row r="11" spans="1:2">
      <c r="A11" s="41" t="s">
        <v>357</v>
      </c>
      <c r="B11" s="38">
        <v>1</v>
      </c>
    </row>
    <row r="12" spans="1:2">
      <c r="A12" s="39" t="s">
        <v>1406</v>
      </c>
      <c r="B12" s="38">
        <v>17</v>
      </c>
    </row>
    <row r="13" spans="1:2">
      <c r="A13" s="40" t="s">
        <v>1258</v>
      </c>
      <c r="B13" s="38">
        <v>6</v>
      </c>
    </row>
    <row r="14" spans="1:2">
      <c r="A14" s="41" t="s">
        <v>1944</v>
      </c>
      <c r="B14" s="38">
        <v>6</v>
      </c>
    </row>
    <row r="15" spans="1:2">
      <c r="A15" s="41" t="s">
        <v>1396</v>
      </c>
      <c r="B15" s="38"/>
    </row>
    <row r="16" spans="1:2">
      <c r="A16" s="40" t="s">
        <v>1259</v>
      </c>
      <c r="B16" s="38">
        <v>11</v>
      </c>
    </row>
    <row r="17" spans="1:2">
      <c r="A17" s="41" t="s">
        <v>1259</v>
      </c>
      <c r="B17" s="38">
        <v>11</v>
      </c>
    </row>
    <row r="18" spans="1:2">
      <c r="A18" s="39" t="s">
        <v>1407</v>
      </c>
      <c r="B18" s="38">
        <v>32</v>
      </c>
    </row>
    <row r="19" spans="1:2">
      <c r="A19" s="40" t="s">
        <v>1406</v>
      </c>
      <c r="B19" s="38">
        <v>2</v>
      </c>
    </row>
    <row r="20" spans="1:2">
      <c r="A20" s="41" t="s">
        <v>1265</v>
      </c>
      <c r="B20" s="38">
        <v>2</v>
      </c>
    </row>
    <row r="21" spans="1:2">
      <c r="A21" s="40" t="s">
        <v>1237</v>
      </c>
      <c r="B21" s="38">
        <v>22</v>
      </c>
    </row>
    <row r="22" spans="1:2">
      <c r="A22" s="41" t="s">
        <v>1341</v>
      </c>
      <c r="B22" s="38">
        <v>1</v>
      </c>
    </row>
    <row r="23" spans="1:2">
      <c r="A23" s="41" t="s">
        <v>1246</v>
      </c>
      <c r="B23" s="38">
        <v>6</v>
      </c>
    </row>
    <row r="24" spans="1:2">
      <c r="A24" s="41" t="s">
        <v>1244</v>
      </c>
      <c r="B24" s="38">
        <v>2</v>
      </c>
    </row>
    <row r="25" spans="1:2">
      <c r="A25" s="41" t="s">
        <v>1252</v>
      </c>
      <c r="B25" s="38">
        <v>5</v>
      </c>
    </row>
    <row r="26" spans="1:2">
      <c r="A26" s="41" t="s">
        <v>1243</v>
      </c>
      <c r="B26" s="38">
        <v>4</v>
      </c>
    </row>
    <row r="27" spans="1:2">
      <c r="A27" s="41" t="s">
        <v>1245</v>
      </c>
      <c r="B27" s="38">
        <v>4</v>
      </c>
    </row>
    <row r="28" spans="1:2">
      <c r="A28" s="40" t="s">
        <v>1329</v>
      </c>
      <c r="B28" s="38">
        <v>4</v>
      </c>
    </row>
    <row r="29" spans="1:2">
      <c r="A29" s="41" t="s">
        <v>1265</v>
      </c>
      <c r="B29" s="38">
        <v>4</v>
      </c>
    </row>
    <row r="30" spans="1:2">
      <c r="A30" s="40" t="s">
        <v>1338</v>
      </c>
      <c r="B30" s="38">
        <v>4</v>
      </c>
    </row>
    <row r="31" spans="1:2">
      <c r="A31" s="41" t="s">
        <v>1346</v>
      </c>
      <c r="B31" s="38">
        <v>1</v>
      </c>
    </row>
    <row r="32" spans="1:2">
      <c r="A32" s="41" t="s">
        <v>1339</v>
      </c>
      <c r="B32" s="38">
        <v>3</v>
      </c>
    </row>
    <row r="33" spans="1:2">
      <c r="A33" s="39" t="s">
        <v>735</v>
      </c>
      <c r="B33" s="38">
        <v>8</v>
      </c>
    </row>
    <row r="34" spans="1:2">
      <c r="A34" s="40" t="s">
        <v>1942</v>
      </c>
      <c r="B34" s="38">
        <v>8</v>
      </c>
    </row>
    <row r="35" spans="1:2">
      <c r="A35" s="41" t="s">
        <v>1943</v>
      </c>
      <c r="B35" s="38">
        <v>8</v>
      </c>
    </row>
    <row r="36" spans="1:2">
      <c r="A36" s="39" t="s">
        <v>1316</v>
      </c>
      <c r="B36" s="38">
        <v>5</v>
      </c>
    </row>
    <row r="37" spans="1:2">
      <c r="A37" s="40" t="s">
        <v>1317</v>
      </c>
      <c r="B37" s="38">
        <v>5</v>
      </c>
    </row>
    <row r="38" spans="1:2">
      <c r="A38" s="41" t="s">
        <v>1320</v>
      </c>
      <c r="B38" s="38">
        <v>1</v>
      </c>
    </row>
    <row r="39" spans="1:2">
      <c r="A39" s="41" t="s">
        <v>1409</v>
      </c>
      <c r="B39" s="38">
        <v>1</v>
      </c>
    </row>
    <row r="40" spans="1:2">
      <c r="A40" s="41" t="s">
        <v>1323</v>
      </c>
      <c r="B40" s="38">
        <v>1</v>
      </c>
    </row>
    <row r="41" spans="1:2">
      <c r="A41" s="41" t="s">
        <v>1408</v>
      </c>
      <c r="B41" s="38">
        <v>2</v>
      </c>
    </row>
    <row r="42" spans="1:2">
      <c r="A42" s="13" t="s">
        <v>28</v>
      </c>
      <c r="B42" s="38">
        <v>303</v>
      </c>
    </row>
    <row r="43" spans="1:2">
      <c r="A43" s="39" t="s">
        <v>29</v>
      </c>
      <c r="B43" s="38">
        <v>24</v>
      </c>
    </row>
    <row r="44" spans="1:2">
      <c r="A44" s="40" t="s">
        <v>1264</v>
      </c>
      <c r="B44" s="38">
        <v>2</v>
      </c>
    </row>
    <row r="45" spans="1:2">
      <c r="A45" s="41" t="s">
        <v>1281</v>
      </c>
      <c r="B45" s="38">
        <v>2</v>
      </c>
    </row>
    <row r="46" spans="1:2">
      <c r="A46" s="40" t="s">
        <v>1266</v>
      </c>
      <c r="B46" s="38">
        <v>22</v>
      </c>
    </row>
    <row r="47" spans="1:2">
      <c r="A47" s="41" t="s">
        <v>1266</v>
      </c>
      <c r="B47" s="38">
        <v>1</v>
      </c>
    </row>
    <row r="48" spans="1:2">
      <c r="A48" s="41" t="s">
        <v>30</v>
      </c>
      <c r="B48" s="38">
        <v>10</v>
      </c>
    </row>
    <row r="49" spans="1:2">
      <c r="A49" s="41" t="s">
        <v>1280</v>
      </c>
      <c r="B49" s="38">
        <v>11</v>
      </c>
    </row>
    <row r="50" spans="1:2">
      <c r="A50" s="39" t="s">
        <v>38</v>
      </c>
      <c r="B50" s="38">
        <v>167</v>
      </c>
    </row>
    <row r="51" spans="1:2">
      <c r="A51" s="40" t="s">
        <v>39</v>
      </c>
      <c r="B51" s="38">
        <v>33</v>
      </c>
    </row>
    <row r="52" spans="1:2">
      <c r="A52" s="41" t="s">
        <v>45</v>
      </c>
      <c r="B52" s="38">
        <v>6</v>
      </c>
    </row>
    <row r="53" spans="1:2">
      <c r="A53" s="41" t="s">
        <v>83</v>
      </c>
      <c r="B53" s="38">
        <v>5</v>
      </c>
    </row>
    <row r="54" spans="1:2">
      <c r="A54" s="41" t="s">
        <v>40</v>
      </c>
      <c r="B54" s="38">
        <v>22</v>
      </c>
    </row>
    <row r="55" spans="1:2">
      <c r="A55" s="40" t="s">
        <v>171</v>
      </c>
      <c r="B55" s="38">
        <v>102</v>
      </c>
    </row>
    <row r="56" spans="1:2">
      <c r="A56" s="41" t="s">
        <v>172</v>
      </c>
      <c r="B56" s="38">
        <v>10</v>
      </c>
    </row>
    <row r="57" spans="1:2">
      <c r="A57" s="41" t="s">
        <v>188</v>
      </c>
      <c r="B57" s="38">
        <v>20</v>
      </c>
    </row>
    <row r="58" spans="1:2">
      <c r="A58" s="41" t="s">
        <v>251</v>
      </c>
      <c r="B58" s="38">
        <v>30</v>
      </c>
    </row>
    <row r="59" spans="1:2">
      <c r="A59" s="41" t="s">
        <v>1405</v>
      </c>
      <c r="B59" s="38">
        <v>6</v>
      </c>
    </row>
    <row r="60" spans="1:2">
      <c r="A60" s="41" t="s">
        <v>385</v>
      </c>
      <c r="B60" s="38">
        <v>14</v>
      </c>
    </row>
    <row r="61" spans="1:2">
      <c r="A61" s="41" t="s">
        <v>451</v>
      </c>
      <c r="B61" s="38">
        <v>19</v>
      </c>
    </row>
    <row r="62" spans="1:2">
      <c r="A62" s="41" t="s">
        <v>1390</v>
      </c>
      <c r="B62" s="38">
        <v>3</v>
      </c>
    </row>
    <row r="63" spans="1:2">
      <c r="A63" s="40" t="s">
        <v>519</v>
      </c>
      <c r="B63" s="38">
        <v>13</v>
      </c>
    </row>
    <row r="64" spans="1:2">
      <c r="A64" s="41" t="s">
        <v>40</v>
      </c>
      <c r="B64" s="38">
        <v>5</v>
      </c>
    </row>
    <row r="65" spans="1:2">
      <c r="A65" s="41" t="s">
        <v>540</v>
      </c>
      <c r="B65" s="38">
        <v>8</v>
      </c>
    </row>
    <row r="66" spans="1:2">
      <c r="A66" s="40" t="s">
        <v>77</v>
      </c>
      <c r="B66" s="38">
        <v>19</v>
      </c>
    </row>
    <row r="67" spans="1:2">
      <c r="A67" s="41" t="s">
        <v>897</v>
      </c>
      <c r="B67" s="38">
        <v>3</v>
      </c>
    </row>
    <row r="68" spans="1:2">
      <c r="A68" s="41" t="s">
        <v>991</v>
      </c>
      <c r="B68" s="38">
        <v>16</v>
      </c>
    </row>
    <row r="69" spans="1:2">
      <c r="A69" s="39" t="s">
        <v>604</v>
      </c>
      <c r="B69" s="38">
        <v>112</v>
      </c>
    </row>
    <row r="70" spans="1:2">
      <c r="A70" s="40" t="s">
        <v>611</v>
      </c>
      <c r="B70" s="38">
        <v>36</v>
      </c>
    </row>
    <row r="71" spans="1:2">
      <c r="A71" s="41" t="s">
        <v>39</v>
      </c>
      <c r="B71" s="38">
        <v>4</v>
      </c>
    </row>
    <row r="72" spans="1:2">
      <c r="A72" s="41" t="s">
        <v>171</v>
      </c>
      <c r="B72" s="38">
        <v>29</v>
      </c>
    </row>
    <row r="73" spans="1:2">
      <c r="A73" s="41" t="s">
        <v>519</v>
      </c>
      <c r="B73" s="38">
        <v>3</v>
      </c>
    </row>
    <row r="74" spans="1:2">
      <c r="A74" s="40" t="s">
        <v>735</v>
      </c>
      <c r="B74" s="38">
        <v>76</v>
      </c>
    </row>
    <row r="75" spans="1:2">
      <c r="A75" s="41" t="s">
        <v>736</v>
      </c>
      <c r="B75" s="38">
        <v>8</v>
      </c>
    </row>
    <row r="76" spans="1:2">
      <c r="A76" s="41" t="s">
        <v>768</v>
      </c>
      <c r="B76" s="38">
        <v>3</v>
      </c>
    </row>
    <row r="77" spans="1:2">
      <c r="A77" s="41" t="s">
        <v>602</v>
      </c>
      <c r="B77" s="38">
        <v>1</v>
      </c>
    </row>
    <row r="78" spans="1:2">
      <c r="A78" s="41" t="s">
        <v>780</v>
      </c>
      <c r="B78" s="38">
        <v>15</v>
      </c>
    </row>
    <row r="79" spans="1:2">
      <c r="A79" s="41" t="s">
        <v>826</v>
      </c>
      <c r="B79" s="38">
        <v>20</v>
      </c>
    </row>
    <row r="80" spans="1:2">
      <c r="A80" s="41" t="s">
        <v>905</v>
      </c>
      <c r="B80" s="38">
        <v>2</v>
      </c>
    </row>
    <row r="81" spans="1:2">
      <c r="A81" s="41" t="s">
        <v>913</v>
      </c>
      <c r="B81" s="38">
        <v>7</v>
      </c>
    </row>
    <row r="82" spans="1:2">
      <c r="A82" s="41" t="s">
        <v>937</v>
      </c>
      <c r="B82" s="38">
        <v>16</v>
      </c>
    </row>
    <row r="83" spans="1:2">
      <c r="A83" s="41" t="s">
        <v>986</v>
      </c>
      <c r="B83" s="38">
        <v>4</v>
      </c>
    </row>
    <row r="84" spans="1:2">
      <c r="A84" s="13" t="s">
        <v>1236</v>
      </c>
      <c r="B84" s="38">
        <v>105</v>
      </c>
    </row>
    <row r="85" spans="1:2">
      <c r="A85" s="39" t="s">
        <v>1360</v>
      </c>
      <c r="B85" s="38">
        <v>4</v>
      </c>
    </row>
    <row r="86" spans="1:2">
      <c r="A86" s="40" t="s">
        <v>1361</v>
      </c>
      <c r="B86" s="38">
        <v>3</v>
      </c>
    </row>
    <row r="87" spans="1:2">
      <c r="A87" s="41" t="s">
        <v>1402</v>
      </c>
      <c r="B87" s="38">
        <v>3</v>
      </c>
    </row>
    <row r="88" spans="1:2">
      <c r="A88" s="40" t="s">
        <v>1403</v>
      </c>
      <c r="B88" s="38">
        <v>1</v>
      </c>
    </row>
    <row r="89" spans="1:2">
      <c r="A89" s="41" t="s">
        <v>1402</v>
      </c>
      <c r="B89" s="38">
        <v>1</v>
      </c>
    </row>
    <row r="90" spans="1:2">
      <c r="A90" s="39" t="s">
        <v>1371</v>
      </c>
      <c r="B90" s="38">
        <v>15</v>
      </c>
    </row>
    <row r="91" spans="1:2">
      <c r="A91" s="40" t="s">
        <v>1249</v>
      </c>
      <c r="B91" s="38">
        <v>2</v>
      </c>
    </row>
    <row r="92" spans="1:2">
      <c r="A92" s="41" t="s">
        <v>1249</v>
      </c>
      <c r="B92" s="38">
        <v>2</v>
      </c>
    </row>
    <row r="93" spans="1:2">
      <c r="A93" s="40" t="s">
        <v>1251</v>
      </c>
      <c r="B93" s="38">
        <v>5</v>
      </c>
    </row>
    <row r="94" spans="1:2">
      <c r="A94" s="41" t="s">
        <v>1251</v>
      </c>
      <c r="B94" s="38">
        <v>5</v>
      </c>
    </row>
    <row r="95" spans="1:2">
      <c r="A95" s="40" t="s">
        <v>1250</v>
      </c>
      <c r="B95" s="38">
        <v>8</v>
      </c>
    </row>
    <row r="96" spans="1:2">
      <c r="A96" s="41" t="s">
        <v>1250</v>
      </c>
      <c r="B96" s="38">
        <v>8</v>
      </c>
    </row>
    <row r="97" spans="1:2">
      <c r="A97" s="39" t="s">
        <v>1372</v>
      </c>
      <c r="B97" s="38">
        <v>69</v>
      </c>
    </row>
    <row r="98" spans="1:2">
      <c r="A98" s="40" t="s">
        <v>1311</v>
      </c>
      <c r="B98" s="38">
        <v>10</v>
      </c>
    </row>
    <row r="99" spans="1:2">
      <c r="A99" s="41" t="s">
        <v>1282</v>
      </c>
      <c r="B99" s="38">
        <v>1</v>
      </c>
    </row>
    <row r="100" spans="1:2">
      <c r="A100" s="41" t="s">
        <v>1286</v>
      </c>
      <c r="B100" s="38">
        <v>1</v>
      </c>
    </row>
    <row r="101" spans="1:2">
      <c r="A101" s="41" t="s">
        <v>1290</v>
      </c>
      <c r="B101" s="38">
        <v>1</v>
      </c>
    </row>
    <row r="102" spans="1:2">
      <c r="A102" s="41" t="s">
        <v>1253</v>
      </c>
      <c r="B102" s="38">
        <v>2</v>
      </c>
    </row>
    <row r="103" spans="1:2">
      <c r="A103" s="41" t="s">
        <v>1291</v>
      </c>
      <c r="B103" s="38">
        <v>1</v>
      </c>
    </row>
    <row r="104" spans="1:2">
      <c r="A104" s="41" t="s">
        <v>1295</v>
      </c>
      <c r="B104" s="38">
        <v>1</v>
      </c>
    </row>
    <row r="105" spans="1:2">
      <c r="A105" s="41" t="s">
        <v>1359</v>
      </c>
      <c r="B105" s="38">
        <v>1</v>
      </c>
    </row>
    <row r="106" spans="1:2">
      <c r="A106" s="41" t="s">
        <v>1369</v>
      </c>
      <c r="B106" s="38">
        <v>1</v>
      </c>
    </row>
    <row r="107" spans="1:2">
      <c r="A107" s="41" t="s">
        <v>1302</v>
      </c>
      <c r="B107" s="38">
        <v>1</v>
      </c>
    </row>
    <row r="108" spans="1:2">
      <c r="A108" s="40" t="s">
        <v>1309</v>
      </c>
      <c r="B108" s="38">
        <v>12</v>
      </c>
    </row>
    <row r="109" spans="1:2">
      <c r="A109" s="41" t="s">
        <v>1367</v>
      </c>
      <c r="B109" s="38">
        <v>1</v>
      </c>
    </row>
    <row r="110" spans="1:2">
      <c r="A110" s="41" t="s">
        <v>1289</v>
      </c>
      <c r="B110" s="38">
        <v>1</v>
      </c>
    </row>
    <row r="111" spans="1:2">
      <c r="A111" s="41" t="s">
        <v>1392</v>
      </c>
      <c r="B111" s="38">
        <v>1</v>
      </c>
    </row>
    <row r="112" spans="1:2">
      <c r="A112" s="41" t="s">
        <v>1292</v>
      </c>
      <c r="B112" s="38">
        <v>1</v>
      </c>
    </row>
    <row r="113" spans="1:2">
      <c r="A113" s="41" t="s">
        <v>1293</v>
      </c>
      <c r="B113" s="38">
        <v>1</v>
      </c>
    </row>
    <row r="114" spans="1:2">
      <c r="A114" s="41" t="s">
        <v>1368</v>
      </c>
      <c r="B114" s="38">
        <v>1</v>
      </c>
    </row>
    <row r="115" spans="1:2">
      <c r="A115" s="41" t="s">
        <v>1296</v>
      </c>
      <c r="B115" s="38">
        <v>1</v>
      </c>
    </row>
    <row r="116" spans="1:2">
      <c r="A116" s="41" t="s">
        <v>1298</v>
      </c>
      <c r="B116" s="38">
        <v>1</v>
      </c>
    </row>
    <row r="117" spans="1:2">
      <c r="A117" s="41" t="s">
        <v>1301</v>
      </c>
      <c r="B117" s="38">
        <v>1</v>
      </c>
    </row>
    <row r="118" spans="1:2">
      <c r="A118" s="41" t="s">
        <v>1304</v>
      </c>
      <c r="B118" s="38">
        <v>1</v>
      </c>
    </row>
    <row r="119" spans="1:2">
      <c r="A119" s="41" t="s">
        <v>1305</v>
      </c>
      <c r="B119" s="38">
        <v>1</v>
      </c>
    </row>
    <row r="120" spans="1:2">
      <c r="A120" s="41" t="s">
        <v>1307</v>
      </c>
      <c r="B120" s="38">
        <v>1</v>
      </c>
    </row>
    <row r="121" spans="1:2">
      <c r="A121" s="40" t="s">
        <v>1310</v>
      </c>
      <c r="B121" s="38">
        <v>11</v>
      </c>
    </row>
    <row r="122" spans="1:2">
      <c r="A122" s="41" t="s">
        <v>1364</v>
      </c>
      <c r="B122" s="38">
        <v>1</v>
      </c>
    </row>
    <row r="123" spans="1:2">
      <c r="A123" s="41" t="s">
        <v>1366</v>
      </c>
      <c r="B123" s="38">
        <v>1</v>
      </c>
    </row>
    <row r="124" spans="1:2">
      <c r="A124" s="41" t="s">
        <v>1285</v>
      </c>
      <c r="B124" s="38">
        <v>1</v>
      </c>
    </row>
    <row r="125" spans="1:2">
      <c r="A125" s="41" t="s">
        <v>1288</v>
      </c>
      <c r="B125" s="38">
        <v>1</v>
      </c>
    </row>
    <row r="126" spans="1:2">
      <c r="A126" s="41" t="s">
        <v>1294</v>
      </c>
      <c r="B126" s="38">
        <v>1</v>
      </c>
    </row>
    <row r="127" spans="1:2">
      <c r="A127" s="41" t="s">
        <v>1357</v>
      </c>
      <c r="B127" s="38">
        <v>2</v>
      </c>
    </row>
    <row r="128" spans="1:2">
      <c r="A128" s="41" t="s">
        <v>1297</v>
      </c>
      <c r="B128" s="38">
        <v>1</v>
      </c>
    </row>
    <row r="129" spans="1:2">
      <c r="A129" s="41" t="s">
        <v>1299</v>
      </c>
      <c r="B129" s="38">
        <v>1</v>
      </c>
    </row>
    <row r="130" spans="1:2">
      <c r="A130" s="41" t="s">
        <v>1300</v>
      </c>
      <c r="B130" s="38">
        <v>1</v>
      </c>
    </row>
    <row r="131" spans="1:2">
      <c r="A131" s="41" t="s">
        <v>1308</v>
      </c>
      <c r="B131" s="38">
        <v>1</v>
      </c>
    </row>
    <row r="132" spans="1:2">
      <c r="A132" s="40" t="s">
        <v>1257</v>
      </c>
      <c r="B132" s="38">
        <v>24</v>
      </c>
    </row>
    <row r="133" spans="1:2">
      <c r="A133" s="41" t="s">
        <v>1238</v>
      </c>
      <c r="B133" s="38">
        <v>5</v>
      </c>
    </row>
    <row r="134" spans="1:2">
      <c r="A134" s="41" t="s">
        <v>1241</v>
      </c>
      <c r="B134" s="38">
        <v>5</v>
      </c>
    </row>
    <row r="135" spans="1:2">
      <c r="A135" s="41" t="s">
        <v>1239</v>
      </c>
      <c r="B135" s="38">
        <v>5</v>
      </c>
    </row>
    <row r="136" spans="1:2">
      <c r="A136" s="41" t="s">
        <v>1240</v>
      </c>
      <c r="B136" s="38">
        <v>5</v>
      </c>
    </row>
    <row r="137" spans="1:2">
      <c r="A137" s="41" t="s">
        <v>1242</v>
      </c>
      <c r="B137" s="38">
        <v>4</v>
      </c>
    </row>
    <row r="138" spans="1:2">
      <c r="A138" s="40" t="s">
        <v>1312</v>
      </c>
      <c r="B138" s="38">
        <v>12</v>
      </c>
    </row>
    <row r="139" spans="1:2">
      <c r="A139" s="41" t="s">
        <v>1365</v>
      </c>
      <c r="B139" s="38">
        <v>1</v>
      </c>
    </row>
    <row r="140" spans="1:2">
      <c r="A140" s="41" t="s">
        <v>1283</v>
      </c>
      <c r="B140" s="38">
        <v>1</v>
      </c>
    </row>
    <row r="141" spans="1:2">
      <c r="A141" s="41" t="s">
        <v>1284</v>
      </c>
      <c r="B141" s="38">
        <v>1</v>
      </c>
    </row>
    <row r="142" spans="1:2">
      <c r="A142" s="41" t="s">
        <v>1287</v>
      </c>
      <c r="B142" s="38">
        <v>1</v>
      </c>
    </row>
    <row r="143" spans="1:2">
      <c r="A143" s="41" t="s">
        <v>1358</v>
      </c>
      <c r="B143" s="38">
        <v>1</v>
      </c>
    </row>
    <row r="144" spans="1:2">
      <c r="A144" s="41" t="s">
        <v>1306</v>
      </c>
      <c r="B144" s="38">
        <v>1</v>
      </c>
    </row>
    <row r="145" spans="1:2">
      <c r="A145" s="41" t="s">
        <v>1303</v>
      </c>
      <c r="B145" s="38">
        <v>1</v>
      </c>
    </row>
    <row r="146" spans="1:2">
      <c r="A146" s="41" t="s">
        <v>1370</v>
      </c>
      <c r="B146" s="38">
        <v>1</v>
      </c>
    </row>
    <row r="147" spans="1:2">
      <c r="A147" s="41" t="s">
        <v>1248</v>
      </c>
      <c r="B147" s="38">
        <v>3</v>
      </c>
    </row>
    <row r="148" spans="1:2">
      <c r="A148" s="41" t="s">
        <v>1921</v>
      </c>
      <c r="B148" s="38">
        <v>1</v>
      </c>
    </row>
    <row r="149" spans="1:2">
      <c r="A149" s="39" t="s">
        <v>1348</v>
      </c>
      <c r="B149" s="38">
        <v>15</v>
      </c>
    </row>
    <row r="150" spans="1:2">
      <c r="A150" s="40" t="s">
        <v>1399</v>
      </c>
      <c r="B150" s="38">
        <v>15</v>
      </c>
    </row>
    <row r="151" spans="1:2">
      <c r="A151" s="41" t="s">
        <v>1398</v>
      </c>
      <c r="B151" s="38">
        <v>5</v>
      </c>
    </row>
    <row r="152" spans="1:2">
      <c r="A152" s="41" t="s">
        <v>1400</v>
      </c>
      <c r="B152" s="38">
        <v>3</v>
      </c>
    </row>
    <row r="153" spans="1:2">
      <c r="A153" s="41" t="s">
        <v>1401</v>
      </c>
      <c r="B153" s="38">
        <v>3</v>
      </c>
    </row>
    <row r="154" spans="1:2">
      <c r="A154" s="41" t="s">
        <v>1404</v>
      </c>
      <c r="B154" s="38">
        <v>4</v>
      </c>
    </row>
    <row r="155" spans="1:2">
      <c r="A155" s="39" t="s">
        <v>1375</v>
      </c>
      <c r="B155" s="38">
        <v>2</v>
      </c>
    </row>
    <row r="156" spans="1:2">
      <c r="A156" s="40" t="s">
        <v>1265</v>
      </c>
      <c r="B156" s="38">
        <v>2</v>
      </c>
    </row>
    <row r="157" spans="1:2">
      <c r="A157" s="41" t="s">
        <v>1380</v>
      </c>
      <c r="B157" s="38">
        <v>2</v>
      </c>
    </row>
    <row r="158" spans="1:2">
      <c r="A158" s="41" t="s">
        <v>1396</v>
      </c>
      <c r="B158" s="38"/>
    </row>
    <row r="159" spans="1:2">
      <c r="A159" s="13" t="s">
        <v>1105</v>
      </c>
      <c r="B159" s="38">
        <v>28</v>
      </c>
    </row>
    <row r="160" spans="1:2">
      <c r="A160" s="39" t="s">
        <v>38</v>
      </c>
      <c r="B160" s="38">
        <v>9</v>
      </c>
    </row>
    <row r="161" spans="1:2">
      <c r="A161" s="40" t="s">
        <v>188</v>
      </c>
      <c r="B161" s="38">
        <v>1</v>
      </c>
    </row>
    <row r="162" spans="1:2">
      <c r="A162" s="41" t="s">
        <v>1256</v>
      </c>
      <c r="B162" s="38">
        <v>1</v>
      </c>
    </row>
    <row r="163" spans="1:2">
      <c r="A163" s="40" t="s">
        <v>171</v>
      </c>
      <c r="B163" s="38">
        <v>8</v>
      </c>
    </row>
    <row r="164" spans="1:2">
      <c r="A164" s="41" t="s">
        <v>385</v>
      </c>
      <c r="B164" s="38">
        <v>3</v>
      </c>
    </row>
    <row r="165" spans="1:2">
      <c r="A165" s="41" t="s">
        <v>1256</v>
      </c>
      <c r="B165" s="38">
        <v>5</v>
      </c>
    </row>
    <row r="166" spans="1:2">
      <c r="A166" s="39" t="s">
        <v>1106</v>
      </c>
      <c r="B166" s="38">
        <v>5</v>
      </c>
    </row>
    <row r="167" spans="1:2">
      <c r="A167" s="40" t="s">
        <v>1107</v>
      </c>
      <c r="B167" s="38">
        <v>2</v>
      </c>
    </row>
    <row r="168" spans="1:2">
      <c r="A168" s="41" t="s">
        <v>1256</v>
      </c>
      <c r="B168" s="38">
        <v>2</v>
      </c>
    </row>
    <row r="169" spans="1:2">
      <c r="A169" s="40" t="s">
        <v>1405</v>
      </c>
      <c r="B169" s="38">
        <v>3</v>
      </c>
    </row>
    <row r="170" spans="1:2">
      <c r="A170" s="41" t="s">
        <v>1256</v>
      </c>
      <c r="B170" s="38">
        <v>3</v>
      </c>
    </row>
    <row r="171" spans="1:2">
      <c r="A171" s="39" t="s">
        <v>1108</v>
      </c>
      <c r="B171" s="38">
        <v>5</v>
      </c>
    </row>
    <row r="172" spans="1:2">
      <c r="A172" s="40" t="s">
        <v>1109</v>
      </c>
      <c r="B172" s="38">
        <v>1</v>
      </c>
    </row>
    <row r="173" spans="1:2">
      <c r="A173" s="40" t="s">
        <v>1110</v>
      </c>
      <c r="B173" s="38">
        <v>1</v>
      </c>
    </row>
    <row r="174" spans="1:2">
      <c r="A174" s="40" t="s">
        <v>1254</v>
      </c>
      <c r="B174" s="38">
        <v>1</v>
      </c>
    </row>
    <row r="175" spans="1:2">
      <c r="A175" s="40" t="s">
        <v>1111</v>
      </c>
      <c r="B175" s="38">
        <v>1</v>
      </c>
    </row>
    <row r="176" spans="1:2">
      <c r="A176" s="40" t="s">
        <v>1255</v>
      </c>
      <c r="B176" s="38">
        <v>1</v>
      </c>
    </row>
    <row r="177" spans="1:2">
      <c r="A177" s="39" t="s">
        <v>611</v>
      </c>
      <c r="B177" s="38">
        <v>2</v>
      </c>
    </row>
    <row r="178" spans="1:2">
      <c r="A178" s="40" t="s">
        <v>1256</v>
      </c>
      <c r="B178" s="38">
        <v>2</v>
      </c>
    </row>
    <row r="179" spans="1:2">
      <c r="A179" s="39" t="s">
        <v>1077</v>
      </c>
      <c r="B179" s="38">
        <v>3</v>
      </c>
    </row>
    <row r="180" spans="1:2">
      <c r="A180" s="40" t="s">
        <v>1077</v>
      </c>
      <c r="B180" s="38">
        <v>3</v>
      </c>
    </row>
    <row r="181" spans="1:2">
      <c r="A181" s="39" t="s">
        <v>735</v>
      </c>
      <c r="B181" s="38">
        <v>4</v>
      </c>
    </row>
    <row r="182" spans="1:2">
      <c r="A182" s="40" t="s">
        <v>768</v>
      </c>
      <c r="B182" s="38">
        <v>1</v>
      </c>
    </row>
    <row r="183" spans="1:2">
      <c r="A183" s="40" t="s">
        <v>780</v>
      </c>
      <c r="B183" s="38">
        <v>1</v>
      </c>
    </row>
    <row r="184" spans="1:2">
      <c r="A184" s="40" t="s">
        <v>1112</v>
      </c>
      <c r="B184" s="38">
        <v>1</v>
      </c>
    </row>
    <row r="185" spans="1:2">
      <c r="A185" s="40" t="s">
        <v>1256</v>
      </c>
      <c r="B185" s="38">
        <v>1</v>
      </c>
    </row>
    <row r="186" spans="1:2">
      <c r="A186" s="13" t="s">
        <v>1397</v>
      </c>
      <c r="B186" s="38">
        <v>503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09"/>
  <sheetViews>
    <sheetView tabSelected="1" topLeftCell="M1" workbookViewId="0">
      <pane ySplit="1" topLeftCell="A2" activePane="bottomLeft" state="frozen"/>
      <selection pane="bottomLeft" activeCell="U60" sqref="U60"/>
    </sheetView>
  </sheetViews>
  <sheetFormatPr baseColWidth="10" defaultRowHeight="15" x14ac:dyDescent="0"/>
  <cols>
    <col min="1" max="1" width="37.83203125" style="13" customWidth="1"/>
    <col min="2" max="2" width="29.1640625" style="13" customWidth="1"/>
    <col min="3" max="3" width="30.5" customWidth="1"/>
    <col min="4" max="4" width="54.5" customWidth="1"/>
    <col min="5" max="5" width="19" customWidth="1"/>
    <col min="6" max="6" width="17.6640625" customWidth="1"/>
    <col min="7" max="7" width="28.33203125" customWidth="1"/>
    <col min="8" max="8" width="106.33203125" customWidth="1"/>
    <col min="9" max="9" width="175" customWidth="1"/>
    <col min="10" max="10" width="25.1640625" customWidth="1"/>
    <col min="11" max="11" width="21.5" customWidth="1"/>
    <col min="12" max="12" width="17" customWidth="1"/>
    <col min="14" max="14" width="20" customWidth="1"/>
    <col min="16" max="16" width="102.1640625" customWidth="1"/>
    <col min="17" max="17" width="19.33203125" style="4" customWidth="1"/>
    <col min="18" max="18" width="25.5" style="4" customWidth="1"/>
    <col min="19" max="19" width="26.1640625" style="4" customWidth="1"/>
    <col min="20" max="20" width="21.5" style="4" customWidth="1"/>
    <col min="21" max="21" width="19.83203125" style="4" customWidth="1"/>
    <col min="22" max="22" width="7.6640625" customWidth="1"/>
    <col min="23" max="23" width="34.33203125" style="13" customWidth="1"/>
    <col min="24" max="24" width="16.1640625" style="13" customWidth="1"/>
    <col min="25" max="25" width="9.6640625" style="13" customWidth="1"/>
    <col min="26" max="26" width="6.83203125" style="13" customWidth="1"/>
    <col min="27" max="27" width="6.5" style="13" customWidth="1"/>
    <col min="28" max="28" width="5.83203125" style="13" bestFit="1" customWidth="1"/>
    <col min="29" max="29" width="5.83203125" style="13" customWidth="1"/>
    <col min="30" max="30" width="8" style="13" customWidth="1"/>
    <col min="31" max="31" width="5.33203125" style="13" customWidth="1"/>
    <col min="32" max="32" width="12.83203125" style="13" customWidth="1"/>
    <col min="35" max="37" width="10.83203125" style="57"/>
    <col min="38" max="40" width="10.83203125" style="58"/>
    <col min="41" max="41" width="20.33203125" style="58" customWidth="1"/>
    <col min="42" max="257" width="10.83203125" style="58"/>
  </cols>
  <sheetData>
    <row r="1" spans="1:257" s="62" customFormat="1" ht="18">
      <c r="A1" s="61" t="s">
        <v>0</v>
      </c>
      <c r="B1" s="61" t="s">
        <v>1963</v>
      </c>
      <c r="C1" s="62" t="s">
        <v>1</v>
      </c>
      <c r="D1" s="62" t="s">
        <v>2</v>
      </c>
      <c r="E1" s="62" t="s">
        <v>3</v>
      </c>
      <c r="F1" s="62" t="s">
        <v>4</v>
      </c>
      <c r="G1" s="62" t="s">
        <v>5</v>
      </c>
      <c r="H1" s="62" t="s">
        <v>6</v>
      </c>
      <c r="I1" s="62" t="s">
        <v>7</v>
      </c>
      <c r="J1" s="62" t="s">
        <v>8</v>
      </c>
      <c r="K1" s="62" t="s">
        <v>9</v>
      </c>
      <c r="L1" s="62" t="s">
        <v>10</v>
      </c>
      <c r="M1" s="62" t="s">
        <v>11</v>
      </c>
      <c r="N1" s="62" t="s">
        <v>12</v>
      </c>
      <c r="O1" s="62" t="s">
        <v>13</v>
      </c>
      <c r="P1" s="62" t="s">
        <v>14</v>
      </c>
      <c r="Q1" s="62" t="s">
        <v>15</v>
      </c>
      <c r="R1" s="62" t="s">
        <v>16</v>
      </c>
      <c r="S1" s="62" t="s">
        <v>17</v>
      </c>
      <c r="T1" s="62" t="s">
        <v>18</v>
      </c>
      <c r="U1" s="62" t="s">
        <v>19</v>
      </c>
      <c r="V1" s="62" t="s">
        <v>1514</v>
      </c>
      <c r="W1" s="61" t="s">
        <v>1515</v>
      </c>
      <c r="X1" s="61" t="s">
        <v>1519</v>
      </c>
      <c r="Y1" s="61" t="s">
        <v>1509</v>
      </c>
      <c r="Z1" s="61" t="s">
        <v>1517</v>
      </c>
      <c r="AA1" s="61" t="s">
        <v>1518</v>
      </c>
      <c r="AB1" s="61" t="s">
        <v>1510</v>
      </c>
      <c r="AC1" s="61" t="s">
        <v>1512</v>
      </c>
      <c r="AD1" s="61" t="s">
        <v>1513</v>
      </c>
      <c r="AE1" s="61" t="s">
        <v>1511</v>
      </c>
      <c r="AF1" s="61" t="s">
        <v>1526</v>
      </c>
      <c r="AI1" s="61"/>
      <c r="AJ1" s="61"/>
    </row>
    <row r="2" spans="1:257" s="27" customFormat="1">
      <c r="A2" s="35">
        <v>4441137</v>
      </c>
      <c r="B2" s="35" t="s">
        <v>1024</v>
      </c>
      <c r="C2" s="6"/>
      <c r="D2" s="6" t="s">
        <v>1017</v>
      </c>
      <c r="E2" s="6">
        <v>40.68</v>
      </c>
      <c r="F2" s="6">
        <v>-122.52200000000001</v>
      </c>
      <c r="G2" s="6"/>
      <c r="H2" s="6" t="s">
        <v>1002</v>
      </c>
      <c r="I2" s="6" t="s">
        <v>1003</v>
      </c>
      <c r="J2" s="6">
        <v>181571516</v>
      </c>
      <c r="K2" s="6" t="s">
        <v>1000</v>
      </c>
      <c r="L2" s="6" t="s">
        <v>1004</v>
      </c>
      <c r="M2" s="6" t="s">
        <v>25</v>
      </c>
      <c r="N2" s="6" t="s">
        <v>996</v>
      </c>
      <c r="O2" s="6" t="s">
        <v>990</v>
      </c>
      <c r="P2" s="6" t="s">
        <v>1005</v>
      </c>
      <c r="Q2" s="29" t="s">
        <v>992</v>
      </c>
      <c r="R2" s="15" t="s">
        <v>1001</v>
      </c>
      <c r="S2" s="15" t="s">
        <v>1001</v>
      </c>
      <c r="T2" s="15" t="s">
        <v>1001</v>
      </c>
      <c r="U2" s="13" t="s">
        <v>1962</v>
      </c>
      <c r="V2">
        <v>3</v>
      </c>
      <c r="W2" s="13">
        <v>4441137</v>
      </c>
      <c r="X2" s="13" t="s">
        <v>1516</v>
      </c>
      <c r="Y2" s="13" t="s">
        <v>1516</v>
      </c>
      <c r="Z2" s="13"/>
      <c r="AA2" s="13"/>
      <c r="AB2" s="13"/>
      <c r="AC2" s="13"/>
      <c r="AD2" s="13"/>
      <c r="AE2" s="13"/>
      <c r="AF2" s="13" t="e">
        <f>VLOOKUP(A:A,AO:AP,2,FALSE)</f>
        <v>#N/A</v>
      </c>
      <c r="AI2" s="57"/>
      <c r="AJ2" s="57"/>
      <c r="AK2" s="57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  <c r="HG2" s="58"/>
      <c r="HH2" s="58"/>
      <c r="HI2" s="58"/>
      <c r="HJ2" s="58"/>
      <c r="HK2" s="58"/>
      <c r="HL2" s="58"/>
      <c r="HM2" s="58"/>
      <c r="HN2" s="58"/>
      <c r="HO2" s="58"/>
      <c r="HP2" s="58"/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8"/>
      <c r="IE2" s="58"/>
      <c r="IF2" s="58"/>
      <c r="IG2" s="58"/>
      <c r="IH2" s="58"/>
      <c r="II2" s="58"/>
      <c r="IJ2" s="58"/>
      <c r="IK2" s="58"/>
      <c r="IL2" s="58"/>
      <c r="IM2" s="58"/>
      <c r="IN2" s="58"/>
      <c r="IO2" s="58"/>
      <c r="IP2" s="58"/>
      <c r="IQ2" s="58"/>
      <c r="IR2" s="58"/>
      <c r="IS2" s="58"/>
      <c r="IT2" s="58"/>
      <c r="IU2" s="58"/>
      <c r="IV2" s="58"/>
      <c r="IW2" s="58"/>
    </row>
    <row r="3" spans="1:257" s="27" customFormat="1">
      <c r="A3" s="35">
        <v>4441138</v>
      </c>
      <c r="B3" s="35" t="s">
        <v>1025</v>
      </c>
      <c r="C3" s="6"/>
      <c r="D3" s="6" t="s">
        <v>1018</v>
      </c>
      <c r="E3" s="6">
        <v>40.68</v>
      </c>
      <c r="F3" s="6">
        <v>-122.52200000000001</v>
      </c>
      <c r="G3" s="6"/>
      <c r="H3" s="6" t="s">
        <v>1002</v>
      </c>
      <c r="I3" s="6" t="s">
        <v>1006</v>
      </c>
      <c r="J3" s="6">
        <v>144206508</v>
      </c>
      <c r="K3" s="6" t="s">
        <v>1000</v>
      </c>
      <c r="L3" s="6" t="s">
        <v>1004</v>
      </c>
      <c r="M3" s="6" t="s">
        <v>25</v>
      </c>
      <c r="N3" s="6" t="s">
        <v>996</v>
      </c>
      <c r="O3" s="6" t="s">
        <v>990</v>
      </c>
      <c r="P3" s="6" t="s">
        <v>1007</v>
      </c>
      <c r="Q3" s="29" t="s">
        <v>992</v>
      </c>
      <c r="R3" s="15" t="s">
        <v>1001</v>
      </c>
      <c r="S3" s="15" t="s">
        <v>1001</v>
      </c>
      <c r="T3" s="15" t="s">
        <v>1001</v>
      </c>
      <c r="U3" s="13" t="s">
        <v>1962</v>
      </c>
      <c r="V3">
        <v>4</v>
      </c>
      <c r="W3" s="13">
        <v>4441138</v>
      </c>
      <c r="X3" s="13" t="s">
        <v>1516</v>
      </c>
      <c r="Y3" s="13" t="s">
        <v>1516</v>
      </c>
      <c r="Z3" s="13"/>
      <c r="AA3" s="13"/>
      <c r="AB3" s="13"/>
      <c r="AC3" s="13"/>
      <c r="AD3" s="13"/>
      <c r="AE3" s="13"/>
      <c r="AF3" s="13" t="e">
        <f>VLOOKUP(A:A,AO:AP,2,FALSE)</f>
        <v>#N/A</v>
      </c>
      <c r="AI3" s="57"/>
      <c r="AJ3" s="57"/>
      <c r="AK3" s="57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8"/>
      <c r="DQ3" s="58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58"/>
      <c r="EJ3" s="58"/>
      <c r="EK3" s="58"/>
      <c r="EL3" s="58"/>
      <c r="EM3" s="58"/>
      <c r="EN3" s="58"/>
      <c r="EO3" s="58"/>
      <c r="EP3" s="58"/>
      <c r="EQ3" s="58"/>
      <c r="ER3" s="58"/>
      <c r="ES3" s="58"/>
      <c r="ET3" s="58"/>
      <c r="EU3" s="58"/>
      <c r="EV3" s="58"/>
      <c r="EW3" s="58"/>
      <c r="EX3" s="58"/>
      <c r="EY3" s="58"/>
      <c r="EZ3" s="58"/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</row>
    <row r="4" spans="1:257" s="27" customFormat="1">
      <c r="A4" s="11">
        <v>4480719</v>
      </c>
      <c r="B4" s="11" t="s">
        <v>1626</v>
      </c>
      <c r="C4" s="12"/>
      <c r="D4" s="12"/>
      <c r="E4" s="12"/>
      <c r="F4" s="12"/>
      <c r="G4" s="12"/>
      <c r="H4" s="11" t="s">
        <v>1154</v>
      </c>
      <c r="I4" s="11" t="s">
        <v>1187</v>
      </c>
      <c r="J4" s="11">
        <v>2642577613</v>
      </c>
      <c r="K4" s="12"/>
      <c r="L4" s="12"/>
      <c r="M4" s="12"/>
      <c r="N4" s="12"/>
      <c r="O4" s="12"/>
      <c r="P4" s="12"/>
      <c r="Q4" s="27" t="s">
        <v>992</v>
      </c>
      <c r="R4" s="15" t="s">
        <v>1406</v>
      </c>
      <c r="S4" s="14" t="s">
        <v>1259</v>
      </c>
      <c r="T4" s="14" t="s">
        <v>1259</v>
      </c>
      <c r="U4" s="13" t="s">
        <v>1962</v>
      </c>
      <c r="V4">
        <v>16</v>
      </c>
      <c r="W4" s="13">
        <v>4480719</v>
      </c>
      <c r="X4" s="13" t="s">
        <v>1516</v>
      </c>
      <c r="Y4" s="13" t="s">
        <v>1516</v>
      </c>
      <c r="Z4" s="13"/>
      <c r="AA4" s="13"/>
      <c r="AB4" s="13"/>
      <c r="AC4" s="13"/>
      <c r="AD4" s="13"/>
      <c r="AE4" s="13"/>
      <c r="AF4" s="13" t="e">
        <f>VLOOKUP(A:A,AO:AP,2,FALSE)</f>
        <v>#N/A</v>
      </c>
      <c r="AI4" s="57"/>
      <c r="AJ4" s="57"/>
      <c r="AK4" s="57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  <c r="FW4" s="58"/>
      <c r="FX4" s="58"/>
      <c r="FY4" s="58"/>
      <c r="FZ4" s="58"/>
      <c r="GA4" s="58"/>
      <c r="GB4" s="58"/>
      <c r="GC4" s="58"/>
      <c r="GD4" s="58"/>
      <c r="GE4" s="58"/>
      <c r="GF4" s="58"/>
      <c r="GG4" s="58"/>
      <c r="GH4" s="58"/>
      <c r="GI4" s="58"/>
      <c r="GJ4" s="58"/>
      <c r="GK4" s="58"/>
      <c r="GL4" s="58"/>
      <c r="GM4" s="58"/>
      <c r="GN4" s="58"/>
      <c r="GO4" s="58"/>
      <c r="GP4" s="58"/>
      <c r="GQ4" s="58"/>
      <c r="GR4" s="58"/>
      <c r="GS4" s="58"/>
      <c r="GT4" s="58"/>
      <c r="GU4" s="58"/>
      <c r="GV4" s="58"/>
      <c r="GW4" s="58"/>
      <c r="GX4" s="58"/>
      <c r="GY4" s="58"/>
      <c r="GZ4" s="58"/>
      <c r="HA4" s="58"/>
      <c r="HB4" s="58"/>
      <c r="HC4" s="58"/>
      <c r="HD4" s="58"/>
      <c r="HE4" s="58"/>
      <c r="HF4" s="58"/>
      <c r="HG4" s="58"/>
      <c r="HH4" s="58"/>
      <c r="HI4" s="58"/>
      <c r="HJ4" s="58"/>
      <c r="HK4" s="58"/>
      <c r="HL4" s="58"/>
      <c r="HM4" s="58"/>
      <c r="HN4" s="58"/>
      <c r="HO4" s="58"/>
      <c r="HP4" s="58"/>
      <c r="HQ4" s="58"/>
      <c r="HR4" s="58"/>
      <c r="HS4" s="58"/>
      <c r="HT4" s="58"/>
      <c r="HU4" s="58"/>
      <c r="HV4" s="58"/>
      <c r="HW4" s="58"/>
      <c r="HX4" s="58"/>
      <c r="HY4" s="58"/>
      <c r="HZ4" s="58"/>
      <c r="IA4" s="58"/>
      <c r="IB4" s="58"/>
      <c r="IC4" s="58"/>
      <c r="ID4" s="58"/>
      <c r="IE4" s="58"/>
      <c r="IF4" s="58"/>
      <c r="IG4" s="58"/>
      <c r="IH4" s="58"/>
      <c r="II4" s="58"/>
      <c r="IJ4" s="58"/>
      <c r="IK4" s="58"/>
      <c r="IL4" s="58"/>
      <c r="IM4" s="58"/>
      <c r="IN4" s="58"/>
      <c r="IO4" s="58"/>
      <c r="IP4" s="58"/>
      <c r="IQ4" s="58"/>
      <c r="IR4" s="58"/>
      <c r="IS4" s="58"/>
      <c r="IT4" s="58"/>
      <c r="IU4" s="58"/>
      <c r="IV4" s="58"/>
      <c r="IW4" s="58"/>
    </row>
    <row r="5" spans="1:257" s="52" customFormat="1">
      <c r="A5" s="11">
        <v>4480764</v>
      </c>
      <c r="B5" s="11" t="s">
        <v>1627</v>
      </c>
      <c r="C5" s="12"/>
      <c r="D5" s="12"/>
      <c r="E5" s="12"/>
      <c r="F5" s="12"/>
      <c r="G5" s="12"/>
      <c r="H5" s="11" t="s">
        <v>1154</v>
      </c>
      <c r="I5" s="11" t="s">
        <v>1188</v>
      </c>
      <c r="J5" s="11">
        <v>2592877521</v>
      </c>
      <c r="K5" s="12"/>
      <c r="L5" s="12"/>
      <c r="M5" s="12"/>
      <c r="N5" s="12"/>
      <c r="O5" s="12"/>
      <c r="P5" s="12"/>
      <c r="Q5" s="27" t="s">
        <v>992</v>
      </c>
      <c r="R5" s="15" t="s">
        <v>1406</v>
      </c>
      <c r="S5" s="14" t="s">
        <v>1259</v>
      </c>
      <c r="T5" s="14" t="s">
        <v>1259</v>
      </c>
      <c r="U5" s="13" t="s">
        <v>1962</v>
      </c>
      <c r="V5">
        <v>17</v>
      </c>
      <c r="W5" s="13">
        <v>4480764</v>
      </c>
      <c r="X5" s="13" t="s">
        <v>1516</v>
      </c>
      <c r="Y5" s="13" t="s">
        <v>1516</v>
      </c>
      <c r="Z5" s="13"/>
      <c r="AA5" s="13"/>
      <c r="AB5" s="13"/>
      <c r="AC5" s="13"/>
      <c r="AD5" s="13"/>
      <c r="AE5" s="13"/>
      <c r="AF5" s="13" t="e">
        <f>VLOOKUP(A:A,AO:AP,2,FALSE)</f>
        <v>#N/A</v>
      </c>
      <c r="AI5" s="57"/>
      <c r="AJ5" s="57"/>
      <c r="AK5" s="57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/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/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/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/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8"/>
      <c r="IE5" s="58"/>
      <c r="IF5" s="58"/>
      <c r="IG5" s="58"/>
      <c r="IH5" s="58"/>
      <c r="II5" s="58"/>
      <c r="IJ5" s="58"/>
      <c r="IK5" s="58"/>
      <c r="IL5" s="58"/>
      <c r="IM5" s="58"/>
      <c r="IN5" s="58"/>
      <c r="IO5" s="58"/>
      <c r="IP5" s="58"/>
      <c r="IQ5" s="58"/>
      <c r="IR5" s="58"/>
      <c r="IS5" s="58"/>
      <c r="IT5" s="58"/>
      <c r="IU5" s="58"/>
      <c r="IV5" s="58"/>
      <c r="IW5" s="58"/>
    </row>
    <row r="6" spans="1:257">
      <c r="A6" s="11">
        <v>4480776</v>
      </c>
      <c r="B6" s="11" t="s">
        <v>1628</v>
      </c>
      <c r="C6" s="12"/>
      <c r="D6" s="12"/>
      <c r="E6" s="12"/>
      <c r="F6" s="12"/>
      <c r="G6" s="12"/>
      <c r="H6" s="11" t="s">
        <v>1154</v>
      </c>
      <c r="I6" s="11" t="s">
        <v>1189</v>
      </c>
      <c r="J6" s="11">
        <v>2393318434</v>
      </c>
      <c r="K6" s="12"/>
      <c r="L6" s="12"/>
      <c r="M6" s="12"/>
      <c r="N6" s="12"/>
      <c r="O6" s="12"/>
      <c r="P6" s="12"/>
      <c r="Q6" s="27" t="s">
        <v>992</v>
      </c>
      <c r="R6" s="15" t="s">
        <v>1406</v>
      </c>
      <c r="S6" s="14" t="s">
        <v>1259</v>
      </c>
      <c r="T6" s="14" t="s">
        <v>1259</v>
      </c>
      <c r="U6" s="13" t="s">
        <v>1962</v>
      </c>
      <c r="V6">
        <v>18</v>
      </c>
      <c r="W6" s="13">
        <v>4480776</v>
      </c>
      <c r="X6" s="13" t="s">
        <v>1516</v>
      </c>
      <c r="Y6" s="13" t="s">
        <v>1516</v>
      </c>
      <c r="AF6" s="13" t="e">
        <f>VLOOKUP(A:A,AO:AP,2,FALSE)</f>
        <v>#N/A</v>
      </c>
    </row>
    <row r="7" spans="1:257">
      <c r="A7" s="11">
        <v>4480815</v>
      </c>
      <c r="B7" s="11" t="s">
        <v>1629</v>
      </c>
      <c r="C7" s="12"/>
      <c r="D7" s="12"/>
      <c r="E7" s="12"/>
      <c r="F7" s="12"/>
      <c r="G7" s="12"/>
      <c r="H7" s="11" t="s">
        <v>1154</v>
      </c>
      <c r="I7" s="11" t="s">
        <v>1190</v>
      </c>
      <c r="J7" s="11">
        <v>2691922076</v>
      </c>
      <c r="K7" s="12"/>
      <c r="L7" s="12"/>
      <c r="M7" s="12"/>
      <c r="N7" s="12"/>
      <c r="O7" s="12"/>
      <c r="P7" s="12"/>
      <c r="Q7" s="27" t="s">
        <v>992</v>
      </c>
      <c r="R7" s="15" t="s">
        <v>1406</v>
      </c>
      <c r="S7" s="14" t="s">
        <v>1259</v>
      </c>
      <c r="T7" s="14" t="s">
        <v>1259</v>
      </c>
      <c r="U7" s="13" t="s">
        <v>1962</v>
      </c>
      <c r="V7">
        <v>19</v>
      </c>
      <c r="W7" s="13">
        <v>4480815</v>
      </c>
      <c r="X7" s="13" t="s">
        <v>1516</v>
      </c>
      <c r="Y7" s="13" t="s">
        <v>1516</v>
      </c>
      <c r="AF7" s="13" t="e">
        <f>VLOOKUP(A:A,AO:AP,2,FALSE)</f>
        <v>#N/A</v>
      </c>
    </row>
    <row r="8" spans="1:257">
      <c r="A8" s="11">
        <v>4480859</v>
      </c>
      <c r="B8" s="11" t="s">
        <v>1630</v>
      </c>
      <c r="C8" s="12"/>
      <c r="D8" s="12"/>
      <c r="E8" s="12"/>
      <c r="F8" s="12"/>
      <c r="G8" s="12"/>
      <c r="H8" s="11" t="s">
        <v>1154</v>
      </c>
      <c r="I8" s="11" t="s">
        <v>1191</v>
      </c>
      <c r="J8" s="11">
        <v>2000047524</v>
      </c>
      <c r="K8" s="12"/>
      <c r="L8" s="12"/>
      <c r="M8" s="12"/>
      <c r="N8" s="12"/>
      <c r="O8" s="12"/>
      <c r="P8" s="12"/>
      <c r="Q8" s="27" t="s">
        <v>992</v>
      </c>
      <c r="R8" s="15" t="s">
        <v>1406</v>
      </c>
      <c r="S8" s="14" t="s">
        <v>1259</v>
      </c>
      <c r="T8" s="14" t="s">
        <v>1259</v>
      </c>
      <c r="U8" s="13" t="s">
        <v>1962</v>
      </c>
      <c r="V8">
        <v>20</v>
      </c>
      <c r="W8" s="13">
        <v>4480859</v>
      </c>
      <c r="X8" s="13" t="s">
        <v>1516</v>
      </c>
      <c r="Y8" s="13" t="s">
        <v>1516</v>
      </c>
      <c r="AF8" s="13" t="e">
        <f>VLOOKUP(A:A,AO:AP,2,FALSE)</f>
        <v>#N/A</v>
      </c>
    </row>
    <row r="9" spans="1:257">
      <c r="A9" s="32">
        <v>3300001865</v>
      </c>
      <c r="B9" s="32" t="s">
        <v>1840</v>
      </c>
      <c r="C9" s="27"/>
      <c r="D9" s="27"/>
      <c r="E9" s="27"/>
      <c r="F9" s="27"/>
      <c r="G9" s="27" t="s">
        <v>1333</v>
      </c>
      <c r="H9" s="27" t="s">
        <v>1334</v>
      </c>
      <c r="I9" s="27"/>
      <c r="J9" s="27">
        <v>210636371</v>
      </c>
      <c r="K9" s="27"/>
      <c r="L9" s="27"/>
      <c r="M9" s="27"/>
      <c r="N9" s="27"/>
      <c r="O9" s="27"/>
      <c r="P9" s="27"/>
      <c r="Q9" s="27" t="s">
        <v>992</v>
      </c>
      <c r="R9" s="27" t="s">
        <v>1407</v>
      </c>
      <c r="S9" s="27" t="s">
        <v>1406</v>
      </c>
      <c r="T9" s="27" t="s">
        <v>1265</v>
      </c>
      <c r="U9" s="13" t="s">
        <v>1962</v>
      </c>
      <c r="V9">
        <v>31</v>
      </c>
      <c r="W9" s="13">
        <v>3300001865</v>
      </c>
      <c r="X9" s="13" t="s">
        <v>1516</v>
      </c>
      <c r="Y9" s="13" t="s">
        <v>1516</v>
      </c>
      <c r="AE9" s="32"/>
      <c r="AF9" s="13" t="e">
        <f>VLOOKUP(A:A,AO:AP,2,FALSE)</f>
        <v>#N/A</v>
      </c>
    </row>
    <row r="10" spans="1:257">
      <c r="A10" s="32">
        <v>3300002174</v>
      </c>
      <c r="B10" s="32" t="s">
        <v>1865</v>
      </c>
      <c r="C10" s="27"/>
      <c r="D10" s="27"/>
      <c r="E10" s="27"/>
      <c r="F10" s="27"/>
      <c r="G10" s="27" t="s">
        <v>1327</v>
      </c>
      <c r="H10" s="27" t="s">
        <v>1328</v>
      </c>
      <c r="I10" s="27"/>
      <c r="J10" s="27">
        <v>581429295</v>
      </c>
      <c r="K10" s="27"/>
      <c r="L10" s="27"/>
      <c r="M10" s="27"/>
      <c r="N10" s="27"/>
      <c r="O10" s="27"/>
      <c r="P10" s="27"/>
      <c r="Q10" s="27" t="s">
        <v>992</v>
      </c>
      <c r="R10" s="27" t="s">
        <v>1407</v>
      </c>
      <c r="S10" s="27" t="s">
        <v>1329</v>
      </c>
      <c r="T10" s="27" t="s">
        <v>1265</v>
      </c>
      <c r="U10" s="13" t="s">
        <v>1962</v>
      </c>
      <c r="V10">
        <v>27</v>
      </c>
      <c r="W10" s="13">
        <v>3300002174</v>
      </c>
      <c r="X10" s="13" t="s">
        <v>1516</v>
      </c>
      <c r="Y10" s="13" t="s">
        <v>1516</v>
      </c>
      <c r="AE10" s="32"/>
      <c r="AF10" s="13" t="e">
        <f>VLOOKUP(A:A,AO:AP,2,FALSE)</f>
        <v>#N/A</v>
      </c>
      <c r="AI10" s="59"/>
      <c r="AJ10" s="59"/>
      <c r="AK10" s="59"/>
    </row>
    <row r="11" spans="1:257">
      <c r="A11" s="32">
        <v>3300002164</v>
      </c>
      <c r="B11" s="32" t="s">
        <v>1861</v>
      </c>
      <c r="C11" s="27"/>
      <c r="D11" s="27"/>
      <c r="E11" s="27"/>
      <c r="F11" s="27"/>
      <c r="G11" s="27" t="s">
        <v>1327</v>
      </c>
      <c r="H11" s="27" t="s">
        <v>1332</v>
      </c>
      <c r="I11" s="27"/>
      <c r="J11" s="27">
        <v>501478208</v>
      </c>
      <c r="K11" s="27"/>
      <c r="L11" s="27"/>
      <c r="M11" s="27"/>
      <c r="N11" s="27"/>
      <c r="O11" s="27"/>
      <c r="P11" s="27"/>
      <c r="Q11" s="27" t="s">
        <v>992</v>
      </c>
      <c r="R11" s="27" t="s">
        <v>1407</v>
      </c>
      <c r="S11" s="27" t="s">
        <v>1329</v>
      </c>
      <c r="T11" s="27" t="s">
        <v>1265</v>
      </c>
      <c r="U11" s="13" t="s">
        <v>1962</v>
      </c>
      <c r="V11">
        <v>30</v>
      </c>
      <c r="W11" s="13">
        <v>3300002164</v>
      </c>
      <c r="X11" s="13" t="s">
        <v>1516</v>
      </c>
      <c r="AE11" s="32"/>
      <c r="AF11" s="13" t="e">
        <f>VLOOKUP(A:A,AO:AP,2,FALSE)</f>
        <v>#N/A</v>
      </c>
      <c r="AI11" s="59"/>
      <c r="AJ11" s="59"/>
      <c r="AK11" s="59"/>
    </row>
    <row r="12" spans="1:257">
      <c r="A12" s="32">
        <v>3300002173</v>
      </c>
      <c r="B12" s="32" t="s">
        <v>1864</v>
      </c>
      <c r="C12" s="27"/>
      <c r="D12" s="27"/>
      <c r="E12" s="27"/>
      <c r="F12" s="27"/>
      <c r="G12" s="27" t="s">
        <v>1327</v>
      </c>
      <c r="H12" s="27" t="s">
        <v>1331</v>
      </c>
      <c r="I12" s="27"/>
      <c r="J12" s="27">
        <v>525881718</v>
      </c>
      <c r="K12" s="27"/>
      <c r="L12" s="27"/>
      <c r="M12" s="27"/>
      <c r="N12" s="27"/>
      <c r="O12" s="27"/>
      <c r="P12" s="27"/>
      <c r="Q12" s="27" t="s">
        <v>992</v>
      </c>
      <c r="R12" s="27" t="s">
        <v>1407</v>
      </c>
      <c r="S12" s="27" t="s">
        <v>1329</v>
      </c>
      <c r="T12" s="27" t="s">
        <v>1265</v>
      </c>
      <c r="U12" s="13" t="s">
        <v>1962</v>
      </c>
      <c r="V12">
        <v>29</v>
      </c>
      <c r="W12" s="13">
        <v>3300002173</v>
      </c>
      <c r="X12" s="13" t="s">
        <v>1516</v>
      </c>
      <c r="Y12" s="13" t="s">
        <v>1516</v>
      </c>
      <c r="AE12" s="32"/>
      <c r="AF12" s="13" t="e">
        <f>VLOOKUP(A:A,AO:AP,2,FALSE)</f>
        <v>#N/A</v>
      </c>
    </row>
    <row r="13" spans="1:257">
      <c r="A13" s="32">
        <v>3300002168</v>
      </c>
      <c r="B13" s="32" t="s">
        <v>1862</v>
      </c>
      <c r="C13" s="27"/>
      <c r="D13" s="27"/>
      <c r="E13" s="27"/>
      <c r="F13" s="27"/>
      <c r="G13" s="27" t="s">
        <v>1327</v>
      </c>
      <c r="H13" s="27" t="s">
        <v>1330</v>
      </c>
      <c r="I13" s="27"/>
      <c r="J13" s="27">
        <v>551665500</v>
      </c>
      <c r="K13" s="27"/>
      <c r="L13" s="27"/>
      <c r="M13" s="27"/>
      <c r="N13" s="27"/>
      <c r="O13" s="27"/>
      <c r="P13" s="27"/>
      <c r="Q13" s="27" t="s">
        <v>992</v>
      </c>
      <c r="R13" s="27" t="s">
        <v>1407</v>
      </c>
      <c r="S13" s="27" t="s">
        <v>1329</v>
      </c>
      <c r="T13" s="27" t="s">
        <v>1265</v>
      </c>
      <c r="U13" s="13" t="s">
        <v>1962</v>
      </c>
      <c r="V13">
        <v>28</v>
      </c>
      <c r="W13" s="13">
        <v>3300002168</v>
      </c>
      <c r="X13" s="13" t="s">
        <v>1516</v>
      </c>
      <c r="Y13" s="13" t="s">
        <v>1516</v>
      </c>
      <c r="AE13" s="32"/>
      <c r="AF13" s="13" t="e">
        <f>VLOOKUP(A:A,AO:AP,2,FALSE)</f>
        <v>#N/A</v>
      </c>
    </row>
    <row r="14" spans="1:257">
      <c r="A14" s="32">
        <v>3300001368</v>
      </c>
      <c r="B14" s="32" t="s">
        <v>1812</v>
      </c>
      <c r="C14" s="27"/>
      <c r="D14" s="27"/>
      <c r="E14" s="27"/>
      <c r="F14" s="27"/>
      <c r="G14" s="27" t="s">
        <v>1333</v>
      </c>
      <c r="H14" s="27" t="s">
        <v>1335</v>
      </c>
      <c r="I14" s="27"/>
      <c r="J14" s="27">
        <v>210438320</v>
      </c>
      <c r="K14" s="27"/>
      <c r="L14" s="27"/>
      <c r="M14" s="27"/>
      <c r="N14" s="27"/>
      <c r="O14" s="27"/>
      <c r="P14" s="27"/>
      <c r="Q14" s="27" t="s">
        <v>992</v>
      </c>
      <c r="R14" s="27" t="s">
        <v>1407</v>
      </c>
      <c r="S14" s="27" t="s">
        <v>1406</v>
      </c>
      <c r="T14" s="27" t="s">
        <v>1265</v>
      </c>
      <c r="U14" s="13" t="s">
        <v>1962</v>
      </c>
      <c r="V14">
        <v>32</v>
      </c>
      <c r="W14" s="13">
        <v>3300001368</v>
      </c>
      <c r="X14" s="13" t="s">
        <v>1516</v>
      </c>
      <c r="Y14" s="13" t="s">
        <v>1516</v>
      </c>
      <c r="AE14" s="32"/>
      <c r="AF14" s="13" t="e">
        <f>VLOOKUP(A:A,AO:AP,2,FALSE)</f>
        <v>#N/A</v>
      </c>
    </row>
    <row r="15" spans="1:257">
      <c r="A15" s="32">
        <v>3300001914</v>
      </c>
      <c r="B15" s="32" t="s">
        <v>1842</v>
      </c>
      <c r="C15" s="27"/>
      <c r="D15" s="27" t="s">
        <v>1260</v>
      </c>
      <c r="E15" s="27"/>
      <c r="F15" s="27"/>
      <c r="G15" s="27" t="s">
        <v>1336</v>
      </c>
      <c r="H15" s="27" t="s">
        <v>1337</v>
      </c>
      <c r="I15" s="27"/>
      <c r="J15" s="27">
        <v>253345860</v>
      </c>
      <c r="K15" s="27"/>
      <c r="L15" s="27"/>
      <c r="M15" s="27"/>
      <c r="N15" s="27"/>
      <c r="O15" s="27"/>
      <c r="P15" s="27"/>
      <c r="Q15" s="27" t="s">
        <v>992</v>
      </c>
      <c r="R15" s="27" t="s">
        <v>1407</v>
      </c>
      <c r="S15" s="27" t="s">
        <v>1338</v>
      </c>
      <c r="T15" s="27" t="s">
        <v>1339</v>
      </c>
      <c r="U15" s="13" t="s">
        <v>1962</v>
      </c>
      <c r="V15">
        <v>24</v>
      </c>
      <c r="W15" s="13">
        <v>3300001914</v>
      </c>
      <c r="X15" s="13" t="s">
        <v>1516</v>
      </c>
      <c r="Y15" s="13" t="s">
        <v>1516</v>
      </c>
      <c r="AE15" s="32"/>
      <c r="AF15" s="13" t="e">
        <f>VLOOKUP(A:A,AO:AP,2,FALSE)</f>
        <v>#N/A</v>
      </c>
    </row>
    <row r="16" spans="1:257" s="27" customFormat="1">
      <c r="A16" s="32">
        <v>3300002172</v>
      </c>
      <c r="B16" s="32" t="s">
        <v>1863</v>
      </c>
      <c r="D16" s="27" t="s">
        <v>1260</v>
      </c>
      <c r="G16" s="27" t="s">
        <v>1336</v>
      </c>
      <c r="H16" s="27" t="s">
        <v>1340</v>
      </c>
      <c r="J16" s="27">
        <v>244212906</v>
      </c>
      <c r="Q16" s="27" t="s">
        <v>992</v>
      </c>
      <c r="R16" s="27" t="s">
        <v>1407</v>
      </c>
      <c r="S16" s="27" t="s">
        <v>1338</v>
      </c>
      <c r="T16" s="27" t="s">
        <v>1339</v>
      </c>
      <c r="U16" s="13" t="s">
        <v>1962</v>
      </c>
      <c r="V16">
        <v>25</v>
      </c>
      <c r="W16" s="13">
        <v>3300002172</v>
      </c>
      <c r="X16" s="13" t="s">
        <v>1516</v>
      </c>
      <c r="Y16" s="13" t="s">
        <v>1516</v>
      </c>
      <c r="Z16" s="13"/>
      <c r="AA16" s="13"/>
      <c r="AB16" s="13"/>
      <c r="AC16" s="13"/>
      <c r="AD16" s="13"/>
      <c r="AE16" s="32"/>
      <c r="AF16" s="13" t="e">
        <f>VLOOKUP(A:A,AO:AP,2,FALSE)</f>
        <v>#N/A</v>
      </c>
      <c r="AI16" s="57"/>
      <c r="AJ16" s="57"/>
      <c r="AK16" s="57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58"/>
      <c r="FB16" s="58"/>
      <c r="FC16" s="58"/>
      <c r="FD16" s="58"/>
      <c r="FE16" s="58"/>
      <c r="FF16" s="58"/>
      <c r="FG16" s="58"/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8"/>
      <c r="FT16" s="58"/>
      <c r="FU16" s="58"/>
      <c r="FV16" s="58"/>
      <c r="FW16" s="58"/>
      <c r="FX16" s="58"/>
      <c r="FY16" s="58"/>
      <c r="FZ16" s="58"/>
      <c r="GA16" s="58"/>
      <c r="GB16" s="58"/>
      <c r="GC16" s="58"/>
      <c r="GD16" s="58"/>
      <c r="GE16" s="58"/>
      <c r="GF16" s="58"/>
      <c r="GG16" s="58"/>
      <c r="GH16" s="58"/>
      <c r="GI16" s="58"/>
      <c r="GJ16" s="58"/>
      <c r="GK16" s="58"/>
      <c r="GL16" s="58"/>
      <c r="GM16" s="58"/>
      <c r="GN16" s="58"/>
      <c r="GO16" s="58"/>
      <c r="GP16" s="58"/>
      <c r="GQ16" s="58"/>
      <c r="GR16" s="58"/>
      <c r="GS16" s="58"/>
      <c r="GT16" s="58"/>
      <c r="GU16" s="58"/>
      <c r="GV16" s="58"/>
      <c r="GW16" s="58"/>
      <c r="GX16" s="58"/>
      <c r="GY16" s="58"/>
      <c r="GZ16" s="58"/>
      <c r="HA16" s="58"/>
      <c r="HB16" s="58"/>
      <c r="HC16" s="58"/>
      <c r="HD16" s="58"/>
      <c r="HE16" s="58"/>
      <c r="HF16" s="58"/>
      <c r="HG16" s="58"/>
      <c r="HH16" s="58"/>
      <c r="HI16" s="58"/>
      <c r="HJ16" s="58"/>
      <c r="HK16" s="58"/>
      <c r="HL16" s="58"/>
      <c r="HM16" s="58"/>
      <c r="HN16" s="58"/>
      <c r="HO16" s="58"/>
      <c r="HP16" s="58"/>
      <c r="HQ16" s="58"/>
      <c r="HR16" s="58"/>
      <c r="HS16" s="58"/>
      <c r="HT16" s="58"/>
      <c r="HU16" s="58"/>
      <c r="HV16" s="58"/>
      <c r="HW16" s="58"/>
      <c r="HX16" s="58"/>
      <c r="HY16" s="58"/>
      <c r="HZ16" s="58"/>
      <c r="IA16" s="58"/>
      <c r="IB16" s="58"/>
      <c r="IC16" s="58"/>
      <c r="ID16" s="58"/>
      <c r="IE16" s="58"/>
      <c r="IF16" s="58"/>
      <c r="IG16" s="58"/>
      <c r="IH16" s="58"/>
      <c r="II16" s="58"/>
      <c r="IJ16" s="58"/>
      <c r="IK16" s="58"/>
      <c r="IL16" s="58"/>
      <c r="IM16" s="58"/>
      <c r="IN16" s="58"/>
      <c r="IO16" s="58"/>
      <c r="IP16" s="58"/>
      <c r="IQ16" s="58"/>
      <c r="IR16" s="58"/>
      <c r="IS16" s="58"/>
      <c r="IT16" s="58"/>
      <c r="IU16" s="58"/>
      <c r="IV16" s="58"/>
      <c r="IW16" s="58"/>
    </row>
    <row r="17" spans="1:257" s="27" customFormat="1">
      <c r="A17" s="35">
        <v>4498255</v>
      </c>
      <c r="B17" s="35" t="s">
        <v>1026</v>
      </c>
      <c r="C17" s="6"/>
      <c r="D17" s="6" t="s">
        <v>1019</v>
      </c>
      <c r="E17" s="6">
        <v>42.44</v>
      </c>
      <c r="F17" s="6">
        <v>-76.5</v>
      </c>
      <c r="G17" s="6"/>
      <c r="H17" s="6" t="s">
        <v>1008</v>
      </c>
      <c r="I17" s="6" t="s">
        <v>1009</v>
      </c>
      <c r="J17" s="6">
        <v>1923860</v>
      </c>
      <c r="K17" s="6" t="s">
        <v>995</v>
      </c>
      <c r="L17" s="6">
        <v>454</v>
      </c>
      <c r="M17" s="6" t="s">
        <v>25</v>
      </c>
      <c r="N17" s="6" t="s">
        <v>996</v>
      </c>
      <c r="O17" s="6" t="s">
        <v>990</v>
      </c>
      <c r="P17" s="6" t="s">
        <v>1010</v>
      </c>
      <c r="Q17" s="29" t="s">
        <v>992</v>
      </c>
      <c r="R17" s="15" t="s">
        <v>1406</v>
      </c>
      <c r="S17" s="15" t="s">
        <v>1258</v>
      </c>
      <c r="T17" s="15" t="s">
        <v>1962</v>
      </c>
      <c r="U17" s="13" t="s">
        <v>1962</v>
      </c>
      <c r="V17">
        <v>7</v>
      </c>
      <c r="W17" s="13">
        <v>4498255</v>
      </c>
      <c r="X17" s="13" t="s">
        <v>1516</v>
      </c>
      <c r="Y17" s="13" t="s">
        <v>1516</v>
      </c>
      <c r="Z17" s="13"/>
      <c r="AA17" s="13"/>
      <c r="AB17" s="13"/>
      <c r="AC17" s="13"/>
      <c r="AD17" s="13"/>
      <c r="AE17" s="13"/>
      <c r="AF17" s="13" t="e">
        <f>VLOOKUP(A:A,AO:AP,2,FALSE)</f>
        <v>#N/A</v>
      </c>
      <c r="AI17" s="57"/>
      <c r="AJ17" s="57"/>
      <c r="AK17" s="57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  <c r="IT17" s="58"/>
      <c r="IU17" s="58"/>
      <c r="IV17" s="58"/>
      <c r="IW17" s="58"/>
    </row>
    <row r="18" spans="1:257" s="27" customFormat="1">
      <c r="A18" s="35">
        <v>4498299</v>
      </c>
      <c r="B18" s="35" t="s">
        <v>1027</v>
      </c>
      <c r="C18" s="6"/>
      <c r="D18" s="6" t="s">
        <v>1020</v>
      </c>
      <c r="E18" s="6">
        <v>42.44</v>
      </c>
      <c r="F18" s="6">
        <v>-76.5</v>
      </c>
      <c r="G18" s="6"/>
      <c r="H18" s="6" t="s">
        <v>1008</v>
      </c>
      <c r="I18" s="6" t="s">
        <v>1011</v>
      </c>
      <c r="J18" s="6">
        <v>1398584</v>
      </c>
      <c r="K18" s="6" t="s">
        <v>995</v>
      </c>
      <c r="L18" s="6">
        <v>454</v>
      </c>
      <c r="M18" s="6" t="s">
        <v>25</v>
      </c>
      <c r="N18" s="6" t="s">
        <v>996</v>
      </c>
      <c r="O18" s="6" t="s">
        <v>990</v>
      </c>
      <c r="P18" s="6" t="s">
        <v>1012</v>
      </c>
      <c r="Q18" s="29" t="s">
        <v>992</v>
      </c>
      <c r="R18" s="15" t="s">
        <v>1406</v>
      </c>
      <c r="S18" s="15" t="s">
        <v>1258</v>
      </c>
      <c r="T18" s="15" t="s">
        <v>1962</v>
      </c>
      <c r="U18" s="13" t="s">
        <v>1962</v>
      </c>
      <c r="V18">
        <v>8</v>
      </c>
      <c r="W18" s="13">
        <v>4498299</v>
      </c>
      <c r="X18" s="13" t="s">
        <v>1516</v>
      </c>
      <c r="Y18" s="13" t="s">
        <v>1516</v>
      </c>
      <c r="Z18" s="13"/>
      <c r="AA18" s="13"/>
      <c r="AB18" s="13"/>
      <c r="AC18" s="13"/>
      <c r="AD18" s="13"/>
      <c r="AE18" s="13"/>
      <c r="AF18" s="13" t="e">
        <f>VLOOKUP(A:A,AO:AP,2,FALSE)</f>
        <v>#N/A</v>
      </c>
      <c r="AI18" s="57"/>
      <c r="AJ18" s="57"/>
      <c r="AK18" s="57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  <c r="IT18" s="58"/>
      <c r="IU18" s="58"/>
      <c r="IV18" s="58"/>
      <c r="IW18" s="58"/>
    </row>
    <row r="19" spans="1:257" s="27" customFormat="1">
      <c r="A19" s="11">
        <v>4498229</v>
      </c>
      <c r="B19" s="11" t="s">
        <v>1633</v>
      </c>
      <c r="C19" s="12"/>
      <c r="D19" s="12"/>
      <c r="E19" s="12"/>
      <c r="F19" s="12"/>
      <c r="G19" s="12"/>
      <c r="H19" s="11" t="s">
        <v>1008</v>
      </c>
      <c r="I19" s="11" t="s">
        <v>1181</v>
      </c>
      <c r="J19" s="11">
        <v>987685</v>
      </c>
      <c r="K19" s="12"/>
      <c r="L19" s="12"/>
      <c r="M19" s="12"/>
      <c r="N19" s="12"/>
      <c r="O19" s="12"/>
      <c r="P19" s="12"/>
      <c r="Q19" s="27" t="s">
        <v>992</v>
      </c>
      <c r="R19" s="15" t="s">
        <v>1406</v>
      </c>
      <c r="S19" s="14" t="s">
        <v>1259</v>
      </c>
      <c r="T19" s="14" t="s">
        <v>1259</v>
      </c>
      <c r="U19" s="13" t="s">
        <v>1962</v>
      </c>
      <c r="V19">
        <v>10</v>
      </c>
      <c r="W19" s="13">
        <v>4498229</v>
      </c>
      <c r="X19" s="13" t="s">
        <v>1516</v>
      </c>
      <c r="Y19" s="13" t="s">
        <v>1516</v>
      </c>
      <c r="Z19" s="13"/>
      <c r="AA19" s="13"/>
      <c r="AB19" s="13"/>
      <c r="AC19" s="13"/>
      <c r="AD19" s="13"/>
      <c r="AE19" s="13"/>
      <c r="AF19" s="13" t="e">
        <f>VLOOKUP(A:A,AO:AP,2,FALSE)</f>
        <v>#N/A</v>
      </c>
      <c r="AI19" s="57"/>
      <c r="AJ19" s="57"/>
      <c r="AK19" s="57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  <c r="IT19" s="58"/>
      <c r="IU19" s="58"/>
      <c r="IV19" s="58"/>
      <c r="IW19" s="58"/>
    </row>
    <row r="20" spans="1:257" s="27" customFormat="1">
      <c r="A20" s="11">
        <v>4498230</v>
      </c>
      <c r="B20" s="11" t="s">
        <v>1634</v>
      </c>
      <c r="C20" s="12"/>
      <c r="D20" s="12"/>
      <c r="E20" s="12"/>
      <c r="F20" s="12"/>
      <c r="G20" s="12"/>
      <c r="H20" s="11" t="s">
        <v>1008</v>
      </c>
      <c r="I20" s="11" t="s">
        <v>1182</v>
      </c>
      <c r="J20" s="11">
        <v>1594294</v>
      </c>
      <c r="K20" s="12"/>
      <c r="L20" s="12"/>
      <c r="M20" s="12"/>
      <c r="N20" s="12"/>
      <c r="O20" s="12"/>
      <c r="P20" s="12"/>
      <c r="Q20" s="27" t="s">
        <v>992</v>
      </c>
      <c r="R20" s="15" t="s">
        <v>1406</v>
      </c>
      <c r="S20" s="14" t="s">
        <v>1259</v>
      </c>
      <c r="T20" s="14" t="s">
        <v>1259</v>
      </c>
      <c r="U20" s="13" t="s">
        <v>1962</v>
      </c>
      <c r="V20">
        <v>11</v>
      </c>
      <c r="W20" s="13">
        <v>4498230</v>
      </c>
      <c r="X20" s="13" t="s">
        <v>1516</v>
      </c>
      <c r="Y20" s="13" t="s">
        <v>1516</v>
      </c>
      <c r="Z20" s="13"/>
      <c r="AA20" s="13"/>
      <c r="AB20" s="13"/>
      <c r="AC20" s="13"/>
      <c r="AD20" s="13"/>
      <c r="AE20" s="13"/>
      <c r="AF20" s="13" t="e">
        <f>VLOOKUP(A:A,AO:AP,2,FALSE)</f>
        <v>#N/A</v>
      </c>
      <c r="AI20" s="57"/>
      <c r="AJ20" s="57"/>
      <c r="AK20" s="57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  <c r="IT20" s="58"/>
      <c r="IU20" s="58"/>
      <c r="IV20" s="58"/>
      <c r="IW20" s="58"/>
    </row>
    <row r="21" spans="1:257" s="27" customFormat="1">
      <c r="A21" s="11">
        <v>4498231</v>
      </c>
      <c r="B21" s="11" t="s">
        <v>1635</v>
      </c>
      <c r="C21" s="12"/>
      <c r="D21" s="12"/>
      <c r="E21" s="12"/>
      <c r="F21" s="12"/>
      <c r="G21" s="12"/>
      <c r="H21" s="11" t="s">
        <v>1008</v>
      </c>
      <c r="I21" s="11" t="s">
        <v>1183</v>
      </c>
      <c r="J21" s="11">
        <v>1584708</v>
      </c>
      <c r="K21" s="12"/>
      <c r="L21" s="12"/>
      <c r="M21" s="12"/>
      <c r="N21" s="12"/>
      <c r="O21" s="12"/>
      <c r="P21" s="12"/>
      <c r="Q21" s="27" t="s">
        <v>992</v>
      </c>
      <c r="R21" s="15" t="s">
        <v>1406</v>
      </c>
      <c r="S21" s="14" t="s">
        <v>1259</v>
      </c>
      <c r="T21" s="14" t="s">
        <v>1259</v>
      </c>
      <c r="U21" s="13" t="s">
        <v>1962</v>
      </c>
      <c r="V21">
        <v>12</v>
      </c>
      <c r="W21" s="13">
        <v>4498231</v>
      </c>
      <c r="X21" s="13" t="s">
        <v>1516</v>
      </c>
      <c r="Y21" s="13" t="s">
        <v>1516</v>
      </c>
      <c r="Z21" s="13"/>
      <c r="AA21" s="13"/>
      <c r="AB21" s="13"/>
      <c r="AC21" s="13"/>
      <c r="AD21" s="13"/>
      <c r="AE21" s="13"/>
      <c r="AF21" s="13" t="e">
        <f>VLOOKUP(A:A,AO:AP,2,FALSE)</f>
        <v>#N/A</v>
      </c>
      <c r="AI21" s="57"/>
      <c r="AJ21" s="57"/>
      <c r="AK21" s="57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  <c r="IT21" s="58"/>
      <c r="IU21" s="58"/>
      <c r="IV21" s="58"/>
      <c r="IW21" s="58"/>
    </row>
    <row r="22" spans="1:257" s="27" customFormat="1">
      <c r="A22" s="11">
        <v>4498232</v>
      </c>
      <c r="B22" s="11" t="s">
        <v>1636</v>
      </c>
      <c r="C22" s="12"/>
      <c r="D22" s="12"/>
      <c r="E22" s="12"/>
      <c r="F22" s="12"/>
      <c r="G22" s="12"/>
      <c r="H22" s="11" t="s">
        <v>1008</v>
      </c>
      <c r="I22" s="11" t="s">
        <v>1184</v>
      </c>
      <c r="J22" s="11">
        <v>2180367</v>
      </c>
      <c r="K22" s="12"/>
      <c r="L22" s="12"/>
      <c r="M22" s="12"/>
      <c r="N22" s="12"/>
      <c r="O22" s="12"/>
      <c r="P22" s="12"/>
      <c r="Q22" s="27" t="s">
        <v>992</v>
      </c>
      <c r="R22" s="15" t="s">
        <v>1406</v>
      </c>
      <c r="S22" s="14" t="s">
        <v>1259</v>
      </c>
      <c r="T22" s="14" t="s">
        <v>1259</v>
      </c>
      <c r="U22" s="13" t="s">
        <v>1962</v>
      </c>
      <c r="V22">
        <v>13</v>
      </c>
      <c r="W22" s="13">
        <v>4498232</v>
      </c>
      <c r="X22" s="13" t="s">
        <v>1516</v>
      </c>
      <c r="Y22" s="13" t="s">
        <v>1516</v>
      </c>
      <c r="Z22" s="13"/>
      <c r="AA22" s="13"/>
      <c r="AB22" s="13"/>
      <c r="AC22" s="13"/>
      <c r="AD22" s="13"/>
      <c r="AE22" s="13"/>
      <c r="AF22" s="13" t="e">
        <f>VLOOKUP(A:A,AO:AP,2,FALSE)</f>
        <v>#N/A</v>
      </c>
      <c r="AI22" s="57"/>
      <c r="AJ22" s="57"/>
      <c r="AK22" s="57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  <c r="IT22" s="58"/>
      <c r="IU22" s="58"/>
      <c r="IV22" s="58"/>
      <c r="IW22" s="58"/>
    </row>
    <row r="23" spans="1:257" s="27" customFormat="1">
      <c r="A23" s="11">
        <v>4498233</v>
      </c>
      <c r="B23" s="11" t="s">
        <v>1637</v>
      </c>
      <c r="C23" s="12"/>
      <c r="D23" s="12"/>
      <c r="E23" s="12"/>
      <c r="F23" s="12"/>
      <c r="G23" s="12"/>
      <c r="H23" s="11" t="s">
        <v>1008</v>
      </c>
      <c r="I23" s="11" t="s">
        <v>1185</v>
      </c>
      <c r="J23" s="11">
        <v>1073292</v>
      </c>
      <c r="K23" s="12"/>
      <c r="L23" s="12"/>
      <c r="M23" s="12"/>
      <c r="N23" s="12"/>
      <c r="O23" s="12"/>
      <c r="P23" s="12"/>
      <c r="Q23" s="27" t="s">
        <v>992</v>
      </c>
      <c r="R23" s="15" t="s">
        <v>1406</v>
      </c>
      <c r="S23" s="14" t="s">
        <v>1259</v>
      </c>
      <c r="T23" s="14" t="s">
        <v>1259</v>
      </c>
      <c r="U23" s="13" t="s">
        <v>1962</v>
      </c>
      <c r="V23">
        <v>14</v>
      </c>
      <c r="W23" s="13">
        <v>4498233</v>
      </c>
      <c r="X23" s="13" t="s">
        <v>1516</v>
      </c>
      <c r="Y23" s="13" t="s">
        <v>1516</v>
      </c>
      <c r="Z23" s="13"/>
      <c r="AA23" s="13"/>
      <c r="AB23" s="13"/>
      <c r="AC23" s="13"/>
      <c r="AD23" s="13"/>
      <c r="AE23" s="13"/>
      <c r="AF23" s="13" t="e">
        <f>VLOOKUP(A:A,AO:AP,2,FALSE)</f>
        <v>#N/A</v>
      </c>
      <c r="AI23" s="57"/>
      <c r="AJ23" s="57"/>
      <c r="AK23" s="57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  <c r="IT23" s="58"/>
      <c r="IU23" s="58"/>
      <c r="IV23" s="58"/>
      <c r="IW23" s="58"/>
    </row>
    <row r="24" spans="1:257" s="27" customFormat="1">
      <c r="A24" s="11">
        <v>4498234</v>
      </c>
      <c r="B24" s="11" t="s">
        <v>1638</v>
      </c>
      <c r="C24" s="12"/>
      <c r="D24" s="12"/>
      <c r="E24" s="12"/>
      <c r="F24" s="12"/>
      <c r="G24" s="12"/>
      <c r="H24" s="11" t="s">
        <v>1008</v>
      </c>
      <c r="I24" s="11" t="s">
        <v>1186</v>
      </c>
      <c r="J24" s="11">
        <v>2051116</v>
      </c>
      <c r="K24" s="12"/>
      <c r="L24" s="12"/>
      <c r="M24" s="12"/>
      <c r="N24" s="12"/>
      <c r="O24" s="12"/>
      <c r="P24" s="12"/>
      <c r="Q24" s="27" t="s">
        <v>992</v>
      </c>
      <c r="R24" s="15" t="s">
        <v>1406</v>
      </c>
      <c r="S24" s="14" t="s">
        <v>1259</v>
      </c>
      <c r="T24" s="14" t="s">
        <v>1259</v>
      </c>
      <c r="U24" s="13" t="s">
        <v>1962</v>
      </c>
      <c r="V24">
        <v>15</v>
      </c>
      <c r="W24" s="13">
        <v>4498234</v>
      </c>
      <c r="X24" s="13" t="s">
        <v>1516</v>
      </c>
      <c r="Y24" s="13" t="s">
        <v>1516</v>
      </c>
      <c r="Z24" s="13"/>
      <c r="AA24" s="13"/>
      <c r="AB24" s="13"/>
      <c r="AC24" s="13"/>
      <c r="AD24" s="13"/>
      <c r="AE24" s="13"/>
      <c r="AF24" s="13" t="e">
        <f>VLOOKUP(A:A,AO:AP,2,FALSE)</f>
        <v>#N/A</v>
      </c>
      <c r="AI24" s="57"/>
      <c r="AJ24" s="57"/>
      <c r="AK24" s="57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58"/>
      <c r="HJ24" s="58"/>
      <c r="HK24" s="58"/>
      <c r="HL24" s="58"/>
      <c r="HM24" s="58"/>
      <c r="HN24" s="58"/>
      <c r="HO24" s="58"/>
      <c r="HP24" s="58"/>
      <c r="HQ24" s="58"/>
      <c r="HR24" s="58"/>
      <c r="HS24" s="58"/>
      <c r="HT24" s="58"/>
      <c r="HU24" s="58"/>
      <c r="HV24" s="58"/>
      <c r="HW24" s="58"/>
      <c r="HX24" s="58"/>
      <c r="HY24" s="58"/>
      <c r="HZ24" s="58"/>
      <c r="IA24" s="58"/>
      <c r="IB24" s="58"/>
      <c r="IC24" s="58"/>
      <c r="ID24" s="58"/>
      <c r="IE24" s="58"/>
      <c r="IF24" s="58"/>
      <c r="IG24" s="58"/>
      <c r="IH24" s="58"/>
      <c r="II24" s="58"/>
      <c r="IJ24" s="58"/>
      <c r="IK24" s="58"/>
      <c r="IL24" s="58"/>
      <c r="IM24" s="58"/>
      <c r="IN24" s="58"/>
      <c r="IO24" s="58"/>
      <c r="IP24" s="58"/>
      <c r="IQ24" s="58"/>
      <c r="IR24" s="58"/>
      <c r="IS24" s="58"/>
      <c r="IT24" s="58"/>
      <c r="IU24" s="58"/>
      <c r="IV24" s="58"/>
      <c r="IW24" s="58"/>
    </row>
    <row r="25" spans="1:257" s="27" customFormat="1">
      <c r="A25" s="7">
        <v>3300001077</v>
      </c>
      <c r="B25" s="7" t="s">
        <v>1793</v>
      </c>
      <c r="C25" s="2"/>
      <c r="D25" s="2"/>
      <c r="E25" s="2"/>
      <c r="F25" s="2"/>
      <c r="G25" s="2" t="s">
        <v>1263</v>
      </c>
      <c r="H25" s="2" t="s">
        <v>1326</v>
      </c>
      <c r="I25" s="2" t="s">
        <v>1325</v>
      </c>
      <c r="J25" s="2">
        <v>236465129</v>
      </c>
      <c r="K25" s="2"/>
      <c r="L25" s="2"/>
      <c r="M25" s="2"/>
      <c r="N25" s="2"/>
      <c r="O25" s="2"/>
      <c r="P25" s="2"/>
      <c r="Q25" s="2" t="s">
        <v>992</v>
      </c>
      <c r="R25" s="2" t="s">
        <v>1316</v>
      </c>
      <c r="S25" s="2" t="s">
        <v>1317</v>
      </c>
      <c r="T25" s="2" t="s">
        <v>1409</v>
      </c>
      <c r="U25" s="13" t="s">
        <v>1962</v>
      </c>
      <c r="V25">
        <v>57</v>
      </c>
      <c r="W25" s="13">
        <v>3300001077</v>
      </c>
      <c r="X25" s="13" t="s">
        <v>1516</v>
      </c>
      <c r="Y25" s="13" t="s">
        <v>1516</v>
      </c>
      <c r="Z25" s="13"/>
      <c r="AA25" s="13"/>
      <c r="AB25" s="13"/>
      <c r="AC25" s="13"/>
      <c r="AD25" s="13"/>
      <c r="AE25" s="7"/>
      <c r="AF25" s="13" t="e">
        <f>VLOOKUP(A:A,AO:AP,2,FALSE)</f>
        <v>#N/A</v>
      </c>
      <c r="AI25" s="57"/>
      <c r="AJ25" s="57"/>
      <c r="AK25" s="57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/>
      <c r="FY25" s="58"/>
      <c r="FZ25" s="58"/>
      <c r="GA25" s="58"/>
      <c r="GB25" s="58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58"/>
      <c r="GP25" s="58"/>
      <c r="GQ25" s="58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  <c r="HD25" s="58"/>
      <c r="HE25" s="58"/>
      <c r="HF25" s="58"/>
      <c r="HG25" s="58"/>
      <c r="HH25" s="58"/>
      <c r="HI25" s="58"/>
      <c r="HJ25" s="58"/>
      <c r="HK25" s="58"/>
      <c r="HL25" s="58"/>
      <c r="HM25" s="58"/>
      <c r="HN25" s="58"/>
      <c r="HO25" s="58"/>
      <c r="HP25" s="58"/>
      <c r="HQ25" s="58"/>
      <c r="HR25" s="58"/>
      <c r="HS25" s="58"/>
      <c r="HT25" s="58"/>
      <c r="HU25" s="58"/>
      <c r="HV25" s="58"/>
      <c r="HW25" s="58"/>
      <c r="HX25" s="58"/>
      <c r="HY25" s="58"/>
      <c r="HZ25" s="58"/>
      <c r="IA25" s="58"/>
      <c r="IB25" s="58"/>
      <c r="IC25" s="58"/>
      <c r="ID25" s="58"/>
      <c r="IE25" s="58"/>
      <c r="IF25" s="58"/>
      <c r="IG25" s="58"/>
      <c r="IH25" s="58"/>
      <c r="II25" s="58"/>
      <c r="IJ25" s="58"/>
      <c r="IK25" s="58"/>
      <c r="IL25" s="58"/>
      <c r="IM25" s="58"/>
      <c r="IN25" s="58"/>
      <c r="IO25" s="58"/>
      <c r="IP25" s="58"/>
      <c r="IQ25" s="58"/>
      <c r="IR25" s="58"/>
      <c r="IS25" s="58"/>
      <c r="IT25" s="58"/>
      <c r="IU25" s="58"/>
      <c r="IV25" s="58"/>
      <c r="IW25" s="58"/>
    </row>
    <row r="26" spans="1:257" s="27" customFormat="1">
      <c r="A26" s="34">
        <v>4440438</v>
      </c>
      <c r="B26" s="34" t="s">
        <v>1552</v>
      </c>
      <c r="C26" s="4"/>
      <c r="D26" s="4">
        <v>5.5579999999999998</v>
      </c>
      <c r="E26" s="4">
        <v>-117.11</v>
      </c>
      <c r="F26" s="4">
        <v>32.6</v>
      </c>
      <c r="G26" s="4" t="s">
        <v>353</v>
      </c>
      <c r="H26" s="4" t="s">
        <v>354</v>
      </c>
      <c r="I26" s="4" t="s">
        <v>355</v>
      </c>
      <c r="J26" s="5">
        <v>34806789</v>
      </c>
      <c r="K26" s="4" t="s">
        <v>34</v>
      </c>
      <c r="L26" s="4">
        <v>454</v>
      </c>
      <c r="M26" s="4" t="s">
        <v>25</v>
      </c>
      <c r="N26" s="4" t="s">
        <v>49</v>
      </c>
      <c r="O26" s="4" t="s">
        <v>36</v>
      </c>
      <c r="P26" s="4" t="s">
        <v>356</v>
      </c>
      <c r="Q26" s="27" t="s">
        <v>992</v>
      </c>
      <c r="R26" s="14" t="s">
        <v>38</v>
      </c>
      <c r="S26" s="14" t="s">
        <v>171</v>
      </c>
      <c r="T26" s="14" t="s">
        <v>357</v>
      </c>
      <c r="U26" s="13" t="s">
        <v>1962</v>
      </c>
      <c r="V26">
        <v>21</v>
      </c>
      <c r="W26" s="13">
        <v>4440438</v>
      </c>
      <c r="X26" s="13" t="s">
        <v>1516</v>
      </c>
      <c r="Y26" s="13" t="s">
        <v>1516</v>
      </c>
      <c r="Z26" s="13" t="s">
        <v>1516</v>
      </c>
      <c r="AA26" s="13" t="s">
        <v>1516</v>
      </c>
      <c r="AB26" s="13" t="s">
        <v>1516</v>
      </c>
      <c r="AC26" s="13" t="s">
        <v>1516</v>
      </c>
      <c r="AD26" s="13" t="s">
        <v>1516</v>
      </c>
      <c r="AE26" s="13" t="s">
        <v>1516</v>
      </c>
      <c r="AF26" s="13" t="e">
        <f>VLOOKUP(A:A,AO:AP,2,FALSE)</f>
        <v>#N/A</v>
      </c>
      <c r="AI26" s="57"/>
      <c r="AJ26" s="57"/>
      <c r="AK26" s="57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/>
      <c r="GL26" s="58"/>
      <c r="GM26" s="58"/>
      <c r="GN26" s="58"/>
      <c r="GO26" s="58"/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58"/>
      <c r="HJ26" s="58"/>
      <c r="HK26" s="58"/>
      <c r="HL26" s="58"/>
      <c r="HM26" s="58"/>
      <c r="HN26" s="58"/>
      <c r="HO26" s="58"/>
      <c r="HP26" s="58"/>
      <c r="HQ26" s="58"/>
      <c r="HR26" s="58"/>
      <c r="HS26" s="58"/>
      <c r="HT26" s="58"/>
      <c r="HU26" s="58"/>
      <c r="HV26" s="58"/>
      <c r="HW26" s="58"/>
      <c r="HX26" s="58"/>
      <c r="HY26" s="58"/>
      <c r="HZ26" s="58"/>
      <c r="IA26" s="58"/>
      <c r="IB26" s="58"/>
      <c r="IC26" s="58"/>
      <c r="ID26" s="58"/>
      <c r="IE26" s="58"/>
      <c r="IF26" s="58"/>
      <c r="IG26" s="58"/>
      <c r="IH26" s="58"/>
      <c r="II26" s="58"/>
      <c r="IJ26" s="58"/>
      <c r="IK26" s="58"/>
      <c r="IL26" s="58"/>
      <c r="IM26" s="58"/>
      <c r="IN26" s="58"/>
      <c r="IO26" s="58"/>
      <c r="IP26" s="58"/>
      <c r="IQ26" s="58"/>
      <c r="IR26" s="58"/>
      <c r="IS26" s="58"/>
      <c r="IT26" s="58"/>
      <c r="IU26" s="58"/>
      <c r="IV26" s="58"/>
      <c r="IW26" s="58"/>
    </row>
    <row r="27" spans="1:257" s="27" customFormat="1">
      <c r="A27" s="7">
        <v>2209111003</v>
      </c>
      <c r="B27" s="7" t="s">
        <v>1739</v>
      </c>
      <c r="C27" s="2"/>
      <c r="D27" s="2"/>
      <c r="E27" s="2"/>
      <c r="F27" s="2"/>
      <c r="G27" s="2" t="s">
        <v>1315</v>
      </c>
      <c r="H27" s="2" t="s">
        <v>1314</v>
      </c>
      <c r="I27" s="2" t="s">
        <v>1313</v>
      </c>
      <c r="J27" s="2">
        <v>506013979</v>
      </c>
      <c r="K27" s="2"/>
      <c r="L27" s="2"/>
      <c r="M27" s="2"/>
      <c r="N27" s="2"/>
      <c r="O27" s="2"/>
      <c r="P27" s="2"/>
      <c r="Q27" s="2" t="s">
        <v>992</v>
      </c>
      <c r="R27" s="2" t="s">
        <v>1316</v>
      </c>
      <c r="S27" s="2" t="s">
        <v>1317</v>
      </c>
      <c r="T27" s="2" t="s">
        <v>1408</v>
      </c>
      <c r="U27" s="13" t="s">
        <v>1962</v>
      </c>
      <c r="V27">
        <v>55</v>
      </c>
      <c r="W27" s="13">
        <v>2209111003</v>
      </c>
      <c r="X27" s="13" t="s">
        <v>1516</v>
      </c>
      <c r="Y27" s="13" t="s">
        <v>1516</v>
      </c>
      <c r="Z27" s="13"/>
      <c r="AA27" s="13"/>
      <c r="AB27" s="13"/>
      <c r="AC27" s="13"/>
      <c r="AD27" s="13"/>
      <c r="AE27" s="7"/>
      <c r="AF27" s="13" t="e">
        <f>VLOOKUP(A:A,AO:AP,2,FALSE)</f>
        <v>#N/A</v>
      </c>
      <c r="AI27" s="59"/>
      <c r="AJ27" s="59"/>
      <c r="AK27" s="59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X27" s="58"/>
      <c r="DY27" s="58"/>
      <c r="DZ27" s="58"/>
      <c r="EA27" s="58"/>
      <c r="EB27" s="58"/>
      <c r="EC27" s="58"/>
      <c r="ED27" s="58"/>
      <c r="EE27" s="58"/>
      <c r="EF27" s="58"/>
      <c r="EG27" s="58"/>
      <c r="EH27" s="58"/>
      <c r="EI27" s="58"/>
      <c r="EJ27" s="58"/>
      <c r="EK27" s="58"/>
      <c r="EL27" s="58"/>
      <c r="EM27" s="58"/>
      <c r="EN27" s="58"/>
      <c r="EO27" s="58"/>
      <c r="EP27" s="58"/>
      <c r="EQ27" s="58"/>
      <c r="ER27" s="58"/>
      <c r="ES27" s="58"/>
      <c r="ET27" s="58"/>
      <c r="EU27" s="58"/>
      <c r="EV27" s="58"/>
      <c r="EW27" s="58"/>
      <c r="EX27" s="58"/>
      <c r="EY27" s="58"/>
      <c r="EZ27" s="58"/>
      <c r="FA27" s="58"/>
      <c r="FB27" s="58"/>
      <c r="FC27" s="58"/>
      <c r="FD27" s="58"/>
      <c r="FE27" s="58"/>
      <c r="FF27" s="58"/>
      <c r="FG27" s="58"/>
      <c r="FH27" s="58"/>
      <c r="FI27" s="58"/>
      <c r="FJ27" s="58"/>
      <c r="FK27" s="58"/>
      <c r="FL27" s="58"/>
      <c r="FM27" s="58"/>
      <c r="FN27" s="58"/>
      <c r="FO27" s="58"/>
      <c r="FP27" s="58"/>
      <c r="FQ27" s="58"/>
      <c r="FR27" s="58"/>
      <c r="FS27" s="58"/>
      <c r="FT27" s="58"/>
      <c r="FU27" s="58"/>
      <c r="FV27" s="58"/>
      <c r="FW27" s="58"/>
      <c r="FX27" s="58"/>
      <c r="FY27" s="58"/>
      <c r="FZ27" s="58"/>
      <c r="GA27" s="58"/>
      <c r="GB27" s="58"/>
      <c r="GC27" s="58"/>
      <c r="GD27" s="58"/>
      <c r="GE27" s="58"/>
      <c r="GF27" s="58"/>
      <c r="GG27" s="58"/>
      <c r="GH27" s="58"/>
      <c r="GI27" s="58"/>
      <c r="GJ27" s="58"/>
      <c r="GK27" s="58"/>
      <c r="GL27" s="58"/>
      <c r="GM27" s="58"/>
      <c r="GN27" s="58"/>
      <c r="GO27" s="58"/>
      <c r="GP27" s="58"/>
      <c r="GQ27" s="58"/>
      <c r="GR27" s="58"/>
      <c r="GS27" s="58"/>
      <c r="GT27" s="58"/>
      <c r="GU27" s="58"/>
      <c r="GV27" s="58"/>
      <c r="GW27" s="58"/>
      <c r="GX27" s="58"/>
      <c r="GY27" s="58"/>
      <c r="GZ27" s="58"/>
      <c r="HA27" s="58"/>
      <c r="HB27" s="58"/>
      <c r="HC27" s="58"/>
      <c r="HD27" s="58"/>
      <c r="HE27" s="58"/>
      <c r="HF27" s="58"/>
      <c r="HG27" s="58"/>
      <c r="HH27" s="58"/>
      <c r="HI27" s="58"/>
      <c r="HJ27" s="58"/>
      <c r="HK27" s="58"/>
      <c r="HL27" s="58"/>
      <c r="HM27" s="58"/>
      <c r="HN27" s="58"/>
      <c r="HO27" s="58"/>
      <c r="HP27" s="58"/>
      <c r="HQ27" s="58"/>
      <c r="HR27" s="58"/>
      <c r="HS27" s="58"/>
      <c r="HT27" s="58"/>
      <c r="HU27" s="58"/>
      <c r="HV27" s="58"/>
      <c r="HW27" s="58"/>
      <c r="HX27" s="58"/>
      <c r="HY27" s="58"/>
      <c r="HZ27" s="58"/>
      <c r="IA27" s="58"/>
      <c r="IB27" s="58"/>
      <c r="IC27" s="58"/>
      <c r="ID27" s="58"/>
      <c r="IE27" s="58"/>
      <c r="IF27" s="58"/>
      <c r="IG27" s="58"/>
      <c r="IH27" s="58"/>
      <c r="II27" s="58"/>
      <c r="IJ27" s="58"/>
      <c r="IK27" s="58"/>
      <c r="IL27" s="58"/>
      <c r="IM27" s="58"/>
      <c r="IN27" s="58"/>
      <c r="IO27" s="58"/>
      <c r="IP27" s="58"/>
      <c r="IQ27" s="58"/>
      <c r="IR27" s="58"/>
      <c r="IS27" s="58"/>
      <c r="IT27" s="58"/>
      <c r="IU27" s="58"/>
      <c r="IV27" s="58"/>
      <c r="IW27" s="58"/>
    </row>
    <row r="28" spans="1:257" s="27" customFormat="1">
      <c r="A28" s="7">
        <v>2199352030</v>
      </c>
      <c r="B28" s="7" t="s">
        <v>1738</v>
      </c>
      <c r="C28" s="2"/>
      <c r="D28" s="2"/>
      <c r="E28" s="2"/>
      <c r="F28" s="2"/>
      <c r="G28" s="2" t="s">
        <v>1315</v>
      </c>
      <c r="H28" s="2" t="s">
        <v>1321</v>
      </c>
      <c r="I28" s="2" t="s">
        <v>1313</v>
      </c>
      <c r="J28" s="2">
        <v>433746055</v>
      </c>
      <c r="K28" s="2"/>
      <c r="L28" s="2"/>
      <c r="M28" s="2"/>
      <c r="N28" s="2"/>
      <c r="O28" s="2"/>
      <c r="P28" s="2"/>
      <c r="Q28" s="2" t="s">
        <v>992</v>
      </c>
      <c r="R28" s="2" t="s">
        <v>1316</v>
      </c>
      <c r="S28" s="2" t="s">
        <v>1317</v>
      </c>
      <c r="T28" s="2" t="s">
        <v>1408</v>
      </c>
      <c r="U28" s="13" t="s">
        <v>1962</v>
      </c>
      <c r="V28">
        <v>56</v>
      </c>
      <c r="W28" s="13">
        <v>2199352030</v>
      </c>
      <c r="X28" s="13" t="s">
        <v>1516</v>
      </c>
      <c r="Y28" s="13" t="s">
        <v>1516</v>
      </c>
      <c r="Z28" s="13"/>
      <c r="AA28" s="13"/>
      <c r="AB28" s="13"/>
      <c r="AC28" s="13"/>
      <c r="AD28" s="13"/>
      <c r="AE28" s="7"/>
      <c r="AF28" s="13" t="e">
        <f>VLOOKUP(A:A,AO:AP,2,FALSE)</f>
        <v>#N/A</v>
      </c>
      <c r="AI28" s="57"/>
      <c r="AJ28" s="57"/>
      <c r="AK28" s="57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58"/>
      <c r="HJ28" s="58"/>
      <c r="HK28" s="58"/>
      <c r="HL28" s="58"/>
      <c r="HM28" s="58"/>
      <c r="HN28" s="58"/>
      <c r="HO28" s="58"/>
      <c r="HP28" s="58"/>
      <c r="HQ28" s="58"/>
      <c r="HR28" s="58"/>
      <c r="HS28" s="58"/>
      <c r="HT28" s="58"/>
      <c r="HU28" s="58"/>
      <c r="HV28" s="58"/>
      <c r="HW28" s="58"/>
      <c r="HX28" s="58"/>
      <c r="HY28" s="58"/>
      <c r="HZ28" s="58"/>
      <c r="IA28" s="58"/>
      <c r="IB28" s="58"/>
      <c r="IC28" s="58"/>
      <c r="ID28" s="58"/>
      <c r="IE28" s="58"/>
      <c r="IF28" s="58"/>
      <c r="IG28" s="58"/>
      <c r="IH28" s="58"/>
      <c r="II28" s="58"/>
      <c r="IJ28" s="58"/>
      <c r="IK28" s="58"/>
      <c r="IL28" s="58"/>
      <c r="IM28" s="58"/>
      <c r="IN28" s="58"/>
      <c r="IO28" s="58"/>
      <c r="IP28" s="58"/>
      <c r="IQ28" s="58"/>
      <c r="IR28" s="58"/>
      <c r="IS28" s="58"/>
      <c r="IT28" s="58"/>
      <c r="IU28" s="58"/>
      <c r="IV28" s="58"/>
      <c r="IW28" s="58"/>
    </row>
    <row r="29" spans="1:257" s="27" customFormat="1">
      <c r="A29" s="32">
        <v>2100351010</v>
      </c>
      <c r="B29" s="32" t="s">
        <v>1725</v>
      </c>
      <c r="D29" s="27" t="s">
        <v>1260</v>
      </c>
      <c r="G29" s="27" t="s">
        <v>1344</v>
      </c>
      <c r="H29" s="27" t="s">
        <v>1345</v>
      </c>
      <c r="J29" s="27">
        <v>64373035</v>
      </c>
      <c r="Q29" s="27" t="s">
        <v>992</v>
      </c>
      <c r="R29" s="27" t="s">
        <v>1407</v>
      </c>
      <c r="S29" s="27" t="s">
        <v>1338</v>
      </c>
      <c r="T29" s="27" t="s">
        <v>1346</v>
      </c>
      <c r="U29" s="13" t="s">
        <v>1962</v>
      </c>
      <c r="V29">
        <v>23</v>
      </c>
      <c r="W29" s="13">
        <v>2100351010</v>
      </c>
      <c r="X29" s="13" t="s">
        <v>1516</v>
      </c>
      <c r="Y29" s="13" t="s">
        <v>1516</v>
      </c>
      <c r="Z29" s="13"/>
      <c r="AA29" s="13"/>
      <c r="AB29" s="13"/>
      <c r="AC29" s="13"/>
      <c r="AD29" s="13"/>
      <c r="AE29" s="32"/>
      <c r="AF29" s="13" t="e">
        <f>VLOOKUP(A:A,AO:AP,2,FALSE)</f>
        <v>#N/A</v>
      </c>
      <c r="AI29" s="57"/>
      <c r="AJ29" s="57"/>
      <c r="AK29" s="57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58"/>
      <c r="GF29" s="58"/>
      <c r="GG29" s="58"/>
      <c r="GH29" s="58"/>
      <c r="GI29" s="58"/>
      <c r="GJ29" s="58"/>
      <c r="GK29" s="58"/>
      <c r="GL29" s="58"/>
      <c r="GM29" s="58"/>
      <c r="GN29" s="58"/>
      <c r="GO29" s="58"/>
      <c r="GP29" s="58"/>
      <c r="GQ29" s="58"/>
      <c r="GR29" s="58"/>
      <c r="GS29" s="58"/>
      <c r="GT29" s="58"/>
      <c r="GU29" s="58"/>
      <c r="GV29" s="58"/>
      <c r="GW29" s="58"/>
      <c r="GX29" s="58"/>
      <c r="GY29" s="58"/>
      <c r="GZ29" s="58"/>
      <c r="HA29" s="58"/>
      <c r="HB29" s="58"/>
      <c r="HC29" s="58"/>
      <c r="HD29" s="58"/>
      <c r="HE29" s="58"/>
      <c r="HF29" s="58"/>
      <c r="HG29" s="58"/>
      <c r="HH29" s="58"/>
      <c r="HI29" s="58"/>
      <c r="HJ29" s="58"/>
      <c r="HK29" s="58"/>
      <c r="HL29" s="58"/>
      <c r="HM29" s="58"/>
      <c r="HN29" s="58"/>
      <c r="HO29" s="58"/>
      <c r="HP29" s="58"/>
      <c r="HQ29" s="58"/>
      <c r="HR29" s="58"/>
      <c r="HS29" s="58"/>
      <c r="HT29" s="58"/>
      <c r="HU29" s="58"/>
      <c r="HV29" s="58"/>
      <c r="HW29" s="58"/>
      <c r="HX29" s="58"/>
      <c r="HY29" s="58"/>
      <c r="HZ29" s="58"/>
      <c r="IA29" s="58"/>
      <c r="IB29" s="58"/>
      <c r="IC29" s="58"/>
      <c r="ID29" s="58"/>
      <c r="IE29" s="58"/>
      <c r="IF29" s="58"/>
      <c r="IG29" s="58"/>
      <c r="IH29" s="58"/>
      <c r="II29" s="58"/>
      <c r="IJ29" s="58"/>
      <c r="IK29" s="58"/>
      <c r="IL29" s="58"/>
      <c r="IM29" s="58"/>
      <c r="IN29" s="58"/>
      <c r="IO29" s="58"/>
      <c r="IP29" s="58"/>
      <c r="IQ29" s="58"/>
      <c r="IR29" s="58"/>
      <c r="IS29" s="58"/>
      <c r="IT29" s="58"/>
      <c r="IU29" s="58"/>
      <c r="IV29" s="58"/>
      <c r="IW29" s="58"/>
    </row>
    <row r="30" spans="1:257" s="27" customFormat="1">
      <c r="A30" s="35">
        <v>4492772</v>
      </c>
      <c r="B30" s="35" t="s">
        <v>1023</v>
      </c>
      <c r="C30" s="6"/>
      <c r="D30" s="6" t="s">
        <v>1016</v>
      </c>
      <c r="E30" s="6">
        <v>57.02</v>
      </c>
      <c r="F30" s="6">
        <v>-111.55</v>
      </c>
      <c r="G30" s="6"/>
      <c r="H30" s="6" t="s">
        <v>993</v>
      </c>
      <c r="I30" s="6" t="s">
        <v>998</v>
      </c>
      <c r="J30" s="6">
        <v>64676632</v>
      </c>
      <c r="K30" s="6" t="s">
        <v>995</v>
      </c>
      <c r="L30" s="6" t="s">
        <v>58</v>
      </c>
      <c r="M30" s="6" t="s">
        <v>25</v>
      </c>
      <c r="N30" s="6" t="s">
        <v>996</v>
      </c>
      <c r="O30" s="6" t="s">
        <v>49</v>
      </c>
      <c r="P30" s="6" t="s">
        <v>999</v>
      </c>
      <c r="Q30" s="29" t="s">
        <v>992</v>
      </c>
      <c r="R30" s="15" t="s">
        <v>1406</v>
      </c>
      <c r="S30" s="15" t="s">
        <v>1258</v>
      </c>
      <c r="T30" s="15" t="s">
        <v>1962</v>
      </c>
      <c r="U30" s="13" t="s">
        <v>1962</v>
      </c>
      <c r="V30">
        <v>6</v>
      </c>
      <c r="W30" s="13">
        <v>4492772</v>
      </c>
      <c r="X30" s="13" t="s">
        <v>1516</v>
      </c>
      <c r="Y30" s="13" t="s">
        <v>1516</v>
      </c>
      <c r="Z30" s="13"/>
      <c r="AA30" s="13"/>
      <c r="AB30" s="13"/>
      <c r="AC30" s="13"/>
      <c r="AD30" s="13"/>
      <c r="AE30" s="13"/>
      <c r="AF30" s="13" t="e">
        <f>VLOOKUP(A:A,AO:AP,2,FALSE)</f>
        <v>#N/A</v>
      </c>
      <c r="AI30" s="57"/>
      <c r="AJ30" s="57"/>
      <c r="AK30" s="57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  <c r="IT30" s="58"/>
      <c r="IU30" s="58"/>
      <c r="IV30" s="58"/>
      <c r="IW30" s="58"/>
    </row>
    <row r="31" spans="1:257" s="27" customFormat="1">
      <c r="A31" s="35">
        <v>4492778</v>
      </c>
      <c r="B31" s="35" t="s">
        <v>1022</v>
      </c>
      <c r="C31" s="6"/>
      <c r="D31" s="6" t="s">
        <v>1015</v>
      </c>
      <c r="E31" s="6">
        <v>51.07</v>
      </c>
      <c r="F31" s="6">
        <v>-114.1</v>
      </c>
      <c r="G31" s="6"/>
      <c r="H31" s="6" t="s">
        <v>993</v>
      </c>
      <c r="I31" s="6" t="s">
        <v>994</v>
      </c>
      <c r="J31" s="6">
        <v>89513841</v>
      </c>
      <c r="K31" s="6" t="s">
        <v>995</v>
      </c>
      <c r="L31" s="6" t="s">
        <v>58</v>
      </c>
      <c r="M31" s="6" t="s">
        <v>25</v>
      </c>
      <c r="N31" s="6" t="s">
        <v>996</v>
      </c>
      <c r="O31" s="6" t="s">
        <v>49</v>
      </c>
      <c r="P31" s="6" t="s">
        <v>997</v>
      </c>
      <c r="Q31" s="29" t="s">
        <v>992</v>
      </c>
      <c r="R31" s="15" t="s">
        <v>1406</v>
      </c>
      <c r="S31" s="15" t="s">
        <v>1258</v>
      </c>
      <c r="T31" s="15" t="s">
        <v>1962</v>
      </c>
      <c r="U31" s="13" t="s">
        <v>1962</v>
      </c>
      <c r="V31">
        <v>5</v>
      </c>
      <c r="W31" s="13">
        <v>4492778</v>
      </c>
      <c r="X31" s="13" t="s">
        <v>1516</v>
      </c>
      <c r="Y31" s="13" t="s">
        <v>1516</v>
      </c>
      <c r="Z31" s="13"/>
      <c r="AA31" s="13"/>
      <c r="AB31" s="13"/>
      <c r="AC31" s="13"/>
      <c r="AD31" s="13"/>
      <c r="AE31" s="13"/>
      <c r="AF31" s="13" t="e">
        <f>VLOOKUP(A:A,AO:AP,2,FALSE)</f>
        <v>#N/A</v>
      </c>
      <c r="AI31" s="57"/>
      <c r="AJ31" s="57"/>
      <c r="AK31" s="57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  <c r="IT31" s="58"/>
      <c r="IU31" s="58"/>
      <c r="IV31" s="58"/>
      <c r="IW31" s="58"/>
    </row>
    <row r="32" spans="1:257" s="27" customFormat="1">
      <c r="A32" s="35">
        <v>4507778</v>
      </c>
      <c r="B32" s="35" t="s">
        <v>1028</v>
      </c>
      <c r="C32" s="6"/>
      <c r="D32" s="6" t="s">
        <v>1021</v>
      </c>
      <c r="E32" s="6">
        <v>57.02</v>
      </c>
      <c r="F32" s="6">
        <v>-111.55</v>
      </c>
      <c r="G32" s="6"/>
      <c r="H32" s="6" t="s">
        <v>993</v>
      </c>
      <c r="I32" s="6" t="s">
        <v>1013</v>
      </c>
      <c r="J32" s="6">
        <v>559403314</v>
      </c>
      <c r="K32" s="6" t="s">
        <v>995</v>
      </c>
      <c r="L32" s="6" t="s">
        <v>24</v>
      </c>
      <c r="M32" s="6" t="s">
        <v>25</v>
      </c>
      <c r="N32" s="6" t="s">
        <v>996</v>
      </c>
      <c r="O32" s="6" t="s">
        <v>49</v>
      </c>
      <c r="P32" s="6" t="s">
        <v>1014</v>
      </c>
      <c r="Q32" s="29" t="s">
        <v>992</v>
      </c>
      <c r="R32" s="15" t="s">
        <v>1406</v>
      </c>
      <c r="S32" s="15" t="s">
        <v>1258</v>
      </c>
      <c r="T32" s="15" t="s">
        <v>1962</v>
      </c>
      <c r="U32" s="13" t="s">
        <v>1962</v>
      </c>
      <c r="V32">
        <v>9</v>
      </c>
      <c r="W32" s="13">
        <v>4507778</v>
      </c>
      <c r="X32" s="13" t="s">
        <v>1516</v>
      </c>
      <c r="Y32" s="13" t="s">
        <v>1516</v>
      </c>
      <c r="Z32" s="13"/>
      <c r="AA32" s="13"/>
      <c r="AB32" s="13"/>
      <c r="AC32" s="13"/>
      <c r="AD32" s="13"/>
      <c r="AE32" s="13"/>
      <c r="AF32" s="13" t="e">
        <f>VLOOKUP(A:A,AO:AP,2,FALSE)</f>
        <v>#N/A</v>
      </c>
      <c r="AI32" s="57"/>
      <c r="AJ32" s="57"/>
      <c r="AK32" s="57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  <c r="IT32" s="58"/>
      <c r="IU32" s="58"/>
      <c r="IV32" s="58"/>
      <c r="IW32" s="58"/>
    </row>
    <row r="33" spans="1:257" s="27" customFormat="1">
      <c r="A33" s="32" t="s">
        <v>1117</v>
      </c>
      <c r="B33" s="32" t="s">
        <v>1117</v>
      </c>
      <c r="H33" s="32" t="s">
        <v>993</v>
      </c>
      <c r="I33" s="32" t="s">
        <v>1169</v>
      </c>
      <c r="J33" s="32" t="s">
        <v>1170</v>
      </c>
      <c r="Q33" s="27" t="s">
        <v>992</v>
      </c>
      <c r="R33" s="27" t="s">
        <v>1407</v>
      </c>
      <c r="S33" s="27" t="s">
        <v>1237</v>
      </c>
      <c r="T33" s="27" t="s">
        <v>1245</v>
      </c>
      <c r="U33" s="27" t="s">
        <v>1245</v>
      </c>
      <c r="V33">
        <v>50</v>
      </c>
      <c r="W33" s="13" t="s">
        <v>1422</v>
      </c>
      <c r="X33" s="13" t="s">
        <v>1516</v>
      </c>
      <c r="Y33" s="13" t="s">
        <v>1516</v>
      </c>
      <c r="Z33" s="13" t="s">
        <v>1516</v>
      </c>
      <c r="AA33" s="13" t="s">
        <v>1516</v>
      </c>
      <c r="AB33" s="13" t="s">
        <v>1516</v>
      </c>
      <c r="AC33" s="13" t="s">
        <v>1516</v>
      </c>
      <c r="AD33" s="13" t="s">
        <v>1516</v>
      </c>
      <c r="AE33" s="32" t="s">
        <v>1516</v>
      </c>
      <c r="AF33" s="13" t="e">
        <f>VLOOKUP(A:A,AO:AP,2,FALSE)</f>
        <v>#N/A</v>
      </c>
      <c r="AI33" s="57"/>
      <c r="AJ33" s="57"/>
      <c r="AK33" s="57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  <c r="HV33" s="58"/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  <c r="IJ33" s="58"/>
      <c r="IK33" s="58"/>
      <c r="IL33" s="58"/>
      <c r="IM33" s="58"/>
      <c r="IN33" s="58"/>
      <c r="IO33" s="58"/>
      <c r="IP33" s="58"/>
      <c r="IQ33" s="58"/>
      <c r="IR33" s="58"/>
      <c r="IS33" s="58"/>
      <c r="IT33" s="58"/>
      <c r="IU33" s="58"/>
      <c r="IV33" s="58"/>
      <c r="IW33" s="58"/>
    </row>
    <row r="34" spans="1:257" s="27" customFormat="1">
      <c r="A34" s="32" t="s">
        <v>1113</v>
      </c>
      <c r="B34" s="32" t="s">
        <v>1113</v>
      </c>
      <c r="H34" s="32" t="s">
        <v>993</v>
      </c>
      <c r="I34" s="32" t="s">
        <v>1164</v>
      </c>
      <c r="J34" s="32" t="s">
        <v>1165</v>
      </c>
      <c r="Q34" s="27" t="s">
        <v>992</v>
      </c>
      <c r="R34" s="27" t="s">
        <v>1407</v>
      </c>
      <c r="S34" s="27" t="s">
        <v>1237</v>
      </c>
      <c r="T34" s="27" t="s">
        <v>1243</v>
      </c>
      <c r="U34" s="27" t="s">
        <v>1243</v>
      </c>
      <c r="V34">
        <v>46</v>
      </c>
      <c r="W34" s="13" t="s">
        <v>1418</v>
      </c>
      <c r="X34" s="13" t="s">
        <v>1516</v>
      </c>
      <c r="Y34" s="13" t="s">
        <v>1516</v>
      </c>
      <c r="Z34" s="13" t="s">
        <v>1516</v>
      </c>
      <c r="AA34" s="13" t="s">
        <v>1516</v>
      </c>
      <c r="AB34" s="13" t="s">
        <v>1516</v>
      </c>
      <c r="AC34" s="13" t="s">
        <v>1516</v>
      </c>
      <c r="AD34" s="13" t="s">
        <v>1516</v>
      </c>
      <c r="AE34" s="32" t="s">
        <v>1516</v>
      </c>
      <c r="AF34" s="13" t="e">
        <f>VLOOKUP(A:A,AO:AP,2,FALSE)</f>
        <v>#N/A</v>
      </c>
      <c r="AI34" s="57"/>
      <c r="AJ34" s="57"/>
      <c r="AK34" s="57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  <c r="DO34" s="58"/>
      <c r="DP34" s="58"/>
      <c r="DQ34" s="58"/>
      <c r="DR34" s="58"/>
      <c r="DS34" s="58"/>
      <c r="DT34" s="58"/>
      <c r="DU34" s="58"/>
      <c r="DV34" s="58"/>
      <c r="DW34" s="58"/>
      <c r="DX34" s="58"/>
      <c r="DY34" s="58"/>
      <c r="DZ34" s="58"/>
      <c r="EA34" s="58"/>
      <c r="EB34" s="58"/>
      <c r="EC34" s="58"/>
      <c r="ED34" s="58"/>
      <c r="EE34" s="58"/>
      <c r="EF34" s="58"/>
      <c r="EG34" s="58"/>
      <c r="EH34" s="58"/>
      <c r="EI34" s="58"/>
      <c r="EJ34" s="58"/>
      <c r="EK34" s="58"/>
      <c r="EL34" s="58"/>
      <c r="EM34" s="58"/>
      <c r="EN34" s="58"/>
      <c r="EO34" s="58"/>
      <c r="EP34" s="58"/>
      <c r="EQ34" s="58"/>
      <c r="ER34" s="58"/>
      <c r="ES34" s="58"/>
      <c r="ET34" s="58"/>
      <c r="EU34" s="58"/>
      <c r="EV34" s="58"/>
      <c r="EW34" s="58"/>
      <c r="EX34" s="58"/>
      <c r="EY34" s="58"/>
      <c r="EZ34" s="58"/>
      <c r="FA34" s="58"/>
      <c r="FB34" s="58"/>
      <c r="FC34" s="58"/>
      <c r="FD34" s="58"/>
      <c r="FE34" s="58"/>
      <c r="FF34" s="58"/>
      <c r="FG34" s="58"/>
      <c r="FH34" s="58"/>
      <c r="FI34" s="58"/>
      <c r="FJ34" s="58"/>
      <c r="FK34" s="58"/>
      <c r="FL34" s="58"/>
      <c r="FM34" s="58"/>
      <c r="FN34" s="58"/>
      <c r="FO34" s="58"/>
      <c r="FP34" s="58"/>
      <c r="FQ34" s="58"/>
      <c r="FR34" s="58"/>
      <c r="FS34" s="58"/>
      <c r="FT34" s="58"/>
      <c r="FU34" s="58"/>
      <c r="FV34" s="58"/>
      <c r="FW34" s="58"/>
      <c r="FX34" s="58"/>
      <c r="FY34" s="58"/>
      <c r="FZ34" s="58"/>
      <c r="GA34" s="58"/>
      <c r="GB34" s="58"/>
      <c r="GC34" s="58"/>
      <c r="GD34" s="58"/>
      <c r="GE34" s="58"/>
      <c r="GF34" s="58"/>
      <c r="GG34" s="58"/>
      <c r="GH34" s="58"/>
      <c r="GI34" s="58"/>
      <c r="GJ34" s="58"/>
      <c r="GK34" s="58"/>
      <c r="GL34" s="58"/>
      <c r="GM34" s="58"/>
      <c r="GN34" s="58"/>
      <c r="GO34" s="58"/>
      <c r="GP34" s="58"/>
      <c r="GQ34" s="58"/>
      <c r="GR34" s="58"/>
      <c r="GS34" s="58"/>
      <c r="GT34" s="58"/>
      <c r="GU34" s="58"/>
      <c r="GV34" s="58"/>
      <c r="GW34" s="58"/>
      <c r="GX34" s="58"/>
      <c r="GY34" s="58"/>
      <c r="GZ34" s="58"/>
      <c r="HA34" s="58"/>
      <c r="HB34" s="58"/>
      <c r="HC34" s="58"/>
      <c r="HD34" s="58"/>
      <c r="HE34" s="58"/>
      <c r="HF34" s="58"/>
      <c r="HG34" s="58"/>
      <c r="HH34" s="58"/>
      <c r="HI34" s="58"/>
      <c r="HJ34" s="58"/>
      <c r="HK34" s="58"/>
      <c r="HL34" s="58"/>
      <c r="HM34" s="58"/>
      <c r="HN34" s="58"/>
      <c r="HO34" s="58"/>
      <c r="HP34" s="58"/>
      <c r="HQ34" s="58"/>
      <c r="HR34" s="58"/>
      <c r="HS34" s="58"/>
      <c r="HT34" s="58"/>
      <c r="HU34" s="58"/>
      <c r="HV34" s="58"/>
      <c r="HW34" s="58"/>
      <c r="HX34" s="58"/>
      <c r="HY34" s="58"/>
      <c r="HZ34" s="58"/>
      <c r="IA34" s="58"/>
      <c r="IB34" s="58"/>
      <c r="IC34" s="58"/>
      <c r="ID34" s="58"/>
      <c r="IE34" s="58"/>
      <c r="IF34" s="58"/>
      <c r="IG34" s="58"/>
      <c r="IH34" s="58"/>
      <c r="II34" s="58"/>
      <c r="IJ34" s="58"/>
      <c r="IK34" s="58"/>
      <c r="IL34" s="58"/>
      <c r="IM34" s="58"/>
      <c r="IN34" s="58"/>
      <c r="IO34" s="58"/>
      <c r="IP34" s="58"/>
      <c r="IQ34" s="58"/>
      <c r="IR34" s="58"/>
      <c r="IS34" s="58"/>
      <c r="IT34" s="58"/>
      <c r="IU34" s="58"/>
      <c r="IV34" s="58"/>
      <c r="IW34" s="58"/>
    </row>
    <row r="35" spans="1:257" s="27" customFormat="1">
      <c r="A35" s="32" t="s">
        <v>1114</v>
      </c>
      <c r="B35" s="32" t="s">
        <v>1114</v>
      </c>
      <c r="H35" s="32" t="s">
        <v>993</v>
      </c>
      <c r="I35" s="32" t="s">
        <v>1166</v>
      </c>
      <c r="J35" s="32" t="s">
        <v>1165</v>
      </c>
      <c r="Q35" s="27" t="s">
        <v>992</v>
      </c>
      <c r="R35" s="27" t="s">
        <v>1407</v>
      </c>
      <c r="S35" s="27" t="s">
        <v>1237</v>
      </c>
      <c r="T35" s="27" t="s">
        <v>1243</v>
      </c>
      <c r="U35" s="27" t="s">
        <v>1243</v>
      </c>
      <c r="V35">
        <v>47</v>
      </c>
      <c r="W35" s="13" t="s">
        <v>1419</v>
      </c>
      <c r="X35" s="13" t="s">
        <v>1516</v>
      </c>
      <c r="Y35" s="13" t="s">
        <v>1516</v>
      </c>
      <c r="Z35" s="13" t="s">
        <v>1516</v>
      </c>
      <c r="AA35" s="13" t="s">
        <v>1516</v>
      </c>
      <c r="AB35" s="13" t="s">
        <v>1516</v>
      </c>
      <c r="AC35" s="13" t="s">
        <v>1516</v>
      </c>
      <c r="AD35" s="13" t="s">
        <v>1516</v>
      </c>
      <c r="AE35" s="32" t="s">
        <v>1516</v>
      </c>
      <c r="AF35" s="13" t="e">
        <f>VLOOKUP(A:A,AO:AP,2,FALSE)</f>
        <v>#N/A</v>
      </c>
      <c r="AI35" s="57"/>
      <c r="AJ35" s="57"/>
      <c r="AK35" s="57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/>
      <c r="HH35" s="58"/>
      <c r="HI35" s="58"/>
      <c r="HJ35" s="58"/>
      <c r="HK35" s="58"/>
      <c r="HL35" s="58"/>
      <c r="HM35" s="58"/>
      <c r="HN35" s="58"/>
      <c r="HO35" s="58"/>
      <c r="HP35" s="58"/>
      <c r="HQ35" s="58"/>
      <c r="HR35" s="58"/>
      <c r="HS35" s="58"/>
      <c r="HT35" s="58"/>
      <c r="HU35" s="58"/>
      <c r="HV35" s="58"/>
      <c r="HW35" s="58"/>
      <c r="HX35" s="58"/>
      <c r="HY35" s="58"/>
      <c r="HZ35" s="58"/>
      <c r="IA35" s="58"/>
      <c r="IB35" s="58"/>
      <c r="IC35" s="58"/>
      <c r="ID35" s="58"/>
      <c r="IE35" s="58"/>
      <c r="IF35" s="58"/>
      <c r="IG35" s="58"/>
      <c r="IH35" s="58"/>
      <c r="II35" s="58"/>
      <c r="IJ35" s="58"/>
      <c r="IK35" s="58"/>
      <c r="IL35" s="58"/>
      <c r="IM35" s="58"/>
      <c r="IN35" s="58"/>
      <c r="IO35" s="58"/>
      <c r="IP35" s="58"/>
      <c r="IQ35" s="58"/>
      <c r="IR35" s="58"/>
      <c r="IS35" s="58"/>
      <c r="IT35" s="58"/>
      <c r="IU35" s="58"/>
      <c r="IV35" s="58"/>
      <c r="IW35" s="58"/>
    </row>
    <row r="36" spans="1:257" s="27" customFormat="1">
      <c r="A36" s="32" t="s">
        <v>1125</v>
      </c>
      <c r="B36" s="32" t="s">
        <v>1125</v>
      </c>
      <c r="H36" s="32" t="s">
        <v>993</v>
      </c>
      <c r="I36" s="32" t="s">
        <v>1178</v>
      </c>
      <c r="J36" s="32" t="s">
        <v>1165</v>
      </c>
      <c r="Q36" s="27" t="s">
        <v>992</v>
      </c>
      <c r="R36" s="27" t="s">
        <v>1407</v>
      </c>
      <c r="S36" s="27" t="s">
        <v>1237</v>
      </c>
      <c r="T36" s="27" t="s">
        <v>1246</v>
      </c>
      <c r="U36" s="27" t="s">
        <v>1246</v>
      </c>
      <c r="V36">
        <v>35</v>
      </c>
      <c r="W36" s="13" t="s">
        <v>1412</v>
      </c>
      <c r="X36" s="13" t="s">
        <v>1516</v>
      </c>
      <c r="Y36" s="13" t="s">
        <v>1516</v>
      </c>
      <c r="Z36" s="13" t="s">
        <v>1516</v>
      </c>
      <c r="AA36" s="13" t="s">
        <v>1516</v>
      </c>
      <c r="AB36" s="13" t="s">
        <v>1516</v>
      </c>
      <c r="AC36" s="13" t="s">
        <v>1516</v>
      </c>
      <c r="AD36" s="13" t="s">
        <v>1516</v>
      </c>
      <c r="AE36" s="32" t="s">
        <v>1516</v>
      </c>
      <c r="AF36" s="13" t="e">
        <f>VLOOKUP(A:A,AO:AP,2,FALSE)</f>
        <v>#N/A</v>
      </c>
      <c r="AI36" s="57"/>
      <c r="AJ36" s="57"/>
      <c r="AK36" s="57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8"/>
      <c r="FW36" s="58"/>
      <c r="FX36" s="58"/>
      <c r="FY36" s="58"/>
      <c r="FZ36" s="58"/>
      <c r="GA36" s="58"/>
      <c r="GB36" s="58"/>
      <c r="GC36" s="58"/>
      <c r="GD36" s="58"/>
      <c r="GE36" s="58"/>
      <c r="GF36" s="58"/>
      <c r="GG36" s="58"/>
      <c r="GH36" s="58"/>
      <c r="GI36" s="58"/>
      <c r="GJ36" s="58"/>
      <c r="GK36" s="58"/>
      <c r="GL36" s="58"/>
      <c r="GM36" s="58"/>
      <c r="GN36" s="58"/>
      <c r="GO36" s="58"/>
      <c r="GP36" s="58"/>
      <c r="GQ36" s="58"/>
      <c r="GR36" s="58"/>
      <c r="GS36" s="58"/>
      <c r="GT36" s="58"/>
      <c r="GU36" s="58"/>
      <c r="GV36" s="58"/>
      <c r="GW36" s="58"/>
      <c r="GX36" s="58"/>
      <c r="GY36" s="58"/>
      <c r="GZ36" s="58"/>
      <c r="HA36" s="58"/>
      <c r="HB36" s="58"/>
      <c r="HC36" s="58"/>
      <c r="HD36" s="58"/>
      <c r="HE36" s="58"/>
      <c r="HF36" s="58"/>
      <c r="HG36" s="58"/>
      <c r="HH36" s="58"/>
      <c r="HI36" s="58"/>
      <c r="HJ36" s="58"/>
      <c r="HK36" s="58"/>
      <c r="HL36" s="58"/>
      <c r="HM36" s="58"/>
      <c r="HN36" s="58"/>
      <c r="HO36" s="58"/>
      <c r="HP36" s="58"/>
      <c r="HQ36" s="58"/>
      <c r="HR36" s="58"/>
      <c r="HS36" s="58"/>
      <c r="HT36" s="58"/>
      <c r="HU36" s="58"/>
      <c r="HV36" s="58"/>
      <c r="HW36" s="58"/>
      <c r="HX36" s="58"/>
      <c r="HY36" s="58"/>
      <c r="HZ36" s="58"/>
      <c r="IA36" s="58"/>
      <c r="IB36" s="58"/>
      <c r="IC36" s="58"/>
      <c r="ID36" s="58"/>
      <c r="IE36" s="58"/>
      <c r="IF36" s="58"/>
      <c r="IG36" s="58"/>
      <c r="IH36" s="58"/>
      <c r="II36" s="58"/>
      <c r="IJ36" s="58"/>
      <c r="IK36" s="58"/>
      <c r="IL36" s="58"/>
      <c r="IM36" s="58"/>
      <c r="IN36" s="58"/>
      <c r="IO36" s="58"/>
      <c r="IP36" s="58"/>
      <c r="IQ36" s="58"/>
      <c r="IR36" s="58"/>
      <c r="IS36" s="58"/>
      <c r="IT36" s="58"/>
      <c r="IU36" s="58"/>
      <c r="IV36" s="58"/>
      <c r="IW36" s="58"/>
    </row>
    <row r="37" spans="1:257" s="27" customFormat="1">
      <c r="A37" s="32" t="s">
        <v>1126</v>
      </c>
      <c r="B37" s="32" t="s">
        <v>1126</v>
      </c>
      <c r="H37" s="32" t="s">
        <v>993</v>
      </c>
      <c r="I37" s="32" t="s">
        <v>1178</v>
      </c>
      <c r="J37" s="32" t="s">
        <v>1165</v>
      </c>
      <c r="Q37" s="27" t="s">
        <v>992</v>
      </c>
      <c r="R37" s="27" t="s">
        <v>1407</v>
      </c>
      <c r="S37" s="27" t="s">
        <v>1237</v>
      </c>
      <c r="T37" s="27" t="s">
        <v>1246</v>
      </c>
      <c r="U37" s="27" t="s">
        <v>1246</v>
      </c>
      <c r="V37">
        <v>36</v>
      </c>
      <c r="W37" s="13" t="s">
        <v>1413</v>
      </c>
      <c r="X37" s="13" t="s">
        <v>1516</v>
      </c>
      <c r="Y37" s="13" t="s">
        <v>1516</v>
      </c>
      <c r="Z37" s="13" t="s">
        <v>1516</v>
      </c>
      <c r="AA37" s="13" t="s">
        <v>1516</v>
      </c>
      <c r="AB37" s="13" t="s">
        <v>1516</v>
      </c>
      <c r="AC37" s="13" t="s">
        <v>1516</v>
      </c>
      <c r="AD37" s="13" t="s">
        <v>1516</v>
      </c>
      <c r="AE37" s="32" t="s">
        <v>1516</v>
      </c>
      <c r="AF37" s="13" t="e">
        <f>VLOOKUP(A:A,AO:AP,2,FALSE)</f>
        <v>#N/A</v>
      </c>
      <c r="AI37" s="57"/>
      <c r="AJ37" s="57"/>
      <c r="AK37" s="57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  <c r="DT37" s="58"/>
      <c r="DU37" s="58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58"/>
      <c r="EG37" s="58"/>
      <c r="EH37" s="58"/>
      <c r="EI37" s="58"/>
      <c r="EJ37" s="58"/>
      <c r="EK37" s="58"/>
      <c r="EL37" s="58"/>
      <c r="EM37" s="58"/>
      <c r="EN37" s="58"/>
      <c r="EO37" s="58"/>
      <c r="EP37" s="58"/>
      <c r="EQ37" s="58"/>
      <c r="ER37" s="58"/>
      <c r="ES37" s="58"/>
      <c r="ET37" s="58"/>
      <c r="EU37" s="58"/>
      <c r="EV37" s="58"/>
      <c r="EW37" s="58"/>
      <c r="EX37" s="58"/>
      <c r="EY37" s="58"/>
      <c r="EZ37" s="58"/>
      <c r="FA37" s="58"/>
      <c r="FB37" s="58"/>
      <c r="FC37" s="58"/>
      <c r="FD37" s="58"/>
      <c r="FE37" s="58"/>
      <c r="FF37" s="58"/>
      <c r="FG37" s="58"/>
      <c r="FH37" s="58"/>
      <c r="FI37" s="58"/>
      <c r="FJ37" s="58"/>
      <c r="FK37" s="58"/>
      <c r="FL37" s="58"/>
      <c r="FM37" s="58"/>
      <c r="FN37" s="58"/>
      <c r="FO37" s="58"/>
      <c r="FP37" s="58"/>
      <c r="FQ37" s="58"/>
      <c r="FR37" s="58"/>
      <c r="FS37" s="58"/>
      <c r="FT37" s="58"/>
      <c r="FU37" s="58"/>
      <c r="FV37" s="58"/>
      <c r="FW37" s="58"/>
      <c r="FX37" s="58"/>
      <c r="FY37" s="58"/>
      <c r="FZ37" s="58"/>
      <c r="GA37" s="58"/>
      <c r="GB37" s="58"/>
      <c r="GC37" s="58"/>
      <c r="GD37" s="58"/>
      <c r="GE37" s="58"/>
      <c r="GF37" s="58"/>
      <c r="GG37" s="58"/>
      <c r="GH37" s="58"/>
      <c r="GI37" s="58"/>
      <c r="GJ37" s="58"/>
      <c r="GK37" s="58"/>
      <c r="GL37" s="58"/>
      <c r="GM37" s="58"/>
      <c r="GN37" s="58"/>
      <c r="GO37" s="58"/>
      <c r="GP37" s="58"/>
      <c r="GQ37" s="58"/>
      <c r="GR37" s="58"/>
      <c r="GS37" s="58"/>
      <c r="GT37" s="58"/>
      <c r="GU37" s="58"/>
      <c r="GV37" s="58"/>
      <c r="GW37" s="58"/>
      <c r="GX37" s="58"/>
      <c r="GY37" s="58"/>
      <c r="GZ37" s="58"/>
      <c r="HA37" s="58"/>
      <c r="HB37" s="58"/>
      <c r="HC37" s="58"/>
      <c r="HD37" s="58"/>
      <c r="HE37" s="58"/>
      <c r="HF37" s="58"/>
      <c r="HG37" s="58"/>
      <c r="HH37" s="58"/>
      <c r="HI37" s="58"/>
      <c r="HJ37" s="58"/>
      <c r="HK37" s="58"/>
      <c r="HL37" s="58"/>
      <c r="HM37" s="58"/>
      <c r="HN37" s="58"/>
      <c r="HO37" s="58"/>
      <c r="HP37" s="58"/>
      <c r="HQ37" s="58"/>
      <c r="HR37" s="58"/>
      <c r="HS37" s="58"/>
      <c r="HT37" s="58"/>
      <c r="HU37" s="58"/>
      <c r="HV37" s="58"/>
      <c r="HW37" s="58"/>
      <c r="HX37" s="58"/>
      <c r="HY37" s="58"/>
      <c r="HZ37" s="58"/>
      <c r="IA37" s="58"/>
      <c r="IB37" s="58"/>
      <c r="IC37" s="58"/>
      <c r="ID37" s="58"/>
      <c r="IE37" s="58"/>
      <c r="IF37" s="58"/>
      <c r="IG37" s="58"/>
      <c r="IH37" s="58"/>
      <c r="II37" s="58"/>
      <c r="IJ37" s="58"/>
      <c r="IK37" s="58"/>
      <c r="IL37" s="58"/>
      <c r="IM37" s="58"/>
      <c r="IN37" s="58"/>
      <c r="IO37" s="58"/>
      <c r="IP37" s="58"/>
      <c r="IQ37" s="58"/>
      <c r="IR37" s="58"/>
      <c r="IS37" s="58"/>
      <c r="IT37" s="58"/>
      <c r="IU37" s="58"/>
      <c r="IV37" s="58"/>
      <c r="IW37" s="58"/>
    </row>
    <row r="38" spans="1:257" s="27" customFormat="1">
      <c r="A38" s="32" t="s">
        <v>1123</v>
      </c>
      <c r="B38" s="32" t="s">
        <v>1123</v>
      </c>
      <c r="H38" s="32" t="s">
        <v>993</v>
      </c>
      <c r="I38" s="32" t="s">
        <v>1178</v>
      </c>
      <c r="J38" s="32" t="s">
        <v>1165</v>
      </c>
      <c r="Q38" s="27" t="s">
        <v>992</v>
      </c>
      <c r="R38" s="27" t="s">
        <v>1407</v>
      </c>
      <c r="S38" s="27" t="s">
        <v>1237</v>
      </c>
      <c r="T38" s="27" t="s">
        <v>1246</v>
      </c>
      <c r="U38" s="27" t="s">
        <v>1246</v>
      </c>
      <c r="V38">
        <v>33</v>
      </c>
      <c r="W38" s="13" t="s">
        <v>1410</v>
      </c>
      <c r="X38" s="13" t="s">
        <v>1516</v>
      </c>
      <c r="Y38" s="13" t="s">
        <v>1516</v>
      </c>
      <c r="Z38" s="13" t="s">
        <v>1516</v>
      </c>
      <c r="AA38" s="13" t="s">
        <v>1516</v>
      </c>
      <c r="AB38" s="13" t="s">
        <v>1516</v>
      </c>
      <c r="AC38" s="13" t="s">
        <v>1516</v>
      </c>
      <c r="AD38" s="13" t="s">
        <v>1516</v>
      </c>
      <c r="AE38" s="32" t="s">
        <v>1516</v>
      </c>
      <c r="AF38" s="13" t="e">
        <f>VLOOKUP(A:A,AO:AP,2,FALSE)</f>
        <v>#N/A</v>
      </c>
      <c r="AI38" s="57"/>
      <c r="AJ38" s="57"/>
      <c r="AK38" s="57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58"/>
      <c r="GP38" s="58"/>
      <c r="GQ38" s="58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  <c r="HD38" s="58"/>
      <c r="HE38" s="58"/>
      <c r="HF38" s="58"/>
      <c r="HG38" s="58"/>
      <c r="HH38" s="58"/>
      <c r="HI38" s="58"/>
      <c r="HJ38" s="58"/>
      <c r="HK38" s="58"/>
      <c r="HL38" s="58"/>
      <c r="HM38" s="58"/>
      <c r="HN38" s="58"/>
      <c r="HO38" s="58"/>
      <c r="HP38" s="58"/>
      <c r="HQ38" s="58"/>
      <c r="HR38" s="58"/>
      <c r="HS38" s="58"/>
      <c r="HT38" s="58"/>
      <c r="HU38" s="58"/>
      <c r="HV38" s="58"/>
      <c r="HW38" s="58"/>
      <c r="HX38" s="58"/>
      <c r="HY38" s="58"/>
      <c r="HZ38" s="58"/>
      <c r="IA38" s="58"/>
      <c r="IB38" s="58"/>
      <c r="IC38" s="58"/>
      <c r="ID38" s="58"/>
      <c r="IE38" s="58"/>
      <c r="IF38" s="58"/>
      <c r="IG38" s="58"/>
      <c r="IH38" s="58"/>
      <c r="II38" s="58"/>
      <c r="IJ38" s="58"/>
      <c r="IK38" s="58"/>
      <c r="IL38" s="58"/>
      <c r="IM38" s="58"/>
      <c r="IN38" s="58"/>
      <c r="IO38" s="58"/>
      <c r="IP38" s="58"/>
      <c r="IQ38" s="58"/>
      <c r="IR38" s="58"/>
      <c r="IS38" s="58"/>
      <c r="IT38" s="58"/>
      <c r="IU38" s="58"/>
      <c r="IV38" s="58"/>
      <c r="IW38" s="58"/>
    </row>
    <row r="39" spans="1:257" s="27" customFormat="1">
      <c r="A39" s="32" t="s">
        <v>1124</v>
      </c>
      <c r="B39" s="32" t="s">
        <v>1124</v>
      </c>
      <c r="H39" s="32" t="s">
        <v>993</v>
      </c>
      <c r="I39" s="32" t="s">
        <v>1178</v>
      </c>
      <c r="J39" s="32" t="s">
        <v>1165</v>
      </c>
      <c r="Q39" s="27" t="s">
        <v>992</v>
      </c>
      <c r="R39" s="27" t="s">
        <v>1407</v>
      </c>
      <c r="S39" s="27" t="s">
        <v>1237</v>
      </c>
      <c r="T39" s="27" t="s">
        <v>1246</v>
      </c>
      <c r="U39" s="27" t="s">
        <v>1246</v>
      </c>
      <c r="V39">
        <v>34</v>
      </c>
      <c r="W39" s="13" t="s">
        <v>1411</v>
      </c>
      <c r="X39" s="13" t="s">
        <v>1516</v>
      </c>
      <c r="Y39" s="13" t="s">
        <v>1516</v>
      </c>
      <c r="Z39" s="13" t="s">
        <v>1516</v>
      </c>
      <c r="AA39" s="13" t="s">
        <v>1516</v>
      </c>
      <c r="AB39" s="13" t="s">
        <v>1516</v>
      </c>
      <c r="AC39" s="13" t="s">
        <v>1516</v>
      </c>
      <c r="AD39" s="13" t="s">
        <v>1516</v>
      </c>
      <c r="AE39" s="32" t="s">
        <v>1516</v>
      </c>
      <c r="AF39" s="13" t="e">
        <f>VLOOKUP(A:A,AO:AP,2,FALSE)</f>
        <v>#N/A</v>
      </c>
      <c r="AI39" s="57"/>
      <c r="AJ39" s="57"/>
      <c r="AK39" s="57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58"/>
      <c r="EJ39" s="58"/>
      <c r="EK39" s="58"/>
      <c r="EL39" s="58"/>
      <c r="EM39" s="58"/>
      <c r="EN39" s="58"/>
      <c r="EO39" s="58"/>
      <c r="EP39" s="58"/>
      <c r="EQ39" s="58"/>
      <c r="ER39" s="58"/>
      <c r="ES39" s="58"/>
      <c r="ET39" s="58"/>
      <c r="EU39" s="58"/>
      <c r="EV39" s="58"/>
      <c r="EW39" s="58"/>
      <c r="EX39" s="58"/>
      <c r="EY39" s="58"/>
      <c r="EZ39" s="58"/>
      <c r="FA39" s="58"/>
      <c r="FB39" s="58"/>
      <c r="FC39" s="58"/>
      <c r="FD39" s="58"/>
      <c r="FE39" s="58"/>
      <c r="FF39" s="58"/>
      <c r="FG39" s="58"/>
      <c r="FH39" s="58"/>
      <c r="FI39" s="58"/>
      <c r="FJ39" s="58"/>
      <c r="FK39" s="58"/>
      <c r="FL39" s="58"/>
      <c r="FM39" s="58"/>
      <c r="FN39" s="58"/>
      <c r="FO39" s="58"/>
      <c r="FP39" s="58"/>
      <c r="FQ39" s="58"/>
      <c r="FR39" s="58"/>
      <c r="FS39" s="58"/>
      <c r="FT39" s="58"/>
      <c r="FU39" s="58"/>
      <c r="FV39" s="58"/>
      <c r="FW39" s="58"/>
      <c r="FX39" s="58"/>
      <c r="FY39" s="58"/>
      <c r="FZ39" s="58"/>
      <c r="GA39" s="58"/>
      <c r="GB39" s="58"/>
      <c r="GC39" s="58"/>
      <c r="GD39" s="58"/>
      <c r="GE39" s="58"/>
      <c r="GF39" s="58"/>
      <c r="GG39" s="58"/>
      <c r="GH39" s="58"/>
      <c r="GI39" s="58"/>
      <c r="GJ39" s="58"/>
      <c r="GK39" s="58"/>
      <c r="GL39" s="58"/>
      <c r="GM39" s="58"/>
      <c r="GN39" s="58"/>
      <c r="GO39" s="58"/>
      <c r="GP39" s="58"/>
      <c r="GQ39" s="58"/>
      <c r="GR39" s="58"/>
      <c r="GS39" s="58"/>
      <c r="GT39" s="58"/>
      <c r="GU39" s="58"/>
      <c r="GV39" s="58"/>
      <c r="GW39" s="58"/>
      <c r="GX39" s="58"/>
      <c r="GY39" s="58"/>
      <c r="GZ39" s="58"/>
      <c r="HA39" s="58"/>
      <c r="HB39" s="58"/>
      <c r="HC39" s="58"/>
      <c r="HD39" s="58"/>
      <c r="HE39" s="58"/>
      <c r="HF39" s="58"/>
      <c r="HG39" s="58"/>
      <c r="HH39" s="58"/>
      <c r="HI39" s="58"/>
      <c r="HJ39" s="58"/>
      <c r="HK39" s="58"/>
      <c r="HL39" s="58"/>
      <c r="HM39" s="58"/>
      <c r="HN39" s="58"/>
      <c r="HO39" s="58"/>
      <c r="HP39" s="58"/>
      <c r="HQ39" s="58"/>
      <c r="HR39" s="58"/>
      <c r="HS39" s="58"/>
      <c r="HT39" s="58"/>
      <c r="HU39" s="58"/>
      <c r="HV39" s="58"/>
      <c r="HW39" s="58"/>
      <c r="HX39" s="58"/>
      <c r="HY39" s="58"/>
      <c r="HZ39" s="58"/>
      <c r="IA39" s="58"/>
      <c r="IB39" s="58"/>
      <c r="IC39" s="58"/>
      <c r="ID39" s="58"/>
      <c r="IE39" s="58"/>
      <c r="IF39" s="58"/>
      <c r="IG39" s="58"/>
      <c r="IH39" s="58"/>
      <c r="II39" s="58"/>
      <c r="IJ39" s="58"/>
      <c r="IK39" s="58"/>
      <c r="IL39" s="58"/>
      <c r="IM39" s="58"/>
      <c r="IN39" s="58"/>
      <c r="IO39" s="58"/>
      <c r="IP39" s="58"/>
      <c r="IQ39" s="58"/>
      <c r="IR39" s="58"/>
      <c r="IS39" s="58"/>
      <c r="IT39" s="58"/>
      <c r="IU39" s="58"/>
      <c r="IV39" s="58"/>
      <c r="IW39" s="58"/>
    </row>
    <row r="40" spans="1:257" s="27" customFormat="1">
      <c r="A40" s="32" t="s">
        <v>1127</v>
      </c>
      <c r="B40" s="32" t="s">
        <v>1127</v>
      </c>
      <c r="H40" s="32" t="s">
        <v>993</v>
      </c>
      <c r="I40" s="32" t="s">
        <v>1179</v>
      </c>
      <c r="J40" s="32" t="s">
        <v>1165</v>
      </c>
      <c r="Q40" s="27" t="s">
        <v>992</v>
      </c>
      <c r="R40" s="27" t="s">
        <v>1407</v>
      </c>
      <c r="S40" s="27" t="s">
        <v>1237</v>
      </c>
      <c r="T40" s="27" t="s">
        <v>1246</v>
      </c>
      <c r="U40" s="27" t="s">
        <v>1246</v>
      </c>
      <c r="V40">
        <v>37</v>
      </c>
      <c r="W40" s="13" t="s">
        <v>1414</v>
      </c>
      <c r="X40" s="13" t="s">
        <v>1516</v>
      </c>
      <c r="Y40" s="13" t="s">
        <v>1516</v>
      </c>
      <c r="Z40" s="13" t="s">
        <v>1516</v>
      </c>
      <c r="AA40" s="13" t="s">
        <v>1516</v>
      </c>
      <c r="AB40" s="13" t="s">
        <v>1516</v>
      </c>
      <c r="AC40" s="13" t="s">
        <v>1516</v>
      </c>
      <c r="AD40" s="13" t="s">
        <v>1516</v>
      </c>
      <c r="AE40" s="32" t="s">
        <v>1516</v>
      </c>
      <c r="AF40" s="13" t="e">
        <f>VLOOKUP(A:A,AO:AP,2,FALSE)</f>
        <v>#N/A</v>
      </c>
      <c r="AI40" s="57"/>
      <c r="AJ40" s="57"/>
      <c r="AK40" s="57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58"/>
      <c r="FK40" s="58"/>
      <c r="FL40" s="58"/>
      <c r="FM40" s="58"/>
      <c r="FN40" s="58"/>
      <c r="FO40" s="58"/>
      <c r="FP40" s="58"/>
      <c r="FQ40" s="58"/>
      <c r="FR40" s="58"/>
      <c r="FS40" s="58"/>
      <c r="FT40" s="58"/>
      <c r="FU40" s="58"/>
      <c r="FV40" s="58"/>
      <c r="FW40" s="58"/>
      <c r="FX40" s="58"/>
      <c r="FY40" s="58"/>
      <c r="FZ40" s="58"/>
      <c r="GA40" s="58"/>
      <c r="GB40" s="58"/>
      <c r="GC40" s="58"/>
      <c r="GD40" s="58"/>
      <c r="GE40" s="58"/>
      <c r="GF40" s="58"/>
      <c r="GG40" s="58"/>
      <c r="GH40" s="58"/>
      <c r="GI40" s="58"/>
      <c r="GJ40" s="58"/>
      <c r="GK40" s="58"/>
      <c r="GL40" s="58"/>
      <c r="GM40" s="58"/>
      <c r="GN40" s="58"/>
      <c r="GO40" s="58"/>
      <c r="GP40" s="58"/>
      <c r="GQ40" s="58"/>
      <c r="GR40" s="58"/>
      <c r="GS40" s="58"/>
      <c r="GT40" s="58"/>
      <c r="GU40" s="58"/>
      <c r="GV40" s="58"/>
      <c r="GW40" s="58"/>
      <c r="GX40" s="58"/>
      <c r="GY40" s="58"/>
      <c r="GZ40" s="58"/>
      <c r="HA40" s="58"/>
      <c r="HB40" s="58"/>
      <c r="HC40" s="58"/>
      <c r="HD40" s="58"/>
      <c r="HE40" s="58"/>
      <c r="HF40" s="58"/>
      <c r="HG40" s="58"/>
      <c r="HH40" s="58"/>
      <c r="HI40" s="58"/>
      <c r="HJ40" s="58"/>
      <c r="HK40" s="58"/>
      <c r="HL40" s="58"/>
      <c r="HM40" s="58"/>
      <c r="HN40" s="58"/>
      <c r="HO40" s="58"/>
      <c r="HP40" s="58"/>
      <c r="HQ40" s="58"/>
      <c r="HR40" s="58"/>
      <c r="HS40" s="58"/>
      <c r="HT40" s="58"/>
      <c r="HU40" s="58"/>
      <c r="HV40" s="58"/>
      <c r="HW40" s="58"/>
      <c r="HX40" s="58"/>
      <c r="HY40" s="58"/>
      <c r="HZ40" s="58"/>
      <c r="IA40" s="58"/>
      <c r="IB40" s="58"/>
      <c r="IC40" s="58"/>
      <c r="ID40" s="58"/>
      <c r="IE40" s="58"/>
      <c r="IF40" s="58"/>
      <c r="IG40" s="58"/>
      <c r="IH40" s="58"/>
      <c r="II40" s="58"/>
      <c r="IJ40" s="58"/>
      <c r="IK40" s="58"/>
      <c r="IL40" s="58"/>
      <c r="IM40" s="58"/>
      <c r="IN40" s="58"/>
      <c r="IO40" s="58"/>
      <c r="IP40" s="58"/>
      <c r="IQ40" s="58"/>
      <c r="IR40" s="58"/>
      <c r="IS40" s="58"/>
      <c r="IT40" s="58"/>
      <c r="IU40" s="58"/>
      <c r="IV40" s="58"/>
      <c r="IW40" s="58"/>
    </row>
    <row r="41" spans="1:257" s="27" customFormat="1">
      <c r="A41" s="32" t="s">
        <v>1128</v>
      </c>
      <c r="B41" s="32" t="s">
        <v>1128</v>
      </c>
      <c r="H41" s="32" t="s">
        <v>993</v>
      </c>
      <c r="I41" s="32" t="s">
        <v>1180</v>
      </c>
      <c r="J41" s="32" t="s">
        <v>1165</v>
      </c>
      <c r="Q41" s="27" t="s">
        <v>992</v>
      </c>
      <c r="R41" s="27" t="s">
        <v>1407</v>
      </c>
      <c r="S41" s="27" t="s">
        <v>1237</v>
      </c>
      <c r="T41" s="27" t="s">
        <v>1246</v>
      </c>
      <c r="U41" s="27" t="s">
        <v>1246</v>
      </c>
      <c r="V41">
        <v>38</v>
      </c>
      <c r="W41" s="13" t="s">
        <v>1415</v>
      </c>
      <c r="X41" s="13" t="s">
        <v>1516</v>
      </c>
      <c r="Y41" s="13" t="s">
        <v>1516</v>
      </c>
      <c r="Z41" s="13" t="s">
        <v>1516</v>
      </c>
      <c r="AA41" s="13" t="s">
        <v>1516</v>
      </c>
      <c r="AB41" s="13" t="s">
        <v>1516</v>
      </c>
      <c r="AC41" s="13" t="s">
        <v>1516</v>
      </c>
      <c r="AD41" s="13" t="s">
        <v>1516</v>
      </c>
      <c r="AE41" s="32" t="s">
        <v>1516</v>
      </c>
      <c r="AF41" s="13" t="e">
        <f>VLOOKUP(A:A,AO:AP,2,FALSE)</f>
        <v>#N/A</v>
      </c>
      <c r="AI41" s="57"/>
      <c r="AJ41" s="57"/>
      <c r="AK41" s="57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8"/>
      <c r="FW41" s="58"/>
      <c r="FX41" s="58"/>
      <c r="FY41" s="58"/>
      <c r="FZ41" s="58"/>
      <c r="GA41" s="58"/>
      <c r="GB41" s="58"/>
      <c r="GC41" s="58"/>
      <c r="GD41" s="58"/>
      <c r="GE41" s="58"/>
      <c r="GF41" s="58"/>
      <c r="GG41" s="58"/>
      <c r="GH41" s="58"/>
      <c r="GI41" s="58"/>
      <c r="GJ41" s="58"/>
      <c r="GK41" s="58"/>
      <c r="GL41" s="58"/>
      <c r="GM41" s="58"/>
      <c r="GN41" s="58"/>
      <c r="GO41" s="58"/>
      <c r="GP41" s="58"/>
      <c r="GQ41" s="58"/>
      <c r="GR41" s="58"/>
      <c r="GS41" s="58"/>
      <c r="GT41" s="58"/>
      <c r="GU41" s="58"/>
      <c r="GV41" s="58"/>
      <c r="GW41" s="58"/>
      <c r="GX41" s="58"/>
      <c r="GY41" s="58"/>
      <c r="GZ41" s="58"/>
      <c r="HA41" s="58"/>
      <c r="HB41" s="58"/>
      <c r="HC41" s="58"/>
      <c r="HD41" s="58"/>
      <c r="HE41" s="58"/>
      <c r="HF41" s="58"/>
      <c r="HG41" s="58"/>
      <c r="HH41" s="58"/>
      <c r="HI41" s="58"/>
      <c r="HJ41" s="58"/>
      <c r="HK41" s="58"/>
      <c r="HL41" s="58"/>
      <c r="HM41" s="58"/>
      <c r="HN41" s="58"/>
      <c r="HO41" s="58"/>
      <c r="HP41" s="58"/>
      <c r="HQ41" s="58"/>
      <c r="HR41" s="58"/>
      <c r="HS41" s="58"/>
      <c r="HT41" s="58"/>
      <c r="HU41" s="58"/>
      <c r="HV41" s="58"/>
      <c r="HW41" s="58"/>
      <c r="HX41" s="58"/>
      <c r="HY41" s="58"/>
      <c r="HZ41" s="58"/>
      <c r="IA41" s="58"/>
      <c r="IB41" s="58"/>
      <c r="IC41" s="58"/>
      <c r="ID41" s="58"/>
      <c r="IE41" s="58"/>
      <c r="IF41" s="58"/>
      <c r="IG41" s="58"/>
      <c r="IH41" s="58"/>
      <c r="II41" s="58"/>
      <c r="IJ41" s="58"/>
      <c r="IK41" s="58"/>
      <c r="IL41" s="58"/>
      <c r="IM41" s="58"/>
      <c r="IN41" s="58"/>
      <c r="IO41" s="58"/>
      <c r="IP41" s="58"/>
      <c r="IQ41" s="58"/>
      <c r="IR41" s="58"/>
      <c r="IS41" s="58"/>
      <c r="IT41" s="58"/>
      <c r="IU41" s="58"/>
      <c r="IV41" s="58"/>
      <c r="IW41" s="58"/>
    </row>
    <row r="42" spans="1:257" s="27" customFormat="1">
      <c r="A42" s="32" t="s">
        <v>1115</v>
      </c>
      <c r="B42" s="32" t="s">
        <v>1115</v>
      </c>
      <c r="H42" s="32" t="s">
        <v>993</v>
      </c>
      <c r="I42" s="32" t="s">
        <v>1167</v>
      </c>
      <c r="J42" s="32" t="s">
        <v>1165</v>
      </c>
      <c r="Q42" s="27" t="s">
        <v>992</v>
      </c>
      <c r="R42" s="27" t="s">
        <v>1407</v>
      </c>
      <c r="S42" s="27" t="s">
        <v>1237</v>
      </c>
      <c r="T42" s="27" t="s">
        <v>1243</v>
      </c>
      <c r="U42" s="27" t="s">
        <v>1243</v>
      </c>
      <c r="V42">
        <v>48</v>
      </c>
      <c r="W42" s="13" t="s">
        <v>1420</v>
      </c>
      <c r="X42" s="13" t="s">
        <v>1516</v>
      </c>
      <c r="Y42" s="13" t="s">
        <v>1516</v>
      </c>
      <c r="Z42" s="13" t="s">
        <v>1516</v>
      </c>
      <c r="AA42" s="13" t="s">
        <v>1516</v>
      </c>
      <c r="AB42" s="13" t="s">
        <v>1516</v>
      </c>
      <c r="AC42" s="13" t="s">
        <v>1516</v>
      </c>
      <c r="AD42" s="13" t="s">
        <v>1516</v>
      </c>
      <c r="AE42" s="32" t="s">
        <v>1516</v>
      </c>
      <c r="AF42" s="13" t="e">
        <f>VLOOKUP(A:A,AO:AP,2,FALSE)</f>
        <v>#N/A</v>
      </c>
      <c r="AI42" s="57"/>
      <c r="AJ42" s="57"/>
      <c r="AK42" s="57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GQ42" s="58"/>
      <c r="GR42" s="58"/>
      <c r="GS42" s="58"/>
      <c r="GT42" s="58"/>
      <c r="GU42" s="58"/>
      <c r="GV42" s="58"/>
      <c r="GW42" s="58"/>
      <c r="GX42" s="58"/>
      <c r="GY42" s="58"/>
      <c r="GZ42" s="58"/>
      <c r="HA42" s="58"/>
      <c r="HB42" s="58"/>
      <c r="HC42" s="58"/>
      <c r="HD42" s="58"/>
      <c r="HE42" s="58"/>
      <c r="HF42" s="58"/>
      <c r="HG42" s="58"/>
      <c r="HH42" s="58"/>
      <c r="HI42" s="58"/>
      <c r="HJ42" s="58"/>
      <c r="HK42" s="58"/>
      <c r="HL42" s="58"/>
      <c r="HM42" s="58"/>
      <c r="HN42" s="58"/>
      <c r="HO42" s="58"/>
      <c r="HP42" s="58"/>
      <c r="HQ42" s="58"/>
      <c r="HR42" s="58"/>
      <c r="HS42" s="58"/>
      <c r="HT42" s="58"/>
      <c r="HU42" s="58"/>
      <c r="HV42" s="58"/>
      <c r="HW42" s="58"/>
      <c r="HX42" s="58"/>
      <c r="HY42" s="58"/>
      <c r="HZ42" s="58"/>
      <c r="IA42" s="58"/>
      <c r="IB42" s="58"/>
      <c r="IC42" s="58"/>
      <c r="ID42" s="58"/>
      <c r="IE42" s="58"/>
      <c r="IF42" s="58"/>
      <c r="IG42" s="58"/>
      <c r="IH42" s="58"/>
      <c r="II42" s="58"/>
      <c r="IJ42" s="58"/>
      <c r="IK42" s="58"/>
      <c r="IL42" s="58"/>
      <c r="IM42" s="58"/>
      <c r="IN42" s="58"/>
      <c r="IO42" s="58"/>
      <c r="IP42" s="58"/>
      <c r="IQ42" s="58"/>
      <c r="IR42" s="58"/>
      <c r="IS42" s="58"/>
      <c r="IT42" s="58"/>
      <c r="IU42" s="58"/>
      <c r="IV42" s="58"/>
      <c r="IW42" s="58"/>
    </row>
    <row r="43" spans="1:257" s="27" customFormat="1">
      <c r="A43" s="32" t="s">
        <v>1116</v>
      </c>
      <c r="B43" s="32" t="s">
        <v>1116</v>
      </c>
      <c r="H43" s="32" t="s">
        <v>993</v>
      </c>
      <c r="I43" s="32" t="s">
        <v>1168</v>
      </c>
      <c r="J43" s="32" t="s">
        <v>1165</v>
      </c>
      <c r="Q43" s="27" t="s">
        <v>992</v>
      </c>
      <c r="R43" s="27" t="s">
        <v>1407</v>
      </c>
      <c r="S43" s="27" t="s">
        <v>1237</v>
      </c>
      <c r="T43" s="27" t="s">
        <v>1243</v>
      </c>
      <c r="U43" s="27" t="s">
        <v>1243</v>
      </c>
      <c r="V43">
        <v>49</v>
      </c>
      <c r="W43" s="13" t="s">
        <v>1421</v>
      </c>
      <c r="X43" s="13" t="s">
        <v>1516</v>
      </c>
      <c r="Y43" s="13" t="s">
        <v>1516</v>
      </c>
      <c r="Z43" s="13" t="s">
        <v>1516</v>
      </c>
      <c r="AA43" s="13" t="s">
        <v>1516</v>
      </c>
      <c r="AB43" s="13" t="s">
        <v>1516</v>
      </c>
      <c r="AC43" s="13" t="s">
        <v>1516</v>
      </c>
      <c r="AD43" s="13" t="s">
        <v>1516</v>
      </c>
      <c r="AE43" s="32" t="s">
        <v>1516</v>
      </c>
      <c r="AF43" s="13" t="e">
        <f>VLOOKUP(A:A,AO:AP,2,FALSE)</f>
        <v>#N/A</v>
      </c>
      <c r="AI43" s="57"/>
      <c r="AJ43" s="57"/>
      <c r="AK43" s="57"/>
      <c r="AL43" s="60"/>
      <c r="AM43" s="60"/>
      <c r="AN43" s="60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  <c r="GK43" s="58"/>
      <c r="GL43" s="58"/>
      <c r="GM43" s="58"/>
      <c r="GN43" s="58"/>
      <c r="GO43" s="58"/>
      <c r="GP43" s="58"/>
      <c r="GQ43" s="58"/>
      <c r="GR43" s="58"/>
      <c r="GS43" s="58"/>
      <c r="GT43" s="58"/>
      <c r="GU43" s="58"/>
      <c r="GV43" s="58"/>
      <c r="GW43" s="58"/>
      <c r="GX43" s="58"/>
      <c r="GY43" s="58"/>
      <c r="GZ43" s="58"/>
      <c r="HA43" s="58"/>
      <c r="HB43" s="58"/>
      <c r="HC43" s="58"/>
      <c r="HD43" s="58"/>
      <c r="HE43" s="58"/>
      <c r="HF43" s="58"/>
      <c r="HG43" s="58"/>
      <c r="HH43" s="58"/>
      <c r="HI43" s="58"/>
      <c r="HJ43" s="58"/>
      <c r="HK43" s="58"/>
      <c r="HL43" s="58"/>
      <c r="HM43" s="58"/>
      <c r="HN43" s="58"/>
      <c r="HO43" s="58"/>
      <c r="HP43" s="58"/>
      <c r="HQ43" s="58"/>
      <c r="HR43" s="58"/>
      <c r="HS43" s="58"/>
      <c r="HT43" s="58"/>
      <c r="HU43" s="58"/>
      <c r="HV43" s="58"/>
      <c r="HW43" s="58"/>
      <c r="HX43" s="58"/>
      <c r="HY43" s="58"/>
      <c r="HZ43" s="58"/>
      <c r="IA43" s="58"/>
      <c r="IB43" s="58"/>
      <c r="IC43" s="58"/>
      <c r="ID43" s="58"/>
      <c r="IE43" s="58"/>
      <c r="IF43" s="58"/>
      <c r="IG43" s="58"/>
      <c r="IH43" s="58"/>
      <c r="II43" s="58"/>
      <c r="IJ43" s="58"/>
      <c r="IK43" s="58"/>
      <c r="IL43" s="58"/>
      <c r="IM43" s="58"/>
      <c r="IN43" s="58"/>
      <c r="IO43" s="58"/>
      <c r="IP43" s="58"/>
      <c r="IQ43" s="58"/>
      <c r="IR43" s="58"/>
      <c r="IS43" s="58"/>
      <c r="IT43" s="58"/>
      <c r="IU43" s="58"/>
      <c r="IV43" s="58"/>
      <c r="IW43" s="58"/>
    </row>
    <row r="44" spans="1:257" s="27" customFormat="1">
      <c r="A44" s="32" t="s">
        <v>1122</v>
      </c>
      <c r="B44" s="32" t="s">
        <v>1122</v>
      </c>
      <c r="H44" s="32" t="s">
        <v>993</v>
      </c>
      <c r="I44" s="32" t="s">
        <v>1176</v>
      </c>
      <c r="J44" s="32" t="s">
        <v>1177</v>
      </c>
      <c r="Q44" s="27" t="s">
        <v>992</v>
      </c>
      <c r="R44" s="27" t="s">
        <v>1407</v>
      </c>
      <c r="S44" s="27" t="s">
        <v>1237</v>
      </c>
      <c r="T44" s="27" t="s">
        <v>1244</v>
      </c>
      <c r="U44" s="27" t="s">
        <v>1244</v>
      </c>
      <c r="V44">
        <v>40</v>
      </c>
      <c r="W44" s="13" t="s">
        <v>1417</v>
      </c>
      <c r="X44" s="13" t="s">
        <v>1516</v>
      </c>
      <c r="Y44" s="13" t="s">
        <v>1516</v>
      </c>
      <c r="Z44" s="13" t="s">
        <v>1516</v>
      </c>
      <c r="AA44" s="13" t="s">
        <v>1516</v>
      </c>
      <c r="AB44" s="13" t="s">
        <v>1516</v>
      </c>
      <c r="AC44" s="13" t="s">
        <v>1516</v>
      </c>
      <c r="AD44" s="13" t="s">
        <v>1516</v>
      </c>
      <c r="AE44" s="32" t="s">
        <v>1516</v>
      </c>
      <c r="AF44" s="13" t="e">
        <f>VLOOKUP(A:A,AO:AP,2,FALSE)</f>
        <v>#N/A</v>
      </c>
      <c r="AI44" s="57"/>
      <c r="AJ44" s="57"/>
      <c r="AK44" s="57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/>
      <c r="EZ44" s="58"/>
      <c r="FA44" s="58"/>
      <c r="FB44" s="58"/>
      <c r="FC44" s="58"/>
      <c r="FD44" s="58"/>
      <c r="FE44" s="58"/>
      <c r="FF44" s="58"/>
      <c r="FG44" s="58"/>
      <c r="FH44" s="58"/>
      <c r="FI44" s="58"/>
      <c r="FJ44" s="58"/>
      <c r="FK44" s="58"/>
      <c r="FL44" s="58"/>
      <c r="FM44" s="58"/>
      <c r="FN44" s="58"/>
      <c r="FO44" s="58"/>
      <c r="FP44" s="58"/>
      <c r="FQ44" s="58"/>
      <c r="FR44" s="58"/>
      <c r="FS44" s="58"/>
      <c r="FT44" s="58"/>
      <c r="FU44" s="58"/>
      <c r="FV44" s="58"/>
      <c r="FW44" s="58"/>
      <c r="FX44" s="58"/>
      <c r="FY44" s="58"/>
      <c r="FZ44" s="58"/>
      <c r="GA44" s="58"/>
      <c r="GB44" s="58"/>
      <c r="GC44" s="58"/>
      <c r="GD44" s="58"/>
      <c r="GE44" s="58"/>
      <c r="GF44" s="58"/>
      <c r="GG44" s="58"/>
      <c r="GH44" s="58"/>
      <c r="GI44" s="58"/>
      <c r="GJ44" s="58"/>
      <c r="GK44" s="58"/>
      <c r="GL44" s="58"/>
      <c r="GM44" s="58"/>
      <c r="GN44" s="58"/>
      <c r="GO44" s="58"/>
      <c r="GP44" s="58"/>
      <c r="GQ44" s="58"/>
      <c r="GR44" s="58"/>
      <c r="GS44" s="58"/>
      <c r="GT44" s="58"/>
      <c r="GU44" s="58"/>
      <c r="GV44" s="58"/>
      <c r="GW44" s="58"/>
      <c r="GX44" s="58"/>
      <c r="GY44" s="58"/>
      <c r="GZ44" s="58"/>
      <c r="HA44" s="58"/>
      <c r="HB44" s="58"/>
      <c r="HC44" s="58"/>
      <c r="HD44" s="58"/>
      <c r="HE44" s="58"/>
      <c r="HF44" s="58"/>
      <c r="HG44" s="58"/>
      <c r="HH44" s="58"/>
      <c r="HI44" s="58"/>
      <c r="HJ44" s="58"/>
      <c r="HK44" s="58"/>
      <c r="HL44" s="58"/>
      <c r="HM44" s="58"/>
      <c r="HN44" s="58"/>
      <c r="HO44" s="58"/>
      <c r="HP44" s="58"/>
      <c r="HQ44" s="58"/>
      <c r="HR44" s="58"/>
      <c r="HS44" s="58"/>
      <c r="HT44" s="58"/>
      <c r="HU44" s="58"/>
      <c r="HV44" s="58"/>
      <c r="HW44" s="58"/>
      <c r="HX44" s="58"/>
      <c r="HY44" s="58"/>
      <c r="HZ44" s="58"/>
      <c r="IA44" s="58"/>
      <c r="IB44" s="58"/>
      <c r="IC44" s="58"/>
      <c r="ID44" s="58"/>
      <c r="IE44" s="58"/>
      <c r="IF44" s="58"/>
      <c r="IG44" s="58"/>
      <c r="IH44" s="58"/>
      <c r="II44" s="58"/>
      <c r="IJ44" s="58"/>
      <c r="IK44" s="58"/>
      <c r="IL44" s="58"/>
      <c r="IM44" s="58"/>
      <c r="IN44" s="58"/>
      <c r="IO44" s="58"/>
      <c r="IP44" s="58"/>
      <c r="IQ44" s="58"/>
      <c r="IR44" s="58"/>
      <c r="IS44" s="58"/>
      <c r="IT44" s="58"/>
      <c r="IU44" s="58"/>
      <c r="IV44" s="58"/>
      <c r="IW44" s="58"/>
    </row>
    <row r="45" spans="1:257" s="27" customFormat="1">
      <c r="A45" s="32" t="s">
        <v>1121</v>
      </c>
      <c r="B45" s="32" t="s">
        <v>1121</v>
      </c>
      <c r="H45" s="32" t="s">
        <v>993</v>
      </c>
      <c r="I45" s="32" t="s">
        <v>1175</v>
      </c>
      <c r="J45" s="32" t="s">
        <v>1174</v>
      </c>
      <c r="Q45" s="27" t="s">
        <v>992</v>
      </c>
      <c r="R45" s="27" t="s">
        <v>1407</v>
      </c>
      <c r="S45" s="27" t="s">
        <v>1237</v>
      </c>
      <c r="T45" s="27" t="s">
        <v>1244</v>
      </c>
      <c r="U45" s="27" t="s">
        <v>1244</v>
      </c>
      <c r="V45">
        <v>39</v>
      </c>
      <c r="W45" s="13" t="s">
        <v>1416</v>
      </c>
      <c r="X45" s="13" t="s">
        <v>1516</v>
      </c>
      <c r="Y45" s="13" t="s">
        <v>1516</v>
      </c>
      <c r="Z45" s="13" t="s">
        <v>1516</v>
      </c>
      <c r="AA45" s="13" t="s">
        <v>1516</v>
      </c>
      <c r="AB45" s="13" t="s">
        <v>1516</v>
      </c>
      <c r="AC45" s="13" t="s">
        <v>1516</v>
      </c>
      <c r="AD45" s="13" t="s">
        <v>1516</v>
      </c>
      <c r="AE45" s="32" t="s">
        <v>1516</v>
      </c>
      <c r="AF45" s="13" t="e">
        <f>VLOOKUP(A:A,AO:AP,2,FALSE)</f>
        <v>#N/A</v>
      </c>
      <c r="AI45" s="57"/>
      <c r="AJ45" s="57"/>
      <c r="AK45" s="57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  <c r="FC45" s="58"/>
      <c r="FD45" s="58"/>
      <c r="FE45" s="58"/>
      <c r="FF45" s="58"/>
      <c r="FG45" s="58"/>
      <c r="FH45" s="58"/>
      <c r="FI45" s="58"/>
      <c r="FJ45" s="58"/>
      <c r="FK45" s="58"/>
      <c r="FL45" s="58"/>
      <c r="FM45" s="58"/>
      <c r="FN45" s="58"/>
      <c r="FO45" s="58"/>
      <c r="FP45" s="58"/>
      <c r="FQ45" s="58"/>
      <c r="FR45" s="58"/>
      <c r="FS45" s="58"/>
      <c r="FT45" s="58"/>
      <c r="FU45" s="58"/>
      <c r="FV45" s="58"/>
      <c r="FW45" s="58"/>
      <c r="FX45" s="58"/>
      <c r="FY45" s="58"/>
      <c r="FZ45" s="58"/>
      <c r="GA45" s="58"/>
      <c r="GB45" s="58"/>
      <c r="GC45" s="58"/>
      <c r="GD45" s="58"/>
      <c r="GE45" s="58"/>
      <c r="GF45" s="58"/>
      <c r="GG45" s="58"/>
      <c r="GH45" s="58"/>
      <c r="GI45" s="58"/>
      <c r="GJ45" s="58"/>
      <c r="GK45" s="58"/>
      <c r="GL45" s="58"/>
      <c r="GM45" s="58"/>
      <c r="GN45" s="58"/>
      <c r="GO45" s="58"/>
      <c r="GP45" s="58"/>
      <c r="GQ45" s="58"/>
      <c r="GR45" s="58"/>
      <c r="GS45" s="58"/>
      <c r="GT45" s="58"/>
      <c r="GU45" s="58"/>
      <c r="GV45" s="58"/>
      <c r="GW45" s="58"/>
      <c r="GX45" s="58"/>
      <c r="GY45" s="58"/>
      <c r="GZ45" s="58"/>
      <c r="HA45" s="58"/>
      <c r="HB45" s="58"/>
      <c r="HC45" s="58"/>
      <c r="HD45" s="58"/>
      <c r="HE45" s="58"/>
      <c r="HF45" s="58"/>
      <c r="HG45" s="58"/>
      <c r="HH45" s="58"/>
      <c r="HI45" s="58"/>
      <c r="HJ45" s="58"/>
      <c r="HK45" s="58"/>
      <c r="HL45" s="58"/>
      <c r="HM45" s="58"/>
      <c r="HN45" s="58"/>
      <c r="HO45" s="58"/>
      <c r="HP45" s="58"/>
      <c r="HQ45" s="58"/>
      <c r="HR45" s="58"/>
      <c r="HS45" s="58"/>
      <c r="HT45" s="58"/>
      <c r="HU45" s="58"/>
      <c r="HV45" s="58"/>
      <c r="HW45" s="58"/>
      <c r="HX45" s="58"/>
      <c r="HY45" s="58"/>
      <c r="HZ45" s="58"/>
      <c r="IA45" s="58"/>
      <c r="IB45" s="58"/>
      <c r="IC45" s="58"/>
      <c r="ID45" s="58"/>
      <c r="IE45" s="58"/>
      <c r="IF45" s="58"/>
      <c r="IG45" s="58"/>
      <c r="IH45" s="58"/>
      <c r="II45" s="58"/>
      <c r="IJ45" s="58"/>
      <c r="IK45" s="58"/>
      <c r="IL45" s="58"/>
      <c r="IM45" s="58"/>
      <c r="IN45" s="58"/>
      <c r="IO45" s="58"/>
      <c r="IP45" s="58"/>
      <c r="IQ45" s="58"/>
      <c r="IR45" s="58"/>
      <c r="IS45" s="58"/>
      <c r="IT45" s="58"/>
      <c r="IU45" s="58"/>
      <c r="IV45" s="58"/>
      <c r="IW45" s="58"/>
    </row>
    <row r="46" spans="1:257" s="27" customFormat="1">
      <c r="A46" s="32" t="s">
        <v>1120</v>
      </c>
      <c r="B46" s="32" t="s">
        <v>1120</v>
      </c>
      <c r="H46" s="32" t="s">
        <v>993</v>
      </c>
      <c r="I46" s="32" t="s">
        <v>1173</v>
      </c>
      <c r="J46" s="32" t="s">
        <v>1174</v>
      </c>
      <c r="Q46" s="27" t="s">
        <v>992</v>
      </c>
      <c r="R46" s="27" t="s">
        <v>1407</v>
      </c>
      <c r="S46" s="27" t="s">
        <v>1237</v>
      </c>
      <c r="T46" s="27" t="s">
        <v>1245</v>
      </c>
      <c r="U46" s="27" t="s">
        <v>1245</v>
      </c>
      <c r="V46">
        <v>53</v>
      </c>
      <c r="W46" s="13" t="s">
        <v>1425</v>
      </c>
      <c r="X46" s="13" t="s">
        <v>1516</v>
      </c>
      <c r="Y46" s="13" t="s">
        <v>1516</v>
      </c>
      <c r="Z46" s="13" t="s">
        <v>1516</v>
      </c>
      <c r="AA46" s="13" t="s">
        <v>1516</v>
      </c>
      <c r="AB46" s="13" t="s">
        <v>1516</v>
      </c>
      <c r="AC46" s="13" t="s">
        <v>1516</v>
      </c>
      <c r="AD46" s="13" t="s">
        <v>1516</v>
      </c>
      <c r="AE46" s="32" t="s">
        <v>1516</v>
      </c>
      <c r="AF46" s="13" t="e">
        <f>VLOOKUP(A:A,AO:AP,2,FALSE)</f>
        <v>#N/A</v>
      </c>
      <c r="AI46" s="57"/>
      <c r="AJ46" s="57"/>
      <c r="AK46" s="57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/>
      <c r="EJ46" s="58"/>
      <c r="EK46" s="58"/>
      <c r="EL46" s="58"/>
      <c r="EM46" s="58"/>
      <c r="EN46" s="58"/>
      <c r="EO46" s="58"/>
      <c r="EP46" s="58"/>
      <c r="EQ46" s="58"/>
      <c r="ER46" s="58"/>
      <c r="ES46" s="58"/>
      <c r="ET46" s="58"/>
      <c r="EU46" s="58"/>
      <c r="EV46" s="58"/>
      <c r="EW46" s="58"/>
      <c r="EX46" s="58"/>
      <c r="EY46" s="58"/>
      <c r="EZ46" s="58"/>
      <c r="FA46" s="58"/>
      <c r="FB46" s="58"/>
      <c r="FC46" s="58"/>
      <c r="FD46" s="58"/>
      <c r="FE46" s="58"/>
      <c r="FF46" s="58"/>
      <c r="FG46" s="58"/>
      <c r="FH46" s="58"/>
      <c r="FI46" s="58"/>
      <c r="FJ46" s="58"/>
      <c r="FK46" s="58"/>
      <c r="FL46" s="58"/>
      <c r="FM46" s="58"/>
      <c r="FN46" s="58"/>
      <c r="FO46" s="58"/>
      <c r="FP46" s="58"/>
      <c r="FQ46" s="58"/>
      <c r="FR46" s="58"/>
      <c r="FS46" s="58"/>
      <c r="FT46" s="58"/>
      <c r="FU46" s="58"/>
      <c r="FV46" s="58"/>
      <c r="FW46" s="58"/>
      <c r="FX46" s="58"/>
      <c r="FY46" s="58"/>
      <c r="FZ46" s="58"/>
      <c r="GA46" s="58"/>
      <c r="GB46" s="58"/>
      <c r="GC46" s="58"/>
      <c r="GD46" s="58"/>
      <c r="GE46" s="58"/>
      <c r="GF46" s="58"/>
      <c r="GG46" s="58"/>
      <c r="GH46" s="58"/>
      <c r="GI46" s="58"/>
      <c r="GJ46" s="58"/>
      <c r="GK46" s="58"/>
      <c r="GL46" s="58"/>
      <c r="GM46" s="58"/>
      <c r="GN46" s="58"/>
      <c r="GO46" s="58"/>
      <c r="GP46" s="58"/>
      <c r="GQ46" s="58"/>
      <c r="GR46" s="58"/>
      <c r="GS46" s="58"/>
      <c r="GT46" s="58"/>
      <c r="GU46" s="58"/>
      <c r="GV46" s="58"/>
      <c r="GW46" s="58"/>
      <c r="GX46" s="58"/>
      <c r="GY46" s="58"/>
      <c r="GZ46" s="58"/>
      <c r="HA46" s="58"/>
      <c r="HB46" s="58"/>
      <c r="HC46" s="58"/>
      <c r="HD46" s="58"/>
      <c r="HE46" s="58"/>
      <c r="HF46" s="58"/>
      <c r="HG46" s="58"/>
      <c r="HH46" s="58"/>
      <c r="HI46" s="58"/>
      <c r="HJ46" s="58"/>
      <c r="HK46" s="58"/>
      <c r="HL46" s="58"/>
      <c r="HM46" s="58"/>
      <c r="HN46" s="58"/>
      <c r="HO46" s="58"/>
      <c r="HP46" s="58"/>
      <c r="HQ46" s="58"/>
      <c r="HR46" s="58"/>
      <c r="HS46" s="58"/>
      <c r="HT46" s="58"/>
      <c r="HU46" s="58"/>
      <c r="HV46" s="58"/>
      <c r="HW46" s="58"/>
      <c r="HX46" s="58"/>
      <c r="HY46" s="58"/>
      <c r="HZ46" s="58"/>
      <c r="IA46" s="58"/>
      <c r="IB46" s="58"/>
      <c r="IC46" s="58"/>
      <c r="ID46" s="58"/>
      <c r="IE46" s="58"/>
      <c r="IF46" s="58"/>
      <c r="IG46" s="58"/>
      <c r="IH46" s="58"/>
      <c r="II46" s="58"/>
      <c r="IJ46" s="58"/>
      <c r="IK46" s="58"/>
      <c r="IL46" s="58"/>
      <c r="IM46" s="58"/>
      <c r="IN46" s="58"/>
      <c r="IO46" s="58"/>
      <c r="IP46" s="58"/>
      <c r="IQ46" s="58"/>
      <c r="IR46" s="58"/>
      <c r="IS46" s="58"/>
      <c r="IT46" s="58"/>
      <c r="IU46" s="58"/>
      <c r="IV46" s="58"/>
      <c r="IW46" s="58"/>
    </row>
    <row r="47" spans="1:257">
      <c r="A47" s="32" t="s">
        <v>1118</v>
      </c>
      <c r="B47" s="32" t="s">
        <v>1118</v>
      </c>
      <c r="C47" s="27"/>
      <c r="D47" s="27"/>
      <c r="E47" s="27"/>
      <c r="F47" s="27"/>
      <c r="G47" s="27"/>
      <c r="H47" s="32" t="s">
        <v>993</v>
      </c>
      <c r="I47" s="32" t="s">
        <v>1171</v>
      </c>
      <c r="J47" s="32" t="s">
        <v>1165</v>
      </c>
      <c r="K47" s="27"/>
      <c r="L47" s="27"/>
      <c r="M47" s="27"/>
      <c r="N47" s="27"/>
      <c r="O47" s="27"/>
      <c r="P47" s="27"/>
      <c r="Q47" s="27" t="s">
        <v>992</v>
      </c>
      <c r="R47" s="27" t="s">
        <v>1407</v>
      </c>
      <c r="S47" s="27" t="s">
        <v>1237</v>
      </c>
      <c r="T47" s="27" t="s">
        <v>1245</v>
      </c>
      <c r="U47" s="27" t="s">
        <v>1245</v>
      </c>
      <c r="V47">
        <v>51</v>
      </c>
      <c r="W47" s="13" t="s">
        <v>1423</v>
      </c>
      <c r="X47" s="13" t="s">
        <v>1516</v>
      </c>
      <c r="Y47" s="13" t="s">
        <v>1516</v>
      </c>
      <c r="Z47" s="13" t="s">
        <v>1516</v>
      </c>
      <c r="AA47" s="13" t="s">
        <v>1516</v>
      </c>
      <c r="AB47" s="13" t="s">
        <v>1516</v>
      </c>
      <c r="AC47" s="13" t="s">
        <v>1516</v>
      </c>
      <c r="AD47" s="13" t="s">
        <v>1516</v>
      </c>
      <c r="AE47" s="32" t="s">
        <v>1516</v>
      </c>
      <c r="AF47" s="13" t="e">
        <f>VLOOKUP(A:A,AO:AP,2,FALSE)</f>
        <v>#N/A</v>
      </c>
    </row>
    <row r="48" spans="1:257" s="2" customFormat="1">
      <c r="A48" s="32" t="s">
        <v>1119</v>
      </c>
      <c r="B48" s="32" t="s">
        <v>1119</v>
      </c>
      <c r="C48" s="27"/>
      <c r="D48" s="27"/>
      <c r="E48" s="27"/>
      <c r="F48" s="27"/>
      <c r="G48" s="27"/>
      <c r="H48" s="32" t="s">
        <v>993</v>
      </c>
      <c r="I48" s="32" t="s">
        <v>1172</v>
      </c>
      <c r="J48" s="32" t="s">
        <v>1165</v>
      </c>
      <c r="K48" s="27"/>
      <c r="L48" s="27"/>
      <c r="M48" s="27"/>
      <c r="N48" s="27"/>
      <c r="O48" s="27"/>
      <c r="P48" s="27"/>
      <c r="Q48" s="27" t="s">
        <v>992</v>
      </c>
      <c r="R48" s="27" t="s">
        <v>1407</v>
      </c>
      <c r="S48" s="27" t="s">
        <v>1237</v>
      </c>
      <c r="T48" s="27" t="s">
        <v>1245</v>
      </c>
      <c r="U48" s="27" t="s">
        <v>1245</v>
      </c>
      <c r="V48">
        <v>52</v>
      </c>
      <c r="W48" s="13" t="s">
        <v>1424</v>
      </c>
      <c r="X48" s="13" t="s">
        <v>1516</v>
      </c>
      <c r="Y48" s="13" t="s">
        <v>1516</v>
      </c>
      <c r="Z48" s="13" t="s">
        <v>1516</v>
      </c>
      <c r="AA48" s="13" t="s">
        <v>1516</v>
      </c>
      <c r="AB48" s="13" t="s">
        <v>1516</v>
      </c>
      <c r="AC48" s="13" t="s">
        <v>1516</v>
      </c>
      <c r="AD48" s="13" t="s">
        <v>1516</v>
      </c>
      <c r="AE48" s="32" t="s">
        <v>1516</v>
      </c>
      <c r="AF48" s="13" t="e">
        <f>VLOOKUP(A:A,AO:AP,2,FALSE)</f>
        <v>#N/A</v>
      </c>
      <c r="AI48" s="57"/>
      <c r="AJ48" s="57"/>
      <c r="AK48" s="57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  <c r="FC48" s="58"/>
      <c r="FD48" s="58"/>
      <c r="FE48" s="58"/>
      <c r="FF48" s="58"/>
      <c r="FG48" s="58"/>
      <c r="FH48" s="58"/>
      <c r="FI48" s="58"/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8"/>
      <c r="FW48" s="58"/>
      <c r="FX48" s="58"/>
      <c r="FY48" s="58"/>
      <c r="FZ48" s="58"/>
      <c r="GA48" s="58"/>
      <c r="GB48" s="58"/>
      <c r="GC48" s="58"/>
      <c r="GD48" s="58"/>
      <c r="GE48" s="58"/>
      <c r="GF48" s="58"/>
      <c r="GG48" s="58"/>
      <c r="GH48" s="58"/>
      <c r="GI48" s="58"/>
      <c r="GJ48" s="58"/>
      <c r="GK48" s="58"/>
      <c r="GL48" s="58"/>
      <c r="GM48" s="58"/>
      <c r="GN48" s="58"/>
      <c r="GO48" s="58"/>
      <c r="GP48" s="58"/>
      <c r="GQ48" s="58"/>
      <c r="GR48" s="58"/>
      <c r="GS48" s="58"/>
      <c r="GT48" s="58"/>
      <c r="GU48" s="58"/>
      <c r="GV48" s="58"/>
      <c r="GW48" s="58"/>
      <c r="GX48" s="58"/>
      <c r="GY48" s="58"/>
      <c r="GZ48" s="58"/>
      <c r="HA48" s="58"/>
      <c r="HB48" s="58"/>
      <c r="HC48" s="58"/>
      <c r="HD48" s="58"/>
      <c r="HE48" s="58"/>
      <c r="HF48" s="58"/>
      <c r="HG48" s="58"/>
      <c r="HH48" s="58"/>
      <c r="HI48" s="58"/>
      <c r="HJ48" s="58"/>
      <c r="HK48" s="58"/>
      <c r="HL48" s="58"/>
      <c r="HM48" s="58"/>
      <c r="HN48" s="58"/>
      <c r="HO48" s="58"/>
      <c r="HP48" s="58"/>
      <c r="HQ48" s="58"/>
      <c r="HR48" s="58"/>
      <c r="HS48" s="58"/>
      <c r="HT48" s="58"/>
      <c r="HU48" s="58"/>
      <c r="HV48" s="58"/>
      <c r="HW48" s="58"/>
      <c r="HX48" s="58"/>
      <c r="HY48" s="58"/>
      <c r="HZ48" s="58"/>
      <c r="IA48" s="58"/>
      <c r="IB48" s="58"/>
      <c r="IC48" s="58"/>
      <c r="ID48" s="58"/>
      <c r="IE48" s="58"/>
      <c r="IF48" s="58"/>
      <c r="IG48" s="58"/>
      <c r="IH48" s="58"/>
      <c r="II48" s="58"/>
      <c r="IJ48" s="58"/>
      <c r="IK48" s="58"/>
      <c r="IL48" s="58"/>
      <c r="IM48" s="58"/>
      <c r="IN48" s="58"/>
      <c r="IO48" s="58"/>
      <c r="IP48" s="58"/>
      <c r="IQ48" s="58"/>
      <c r="IR48" s="58"/>
      <c r="IS48" s="58"/>
      <c r="IT48" s="58"/>
      <c r="IU48" s="58"/>
      <c r="IV48" s="58"/>
      <c r="IW48" s="58"/>
    </row>
    <row r="49" spans="1:257" s="2" customFormat="1">
      <c r="A49" s="32">
        <v>3300001685</v>
      </c>
      <c r="B49" s="32" t="s">
        <v>1835</v>
      </c>
      <c r="C49" s="27"/>
      <c r="D49" s="27"/>
      <c r="E49" s="27"/>
      <c r="F49" s="27"/>
      <c r="G49" s="27"/>
      <c r="H49" s="27" t="s">
        <v>1162</v>
      </c>
      <c r="I49" s="27" t="s">
        <v>1223</v>
      </c>
      <c r="J49" s="27">
        <v>8524325616</v>
      </c>
      <c r="K49" s="27"/>
      <c r="L49" s="27"/>
      <c r="M49" s="27"/>
      <c r="N49" s="27"/>
      <c r="O49" s="27"/>
      <c r="P49" s="27"/>
      <c r="Q49" s="27" t="s">
        <v>992</v>
      </c>
      <c r="R49" s="27" t="s">
        <v>1407</v>
      </c>
      <c r="S49" s="27" t="s">
        <v>1237</v>
      </c>
      <c r="T49" s="27" t="s">
        <v>1252</v>
      </c>
      <c r="U49" s="27" t="s">
        <v>1252</v>
      </c>
      <c r="V49">
        <v>42</v>
      </c>
      <c r="W49" s="13">
        <v>3300001685</v>
      </c>
      <c r="X49" s="13" t="s">
        <v>1516</v>
      </c>
      <c r="Y49" s="13" t="s">
        <v>1516</v>
      </c>
      <c r="Z49" s="13"/>
      <c r="AA49" s="13"/>
      <c r="AB49" s="13"/>
      <c r="AC49" s="13"/>
      <c r="AD49" s="13"/>
      <c r="AE49" s="32"/>
      <c r="AF49" s="13" t="e">
        <f>VLOOKUP(A:A,AO:AP,2,FALSE)</f>
        <v>#N/A</v>
      </c>
      <c r="AI49" s="57"/>
      <c r="AJ49" s="57"/>
      <c r="AK49" s="57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8"/>
      <c r="EK49" s="58"/>
      <c r="EL49" s="58"/>
      <c r="EM49" s="58"/>
      <c r="EN49" s="58"/>
      <c r="EO49" s="58"/>
      <c r="EP49" s="58"/>
      <c r="EQ49" s="58"/>
      <c r="ER49" s="58"/>
      <c r="ES49" s="58"/>
      <c r="ET49" s="58"/>
      <c r="EU49" s="58"/>
      <c r="EV49" s="58"/>
      <c r="EW49" s="58"/>
      <c r="EX49" s="58"/>
      <c r="EY49" s="58"/>
      <c r="EZ49" s="58"/>
      <c r="FA49" s="58"/>
      <c r="FB49" s="58"/>
      <c r="FC49" s="58"/>
      <c r="FD49" s="58"/>
      <c r="FE49" s="58"/>
      <c r="FF49" s="58"/>
      <c r="FG49" s="58"/>
      <c r="FH49" s="58"/>
      <c r="FI49" s="58"/>
      <c r="FJ49" s="58"/>
      <c r="FK49" s="58"/>
      <c r="FL49" s="58"/>
      <c r="FM49" s="58"/>
      <c r="FN49" s="58"/>
      <c r="FO49" s="58"/>
      <c r="FP49" s="58"/>
      <c r="FQ49" s="58"/>
      <c r="FR49" s="58"/>
      <c r="FS49" s="58"/>
      <c r="FT49" s="58"/>
      <c r="FU49" s="58"/>
      <c r="FV49" s="58"/>
      <c r="FW49" s="58"/>
      <c r="FX49" s="58"/>
      <c r="FY49" s="58"/>
      <c r="FZ49" s="58"/>
      <c r="GA49" s="58"/>
      <c r="GB49" s="58"/>
      <c r="GC49" s="58"/>
      <c r="GD49" s="58"/>
      <c r="GE49" s="58"/>
      <c r="GF49" s="58"/>
      <c r="GG49" s="58"/>
      <c r="GH49" s="58"/>
      <c r="GI49" s="58"/>
      <c r="GJ49" s="58"/>
      <c r="GK49" s="58"/>
      <c r="GL49" s="58"/>
      <c r="GM49" s="58"/>
      <c r="GN49" s="58"/>
      <c r="GO49" s="58"/>
      <c r="GP49" s="58"/>
      <c r="GQ49" s="58"/>
      <c r="GR49" s="58"/>
      <c r="GS49" s="58"/>
      <c r="GT49" s="58"/>
      <c r="GU49" s="58"/>
      <c r="GV49" s="58"/>
      <c r="GW49" s="58"/>
      <c r="GX49" s="58"/>
      <c r="GY49" s="58"/>
      <c r="GZ49" s="58"/>
      <c r="HA49" s="58"/>
      <c r="HB49" s="58"/>
      <c r="HC49" s="58"/>
      <c r="HD49" s="58"/>
      <c r="HE49" s="58"/>
      <c r="HF49" s="58"/>
      <c r="HG49" s="58"/>
      <c r="HH49" s="58"/>
      <c r="HI49" s="58"/>
      <c r="HJ49" s="58"/>
      <c r="HK49" s="58"/>
      <c r="HL49" s="58"/>
      <c r="HM49" s="58"/>
      <c r="HN49" s="58"/>
      <c r="HO49" s="58"/>
      <c r="HP49" s="58"/>
      <c r="HQ49" s="58"/>
      <c r="HR49" s="58"/>
      <c r="HS49" s="58"/>
      <c r="HT49" s="58"/>
      <c r="HU49" s="58"/>
      <c r="HV49" s="58"/>
      <c r="HW49" s="58"/>
      <c r="HX49" s="58"/>
      <c r="HY49" s="58"/>
      <c r="HZ49" s="58"/>
      <c r="IA49" s="58"/>
      <c r="IB49" s="58"/>
      <c r="IC49" s="58"/>
      <c r="ID49" s="58"/>
      <c r="IE49" s="58"/>
      <c r="IF49" s="58"/>
      <c r="IG49" s="58"/>
      <c r="IH49" s="58"/>
      <c r="II49" s="58"/>
      <c r="IJ49" s="58"/>
      <c r="IK49" s="58"/>
      <c r="IL49" s="58"/>
      <c r="IM49" s="58"/>
      <c r="IN49" s="58"/>
      <c r="IO49" s="58"/>
      <c r="IP49" s="58"/>
      <c r="IQ49" s="58"/>
      <c r="IR49" s="58"/>
      <c r="IS49" s="58"/>
      <c r="IT49" s="58"/>
      <c r="IU49" s="58"/>
      <c r="IV49" s="58"/>
      <c r="IW49" s="58"/>
    </row>
    <row r="50" spans="1:257" s="2" customFormat="1">
      <c r="A50" s="32">
        <v>3300001749</v>
      </c>
      <c r="B50" s="32" t="s">
        <v>1836</v>
      </c>
      <c r="C50" s="27"/>
      <c r="D50" s="27"/>
      <c r="E50" s="27"/>
      <c r="F50" s="27"/>
      <c r="G50" s="27"/>
      <c r="H50" s="27" t="s">
        <v>1162</v>
      </c>
      <c r="I50" s="27" t="s">
        <v>1225</v>
      </c>
      <c r="J50" s="27">
        <v>2956948017</v>
      </c>
      <c r="K50" s="27"/>
      <c r="L50" s="27"/>
      <c r="M50" s="27"/>
      <c r="N50" s="27"/>
      <c r="O50" s="27"/>
      <c r="P50" s="27"/>
      <c r="Q50" s="27" t="s">
        <v>992</v>
      </c>
      <c r="R50" s="27" t="s">
        <v>1407</v>
      </c>
      <c r="S50" s="27" t="s">
        <v>1237</v>
      </c>
      <c r="T50" s="27" t="s">
        <v>1252</v>
      </c>
      <c r="U50" s="27" t="s">
        <v>1252</v>
      </c>
      <c r="V50">
        <v>44</v>
      </c>
      <c r="W50" s="13">
        <v>3300001749</v>
      </c>
      <c r="X50" s="13" t="s">
        <v>1516</v>
      </c>
      <c r="Y50" s="13" t="s">
        <v>1516</v>
      </c>
      <c r="Z50" s="13"/>
      <c r="AA50" s="13"/>
      <c r="AB50" s="13"/>
      <c r="AC50" s="13"/>
      <c r="AD50" s="13"/>
      <c r="AE50" s="32"/>
      <c r="AF50" s="13" t="e">
        <f>VLOOKUP(A:A,AO:AP,2,FALSE)</f>
        <v>#N/A</v>
      </c>
      <c r="AI50" s="57"/>
      <c r="AJ50" s="57"/>
      <c r="AK50" s="57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FE50" s="58"/>
      <c r="FF50" s="58"/>
      <c r="FG50" s="58"/>
      <c r="FH50" s="58"/>
      <c r="FI50" s="58"/>
      <c r="FJ50" s="58"/>
      <c r="FK50" s="58"/>
      <c r="FL50" s="58"/>
      <c r="FM50" s="58"/>
      <c r="FN50" s="58"/>
      <c r="FO50" s="58"/>
      <c r="FP50" s="58"/>
      <c r="FQ50" s="58"/>
      <c r="FR50" s="58"/>
      <c r="FS50" s="58"/>
      <c r="FT50" s="58"/>
      <c r="FU50" s="58"/>
      <c r="FV50" s="58"/>
      <c r="FW50" s="58"/>
      <c r="FX50" s="58"/>
      <c r="FY50" s="58"/>
      <c r="FZ50" s="58"/>
      <c r="GA50" s="58"/>
      <c r="GB50" s="58"/>
      <c r="GC50" s="58"/>
      <c r="GD50" s="58"/>
      <c r="GE50" s="58"/>
      <c r="GF50" s="58"/>
      <c r="GG50" s="58"/>
      <c r="GH50" s="58"/>
      <c r="GI50" s="58"/>
      <c r="GJ50" s="58"/>
      <c r="GK50" s="58"/>
      <c r="GL50" s="58"/>
      <c r="GM50" s="58"/>
      <c r="GN50" s="58"/>
      <c r="GO50" s="58"/>
      <c r="GP50" s="58"/>
      <c r="GQ50" s="58"/>
      <c r="GR50" s="58"/>
      <c r="GS50" s="58"/>
      <c r="GT50" s="58"/>
      <c r="GU50" s="58"/>
      <c r="GV50" s="58"/>
      <c r="GW50" s="58"/>
      <c r="GX50" s="58"/>
      <c r="GY50" s="58"/>
      <c r="GZ50" s="58"/>
      <c r="HA50" s="58"/>
      <c r="HB50" s="58"/>
      <c r="HC50" s="58"/>
      <c r="HD50" s="58"/>
      <c r="HE50" s="58"/>
      <c r="HF50" s="58"/>
      <c r="HG50" s="58"/>
      <c r="HH50" s="58"/>
      <c r="HI50" s="58"/>
      <c r="HJ50" s="58"/>
      <c r="HK50" s="58"/>
      <c r="HL50" s="58"/>
      <c r="HM50" s="58"/>
      <c r="HN50" s="58"/>
      <c r="HO50" s="58"/>
      <c r="HP50" s="58"/>
      <c r="HQ50" s="58"/>
      <c r="HR50" s="58"/>
      <c r="HS50" s="58"/>
      <c r="HT50" s="58"/>
      <c r="HU50" s="58"/>
      <c r="HV50" s="58"/>
      <c r="HW50" s="58"/>
      <c r="HX50" s="58"/>
      <c r="HY50" s="58"/>
      <c r="HZ50" s="58"/>
      <c r="IA50" s="58"/>
      <c r="IB50" s="58"/>
      <c r="IC50" s="58"/>
      <c r="ID50" s="58"/>
      <c r="IE50" s="58"/>
      <c r="IF50" s="58"/>
      <c r="IG50" s="58"/>
      <c r="IH50" s="58"/>
      <c r="II50" s="58"/>
      <c r="IJ50" s="58"/>
      <c r="IK50" s="58"/>
      <c r="IL50" s="58"/>
      <c r="IM50" s="58"/>
      <c r="IN50" s="58"/>
      <c r="IO50" s="58"/>
      <c r="IP50" s="58"/>
      <c r="IQ50" s="58"/>
      <c r="IR50" s="58"/>
      <c r="IS50" s="58"/>
      <c r="IT50" s="58"/>
      <c r="IU50" s="58"/>
      <c r="IV50" s="58"/>
      <c r="IW50" s="58"/>
    </row>
    <row r="51" spans="1:257">
      <c r="A51" s="32">
        <v>3300001750</v>
      </c>
      <c r="B51" s="32" t="s">
        <v>1837</v>
      </c>
      <c r="C51" s="27"/>
      <c r="D51" s="27"/>
      <c r="E51" s="27"/>
      <c r="F51" s="27"/>
      <c r="G51" s="27"/>
      <c r="H51" s="27" t="s">
        <v>1162</v>
      </c>
      <c r="I51" s="27" t="s">
        <v>1222</v>
      </c>
      <c r="J51" s="27">
        <v>5168170032</v>
      </c>
      <c r="K51" s="27"/>
      <c r="L51" s="27"/>
      <c r="M51" s="27"/>
      <c r="N51" s="27"/>
      <c r="O51" s="27"/>
      <c r="P51" s="27"/>
      <c r="Q51" s="27" t="s">
        <v>992</v>
      </c>
      <c r="R51" s="27" t="s">
        <v>1407</v>
      </c>
      <c r="S51" s="27" t="s">
        <v>1237</v>
      </c>
      <c r="T51" s="27" t="s">
        <v>1252</v>
      </c>
      <c r="U51" s="27" t="s">
        <v>1252</v>
      </c>
      <c r="V51">
        <v>41</v>
      </c>
      <c r="W51" s="13">
        <v>3300001750</v>
      </c>
      <c r="X51" s="13" t="s">
        <v>1516</v>
      </c>
      <c r="Y51" s="13" t="s">
        <v>1516</v>
      </c>
      <c r="AE51" s="32"/>
      <c r="AF51" s="13" t="e">
        <f>VLOOKUP(A:A,AO:AP,2,FALSE)</f>
        <v>#N/A</v>
      </c>
    </row>
    <row r="52" spans="1:257">
      <c r="A52" s="32">
        <v>3300002180</v>
      </c>
      <c r="B52" s="32" t="s">
        <v>1868</v>
      </c>
      <c r="C52" s="27"/>
      <c r="D52" s="27"/>
      <c r="E52" s="27"/>
      <c r="F52" s="27"/>
      <c r="G52" s="27"/>
      <c r="H52" s="27" t="s">
        <v>1162</v>
      </c>
      <c r="I52" s="27" t="s">
        <v>1224</v>
      </c>
      <c r="J52" s="27">
        <v>8122877365</v>
      </c>
      <c r="K52" s="27"/>
      <c r="L52" s="27"/>
      <c r="M52" s="27"/>
      <c r="N52" s="27"/>
      <c r="O52" s="27"/>
      <c r="P52" s="27"/>
      <c r="Q52" s="27" t="s">
        <v>992</v>
      </c>
      <c r="R52" s="27" t="s">
        <v>1407</v>
      </c>
      <c r="S52" s="27" t="s">
        <v>1237</v>
      </c>
      <c r="T52" s="27" t="s">
        <v>1252</v>
      </c>
      <c r="U52" s="27" t="s">
        <v>1252</v>
      </c>
      <c r="V52">
        <v>43</v>
      </c>
      <c r="W52" s="13">
        <v>3300002180</v>
      </c>
      <c r="X52" s="13" t="s">
        <v>1516</v>
      </c>
      <c r="Y52" s="13" t="s">
        <v>1516</v>
      </c>
      <c r="AE52" s="32"/>
      <c r="AF52" s="13" t="e">
        <f>VLOOKUP(A:A,AO:AP,2,FALSE)</f>
        <v>#N/A</v>
      </c>
    </row>
    <row r="53" spans="1:257">
      <c r="A53" s="32">
        <v>3300002225</v>
      </c>
      <c r="B53" s="32" t="s">
        <v>1873</v>
      </c>
      <c r="C53" s="27"/>
      <c r="D53" s="27"/>
      <c r="E53" s="27"/>
      <c r="F53" s="27"/>
      <c r="G53" s="27"/>
      <c r="H53" s="27" t="s">
        <v>1162</v>
      </c>
      <c r="I53" s="27" t="s">
        <v>1226</v>
      </c>
      <c r="J53" s="27">
        <v>6311796839</v>
      </c>
      <c r="K53" s="27"/>
      <c r="L53" s="27"/>
      <c r="M53" s="27"/>
      <c r="N53" s="27"/>
      <c r="O53" s="27"/>
      <c r="P53" s="27"/>
      <c r="Q53" s="27" t="s">
        <v>992</v>
      </c>
      <c r="R53" s="27" t="s">
        <v>1407</v>
      </c>
      <c r="S53" s="27" t="s">
        <v>1237</v>
      </c>
      <c r="T53" s="27" t="s">
        <v>1252</v>
      </c>
      <c r="U53" s="27" t="s">
        <v>1252</v>
      </c>
      <c r="V53">
        <v>45</v>
      </c>
      <c r="W53" s="13">
        <v>3300002225</v>
      </c>
      <c r="X53" s="13" t="s">
        <v>1516</v>
      </c>
      <c r="Y53" s="13" t="s">
        <v>1516</v>
      </c>
      <c r="AE53" s="32"/>
      <c r="AF53" s="13" t="e">
        <f>VLOOKUP(A:A,AO:AP,2,FALSE)</f>
        <v>#N/A</v>
      </c>
    </row>
    <row r="54" spans="1:257">
      <c r="A54" s="21">
        <v>2199352012</v>
      </c>
      <c r="B54" s="21" t="s">
        <v>1737</v>
      </c>
      <c r="C54" s="22"/>
      <c r="D54" s="22"/>
      <c r="E54" s="22"/>
      <c r="F54" s="22"/>
      <c r="G54" s="22" t="s">
        <v>1263</v>
      </c>
      <c r="H54" s="22" t="s">
        <v>1319</v>
      </c>
      <c r="I54" s="22" t="s">
        <v>1318</v>
      </c>
      <c r="J54" s="22">
        <v>495813128</v>
      </c>
      <c r="K54" s="22"/>
      <c r="L54" s="22"/>
      <c r="M54" s="22"/>
      <c r="N54" s="22"/>
      <c r="O54" s="22"/>
      <c r="P54" s="22"/>
      <c r="Q54" s="27" t="s">
        <v>992</v>
      </c>
      <c r="R54" s="22" t="s">
        <v>1316</v>
      </c>
      <c r="S54" s="22" t="s">
        <v>1317</v>
      </c>
      <c r="T54" s="22" t="s">
        <v>1320</v>
      </c>
      <c r="U54" s="13" t="s">
        <v>1962</v>
      </c>
      <c r="V54">
        <v>54</v>
      </c>
      <c r="W54" s="13">
        <v>2199352012</v>
      </c>
      <c r="X54" s="13" t="s">
        <v>1516</v>
      </c>
      <c r="Y54" s="13" t="s">
        <v>1516</v>
      </c>
      <c r="AF54" s="13" t="e">
        <f>VLOOKUP(A:A,AO:AP,2,FALSE)</f>
        <v>#N/A</v>
      </c>
    </row>
    <row r="55" spans="1:257">
      <c r="A55" s="32">
        <v>2032320001</v>
      </c>
      <c r="B55" s="32" t="s">
        <v>1711</v>
      </c>
      <c r="C55" s="27"/>
      <c r="D55" s="27" t="s">
        <v>1260</v>
      </c>
      <c r="E55" s="27"/>
      <c r="F55" s="27"/>
      <c r="G55" s="27" t="s">
        <v>1342</v>
      </c>
      <c r="H55" s="27" t="s">
        <v>1343</v>
      </c>
      <c r="I55" s="27"/>
      <c r="J55" s="27">
        <v>83714625</v>
      </c>
      <c r="K55" s="27"/>
      <c r="L55" s="27"/>
      <c r="M55" s="27"/>
      <c r="N55" s="27"/>
      <c r="O55" s="27"/>
      <c r="P55" s="27"/>
      <c r="Q55" s="27" t="s">
        <v>992</v>
      </c>
      <c r="R55" s="27" t="s">
        <v>1407</v>
      </c>
      <c r="S55" s="27" t="s">
        <v>1338</v>
      </c>
      <c r="T55" s="27" t="s">
        <v>1339</v>
      </c>
      <c r="U55" s="13" t="s">
        <v>1962</v>
      </c>
      <c r="V55">
        <v>26</v>
      </c>
      <c r="W55" s="13">
        <v>2032320001</v>
      </c>
      <c r="X55" s="13" t="s">
        <v>1516</v>
      </c>
      <c r="Y55" s="13" t="s">
        <v>1516</v>
      </c>
      <c r="AE55" s="32"/>
      <c r="AF55" s="13" t="e">
        <f>VLOOKUP(A:A,AO:AP,2,FALSE)</f>
        <v>#N/A</v>
      </c>
    </row>
    <row r="56" spans="1:257">
      <c r="A56" s="21">
        <v>2048955003</v>
      </c>
      <c r="B56" s="21" t="s">
        <v>1717</v>
      </c>
      <c r="C56" s="22"/>
      <c r="D56" s="22"/>
      <c r="E56" s="22"/>
      <c r="F56" s="22"/>
      <c r="G56" s="22" t="s">
        <v>1263</v>
      </c>
      <c r="H56" s="22" t="s">
        <v>1324</v>
      </c>
      <c r="I56" s="22" t="s">
        <v>1322</v>
      </c>
      <c r="J56" s="22">
        <v>348781313</v>
      </c>
      <c r="K56" s="22"/>
      <c r="L56" s="22"/>
      <c r="M56" s="22"/>
      <c r="N56" s="22"/>
      <c r="O56" s="22"/>
      <c r="P56" s="22"/>
      <c r="Q56" s="27" t="s">
        <v>992</v>
      </c>
      <c r="R56" s="22" t="s">
        <v>1316</v>
      </c>
      <c r="S56" s="22" t="s">
        <v>1317</v>
      </c>
      <c r="T56" s="22" t="s">
        <v>1323</v>
      </c>
      <c r="U56" s="13" t="s">
        <v>1962</v>
      </c>
      <c r="V56">
        <v>58</v>
      </c>
      <c r="W56" s="13">
        <v>2048955003</v>
      </c>
      <c r="X56" s="13" t="s">
        <v>1516</v>
      </c>
      <c r="Y56" s="13" t="s">
        <v>1516</v>
      </c>
      <c r="AF56" s="13" t="e">
        <f>VLOOKUP(A:A,AO:AP,2,FALSE)</f>
        <v>#N/A</v>
      </c>
    </row>
    <row r="57" spans="1:257">
      <c r="A57" s="23" t="s">
        <v>1941</v>
      </c>
      <c r="B57" s="23" t="s">
        <v>1941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5" t="s">
        <v>992</v>
      </c>
      <c r="R57" s="15" t="s">
        <v>1406</v>
      </c>
      <c r="S57" s="15" t="s">
        <v>1951</v>
      </c>
      <c r="T57" s="14" t="s">
        <v>1944</v>
      </c>
      <c r="U57" s="13" t="s">
        <v>1962</v>
      </c>
    </row>
    <row r="58" spans="1:257">
      <c r="A58" s="72" t="s">
        <v>1945</v>
      </c>
      <c r="B58" s="72" t="s">
        <v>1945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5" t="s">
        <v>992</v>
      </c>
      <c r="R58" s="15" t="s">
        <v>1406</v>
      </c>
      <c r="S58" s="15" t="s">
        <v>1951</v>
      </c>
      <c r="T58" s="14" t="s">
        <v>1953</v>
      </c>
      <c r="U58" s="13" t="s">
        <v>1962</v>
      </c>
    </row>
    <row r="59" spans="1:257">
      <c r="A59" s="23" t="s">
        <v>1946</v>
      </c>
      <c r="B59" s="23" t="s">
        <v>1946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5" t="s">
        <v>992</v>
      </c>
      <c r="R59" s="15" t="s">
        <v>1406</v>
      </c>
      <c r="S59" s="15" t="s">
        <v>1951</v>
      </c>
      <c r="T59" s="14" t="s">
        <v>1953</v>
      </c>
      <c r="U59" s="13" t="s">
        <v>1962</v>
      </c>
    </row>
    <row r="60" spans="1:257">
      <c r="A60" s="13" t="s">
        <v>1922</v>
      </c>
      <c r="B60" s="13" t="s">
        <v>1922</v>
      </c>
      <c r="Q60" s="29" t="s">
        <v>992</v>
      </c>
      <c r="R60" s="15" t="s">
        <v>1406</v>
      </c>
      <c r="S60" s="15" t="s">
        <v>1258</v>
      </c>
      <c r="T60" s="14" t="s">
        <v>1944</v>
      </c>
      <c r="U60" s="13" t="s">
        <v>1962</v>
      </c>
    </row>
    <row r="61" spans="1:257">
      <c r="A61" s="13" t="s">
        <v>1923</v>
      </c>
      <c r="B61" s="13" t="s">
        <v>1923</v>
      </c>
      <c r="Q61" s="29" t="s">
        <v>992</v>
      </c>
      <c r="R61" s="15" t="s">
        <v>1406</v>
      </c>
      <c r="S61" s="15" t="s">
        <v>1258</v>
      </c>
      <c r="T61" s="14" t="s">
        <v>1944</v>
      </c>
      <c r="U61" s="13" t="s">
        <v>1962</v>
      </c>
      <c r="W61" s="13" t="s">
        <v>1962</v>
      </c>
    </row>
    <row r="62" spans="1:257">
      <c r="A62" s="23" t="s">
        <v>1938</v>
      </c>
      <c r="B62" s="23" t="s">
        <v>1938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5" t="s">
        <v>992</v>
      </c>
      <c r="R62" s="15" t="s">
        <v>1406</v>
      </c>
      <c r="S62" s="15" t="s">
        <v>1258</v>
      </c>
      <c r="T62" s="14" t="s">
        <v>1944</v>
      </c>
      <c r="U62" s="13" t="s">
        <v>1962</v>
      </c>
    </row>
    <row r="63" spans="1:257">
      <c r="A63" s="23" t="s">
        <v>1939</v>
      </c>
      <c r="B63" s="23" t="s">
        <v>1939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5" t="s">
        <v>992</v>
      </c>
      <c r="R63" s="15" t="s">
        <v>1406</v>
      </c>
      <c r="S63" s="15" t="s">
        <v>1258</v>
      </c>
      <c r="T63" s="14" t="s">
        <v>1944</v>
      </c>
      <c r="U63" s="13" t="s">
        <v>1962</v>
      </c>
    </row>
    <row r="64" spans="1:257">
      <c r="A64" s="23" t="s">
        <v>1940</v>
      </c>
      <c r="B64" s="23" t="s">
        <v>1940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5" t="s">
        <v>992</v>
      </c>
      <c r="R64" s="15" t="s">
        <v>1406</v>
      </c>
      <c r="S64" s="15" t="s">
        <v>1258</v>
      </c>
      <c r="T64" s="14" t="s">
        <v>1944</v>
      </c>
      <c r="U64" s="13" t="s">
        <v>1962</v>
      </c>
    </row>
    <row r="65" spans="1:32">
      <c r="A65" s="23" t="s">
        <v>1947</v>
      </c>
      <c r="B65" s="23" t="s">
        <v>1947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5" t="s">
        <v>992</v>
      </c>
      <c r="R65" s="15" t="s">
        <v>1406</v>
      </c>
      <c r="S65" s="15" t="s">
        <v>1258</v>
      </c>
      <c r="T65" s="14" t="s">
        <v>1953</v>
      </c>
      <c r="U65" s="13" t="s">
        <v>1962</v>
      </c>
    </row>
    <row r="66" spans="1:32">
      <c r="A66" s="23" t="s">
        <v>1948</v>
      </c>
      <c r="B66" s="23" t="s">
        <v>1948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5" t="s">
        <v>992</v>
      </c>
      <c r="R66" s="15" t="s">
        <v>1406</v>
      </c>
      <c r="S66" s="15" t="s">
        <v>1258</v>
      </c>
      <c r="T66" s="14" t="s">
        <v>1953</v>
      </c>
      <c r="U66" s="13" t="s">
        <v>1962</v>
      </c>
    </row>
    <row r="67" spans="1:32">
      <c r="A67" s="23" t="s">
        <v>1949</v>
      </c>
      <c r="B67" s="23" t="s">
        <v>1949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5" t="s">
        <v>992</v>
      </c>
      <c r="R67" s="15" t="s">
        <v>1406</v>
      </c>
      <c r="S67" s="15" t="s">
        <v>1952</v>
      </c>
      <c r="T67" s="14" t="s">
        <v>1953</v>
      </c>
      <c r="U67" s="13" t="s">
        <v>1962</v>
      </c>
    </row>
    <row r="68" spans="1:32">
      <c r="A68" s="23" t="s">
        <v>1950</v>
      </c>
      <c r="B68" s="23" t="s">
        <v>1950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5" t="s">
        <v>992</v>
      </c>
      <c r="R68" s="15" t="s">
        <v>1406</v>
      </c>
      <c r="S68" s="15" t="s">
        <v>1952</v>
      </c>
      <c r="T68" s="14" t="s">
        <v>1953</v>
      </c>
      <c r="U68" s="13" t="s">
        <v>1962</v>
      </c>
    </row>
    <row r="69" spans="1:32">
      <c r="A69" s="13" t="s">
        <v>1924</v>
      </c>
      <c r="B69" s="13" t="s">
        <v>1924</v>
      </c>
      <c r="Q69" s="27" t="s">
        <v>992</v>
      </c>
      <c r="R69" s="4" t="s">
        <v>1407</v>
      </c>
      <c r="S69" s="4" t="s">
        <v>735</v>
      </c>
      <c r="T69" s="4" t="s">
        <v>1958</v>
      </c>
      <c r="U69" s="13" t="s">
        <v>1962</v>
      </c>
    </row>
    <row r="70" spans="1:32">
      <c r="A70" s="13" t="s">
        <v>1925</v>
      </c>
      <c r="B70" s="13" t="s">
        <v>1925</v>
      </c>
      <c r="Q70" s="27" t="s">
        <v>992</v>
      </c>
      <c r="R70" s="4" t="s">
        <v>1407</v>
      </c>
      <c r="S70" s="4" t="s">
        <v>735</v>
      </c>
      <c r="T70" s="4" t="s">
        <v>1958</v>
      </c>
      <c r="U70" s="13" t="s">
        <v>1962</v>
      </c>
    </row>
    <row r="71" spans="1:32">
      <c r="A71" s="13" t="s">
        <v>1926</v>
      </c>
      <c r="B71" s="13" t="s">
        <v>1926</v>
      </c>
      <c r="Q71" s="27" t="s">
        <v>992</v>
      </c>
      <c r="R71" s="4" t="s">
        <v>1407</v>
      </c>
      <c r="S71" s="4" t="s">
        <v>735</v>
      </c>
      <c r="T71" s="4" t="s">
        <v>1958</v>
      </c>
      <c r="U71" s="13" t="s">
        <v>1962</v>
      </c>
    </row>
    <row r="72" spans="1:32">
      <c r="A72" s="13" t="s">
        <v>1927</v>
      </c>
      <c r="B72" s="13" t="s">
        <v>1927</v>
      </c>
      <c r="Q72" s="27" t="s">
        <v>992</v>
      </c>
      <c r="R72" s="4" t="s">
        <v>1407</v>
      </c>
      <c r="S72" s="4" t="s">
        <v>735</v>
      </c>
      <c r="T72" s="4" t="s">
        <v>1958</v>
      </c>
      <c r="U72" s="13" t="s">
        <v>1962</v>
      </c>
    </row>
    <row r="73" spans="1:32">
      <c r="A73" s="13" t="s">
        <v>1928</v>
      </c>
      <c r="B73" s="13" t="s">
        <v>1928</v>
      </c>
      <c r="Q73" s="27" t="s">
        <v>992</v>
      </c>
      <c r="R73" s="4" t="s">
        <v>1407</v>
      </c>
      <c r="S73" s="4" t="s">
        <v>735</v>
      </c>
      <c r="T73" s="4" t="s">
        <v>1958</v>
      </c>
      <c r="U73" s="13" t="s">
        <v>1962</v>
      </c>
    </row>
    <row r="74" spans="1:32">
      <c r="A74" s="13" t="s">
        <v>1929</v>
      </c>
      <c r="B74" s="13" t="s">
        <v>1929</v>
      </c>
      <c r="Q74" s="27" t="s">
        <v>992</v>
      </c>
      <c r="R74" s="4" t="s">
        <v>1407</v>
      </c>
      <c r="S74" s="4" t="s">
        <v>735</v>
      </c>
      <c r="T74" s="4" t="s">
        <v>1958</v>
      </c>
      <c r="U74" s="13" t="s">
        <v>1962</v>
      </c>
    </row>
    <row r="75" spans="1:32">
      <c r="A75" s="13" t="s">
        <v>1930</v>
      </c>
      <c r="B75" s="13" t="s">
        <v>1930</v>
      </c>
      <c r="Q75" s="27" t="s">
        <v>992</v>
      </c>
      <c r="R75" s="4" t="s">
        <v>1407</v>
      </c>
      <c r="S75" s="4" t="s">
        <v>735</v>
      </c>
      <c r="T75" s="4" t="s">
        <v>1958</v>
      </c>
      <c r="U75" s="13" t="s">
        <v>1962</v>
      </c>
    </row>
    <row r="76" spans="1:32">
      <c r="A76" s="13" t="s">
        <v>1931</v>
      </c>
      <c r="B76" s="13" t="s">
        <v>1931</v>
      </c>
      <c r="Q76" s="27" t="s">
        <v>992</v>
      </c>
      <c r="R76" s="4" t="s">
        <v>1407</v>
      </c>
      <c r="S76" s="4" t="s">
        <v>735</v>
      </c>
      <c r="T76" s="4" t="s">
        <v>1958</v>
      </c>
      <c r="U76" s="13" t="s">
        <v>1962</v>
      </c>
    </row>
    <row r="77" spans="1:32">
      <c r="A77" s="69">
        <v>4465825</v>
      </c>
      <c r="B77" s="69" t="s">
        <v>1956</v>
      </c>
      <c r="C77" s="69"/>
      <c r="D77" s="69"/>
      <c r="E77" s="69"/>
      <c r="F77" s="69"/>
      <c r="G77" s="69"/>
      <c r="H77" s="69" t="s">
        <v>1261</v>
      </c>
      <c r="I77" s="69" t="s">
        <v>1267</v>
      </c>
      <c r="J77" s="69"/>
      <c r="K77" s="69"/>
      <c r="L77" s="69"/>
      <c r="M77" s="69"/>
      <c r="N77" s="69"/>
      <c r="O77" s="69"/>
      <c r="P77" s="69"/>
      <c r="Q77" s="69" t="s">
        <v>28</v>
      </c>
      <c r="R77" s="70" t="s">
        <v>29</v>
      </c>
      <c r="S77" s="70" t="s">
        <v>1266</v>
      </c>
      <c r="T77" s="70" t="s">
        <v>1266</v>
      </c>
      <c r="U77" s="13" t="s">
        <v>1962</v>
      </c>
    </row>
    <row r="78" spans="1:32">
      <c r="A78" s="69">
        <v>4465946</v>
      </c>
      <c r="B78" s="69" t="s">
        <v>1957</v>
      </c>
      <c r="C78" s="69"/>
      <c r="D78" s="69"/>
      <c r="E78" s="69"/>
      <c r="F78" s="69"/>
      <c r="G78" s="69"/>
      <c r="H78" s="69" t="s">
        <v>1261</v>
      </c>
      <c r="I78" s="69" t="s">
        <v>1262</v>
      </c>
      <c r="J78" s="69"/>
      <c r="K78" s="69"/>
      <c r="L78" s="69"/>
      <c r="M78" s="69"/>
      <c r="N78" s="69"/>
      <c r="O78" s="69"/>
      <c r="P78" s="69"/>
      <c r="Q78" s="69" t="s">
        <v>28</v>
      </c>
      <c r="R78" s="70" t="s">
        <v>29</v>
      </c>
      <c r="S78" s="70" t="s">
        <v>1266</v>
      </c>
      <c r="T78" s="70" t="s">
        <v>1266</v>
      </c>
      <c r="U78" s="13" t="s">
        <v>1962</v>
      </c>
    </row>
    <row r="79" spans="1:32">
      <c r="A79" s="13">
        <v>4443682</v>
      </c>
      <c r="B79" s="13" t="s">
        <v>1560</v>
      </c>
      <c r="D79">
        <v>284068.68</v>
      </c>
      <c r="E79">
        <v>78.180000000000007</v>
      </c>
      <c r="F79">
        <v>68.400000000000006</v>
      </c>
      <c r="G79" t="s">
        <v>96</v>
      </c>
      <c r="H79" t="s">
        <v>97</v>
      </c>
      <c r="I79" t="s">
        <v>98</v>
      </c>
      <c r="J79" s="1">
        <v>284069722</v>
      </c>
      <c r="K79" t="s">
        <v>34</v>
      </c>
      <c r="L79" t="s">
        <v>99</v>
      </c>
      <c r="M79" t="s">
        <v>25</v>
      </c>
      <c r="N79" t="s">
        <v>49</v>
      </c>
      <c r="O79" t="s">
        <v>36</v>
      </c>
      <c r="P79" t="s">
        <v>100</v>
      </c>
      <c r="Q79" s="27" t="s">
        <v>28</v>
      </c>
      <c r="R79" s="14" t="s">
        <v>38</v>
      </c>
      <c r="S79" s="14" t="s">
        <v>39</v>
      </c>
      <c r="T79" s="14" t="s">
        <v>40</v>
      </c>
      <c r="U79" s="13" t="s">
        <v>1962</v>
      </c>
      <c r="V79">
        <v>95</v>
      </c>
      <c r="W79" s="13">
        <v>4443682</v>
      </c>
      <c r="X79" s="13" t="s">
        <v>1516</v>
      </c>
      <c r="Y79" s="13" t="s">
        <v>1516</v>
      </c>
      <c r="Z79" s="13" t="s">
        <v>1516</v>
      </c>
      <c r="AA79" s="13" t="s">
        <v>1516</v>
      </c>
      <c r="AB79" s="13" t="s">
        <v>1516</v>
      </c>
      <c r="AC79" s="13" t="s">
        <v>1516</v>
      </c>
      <c r="AD79" s="13" t="s">
        <v>1516</v>
      </c>
      <c r="AE79" s="13" t="s">
        <v>1516</v>
      </c>
      <c r="AF79" s="13" t="e">
        <f>VLOOKUP(A:A,AO:AP,2,FALSE)</f>
        <v>#N/A</v>
      </c>
    </row>
    <row r="80" spans="1:32">
      <c r="A80" s="13">
        <v>4443683</v>
      </c>
      <c r="B80" s="13" t="s">
        <v>1561</v>
      </c>
      <c r="D80">
        <v>101309.56600000001</v>
      </c>
      <c r="E80">
        <v>78.180000000000007</v>
      </c>
      <c r="F80">
        <v>-68.400000000000006</v>
      </c>
      <c r="G80" t="s">
        <v>101</v>
      </c>
      <c r="H80" t="s">
        <v>97</v>
      </c>
      <c r="I80" t="s">
        <v>102</v>
      </c>
      <c r="J80" s="1">
        <v>101310476</v>
      </c>
      <c r="K80" t="s">
        <v>34</v>
      </c>
      <c r="L80" t="s">
        <v>99</v>
      </c>
      <c r="M80" t="s">
        <v>25</v>
      </c>
      <c r="N80" t="s">
        <v>49</v>
      </c>
      <c r="O80" t="s">
        <v>36</v>
      </c>
      <c r="P80" t="s">
        <v>103</v>
      </c>
      <c r="Q80" s="27" t="s">
        <v>28</v>
      </c>
      <c r="R80" s="14" t="s">
        <v>38</v>
      </c>
      <c r="S80" s="14" t="s">
        <v>39</v>
      </c>
      <c r="T80" s="14" t="s">
        <v>40</v>
      </c>
      <c r="U80" s="13" t="s">
        <v>1962</v>
      </c>
      <c r="V80">
        <v>96</v>
      </c>
      <c r="W80" s="13">
        <v>4443683</v>
      </c>
      <c r="X80" s="13" t="s">
        <v>1516</v>
      </c>
      <c r="Y80" s="13" t="s">
        <v>1516</v>
      </c>
      <c r="Z80" s="13" t="s">
        <v>1516</v>
      </c>
      <c r="AA80" s="13" t="s">
        <v>1516</v>
      </c>
      <c r="AB80" s="13" t="s">
        <v>1516</v>
      </c>
      <c r="AC80" s="13" t="s">
        <v>1516</v>
      </c>
      <c r="AD80" s="13" t="s">
        <v>1516</v>
      </c>
      <c r="AE80" s="34" t="s">
        <v>1516</v>
      </c>
      <c r="AF80" s="13" t="e">
        <f>VLOOKUP(A:A,AO:AP,2,FALSE)</f>
        <v>#N/A</v>
      </c>
    </row>
    <row r="81" spans="1:257">
      <c r="A81" s="13">
        <v>4443685</v>
      </c>
      <c r="B81" s="13" t="s">
        <v>1562</v>
      </c>
      <c r="D81">
        <v>28412.374</v>
      </c>
      <c r="E81">
        <v>78.3</v>
      </c>
      <c r="F81">
        <v>-68.430000000000007</v>
      </c>
      <c r="G81" t="s">
        <v>379</v>
      </c>
      <c r="H81" t="s">
        <v>97</v>
      </c>
      <c r="I81" t="s">
        <v>380</v>
      </c>
      <c r="J81" s="1">
        <v>28413296</v>
      </c>
      <c r="K81" t="s">
        <v>34</v>
      </c>
      <c r="L81" t="s">
        <v>99</v>
      </c>
      <c r="M81" t="s">
        <v>25</v>
      </c>
      <c r="N81" t="s">
        <v>49</v>
      </c>
      <c r="O81" t="s">
        <v>36</v>
      </c>
      <c r="P81" t="s">
        <v>381</v>
      </c>
      <c r="Q81" s="27" t="s">
        <v>28</v>
      </c>
      <c r="R81" s="14" t="s">
        <v>38</v>
      </c>
      <c r="S81" s="14" t="s">
        <v>171</v>
      </c>
      <c r="T81" s="14" t="s">
        <v>172</v>
      </c>
      <c r="U81" s="13" t="s">
        <v>1962</v>
      </c>
      <c r="V81">
        <v>125</v>
      </c>
      <c r="W81" s="13">
        <v>4443685</v>
      </c>
      <c r="X81" s="13" t="s">
        <v>1516</v>
      </c>
      <c r="Y81" s="13" t="s">
        <v>1516</v>
      </c>
      <c r="Z81" s="13" t="s">
        <v>1516</v>
      </c>
      <c r="AA81" s="13" t="s">
        <v>1516</v>
      </c>
      <c r="AB81" s="13" t="s">
        <v>1516</v>
      </c>
      <c r="AC81" s="13" t="s">
        <v>1516</v>
      </c>
      <c r="AD81" s="13" t="s">
        <v>1516</v>
      </c>
      <c r="AE81" s="13" t="s">
        <v>1516</v>
      </c>
      <c r="AF81" s="13" t="e">
        <f>VLOOKUP(A:A,AO:AP,2,FALSE)</f>
        <v>#N/A</v>
      </c>
    </row>
    <row r="82" spans="1:257">
      <c r="A82" s="13">
        <v>4443686</v>
      </c>
      <c r="B82" s="13" t="s">
        <v>1563</v>
      </c>
      <c r="D82">
        <v>101571.913</v>
      </c>
      <c r="E82">
        <v>110.53</v>
      </c>
      <c r="F82">
        <v>-66.27</v>
      </c>
      <c r="G82" t="s">
        <v>448</v>
      </c>
      <c r="H82" t="s">
        <v>97</v>
      </c>
      <c r="I82" t="s">
        <v>449</v>
      </c>
      <c r="J82" s="1">
        <v>101573008</v>
      </c>
      <c r="K82" t="s">
        <v>34</v>
      </c>
      <c r="L82" t="s">
        <v>99</v>
      </c>
      <c r="M82" t="s">
        <v>25</v>
      </c>
      <c r="N82" t="s">
        <v>49</v>
      </c>
      <c r="O82" t="s">
        <v>36</v>
      </c>
      <c r="P82" t="s">
        <v>450</v>
      </c>
      <c r="Q82" s="27" t="s">
        <v>28</v>
      </c>
      <c r="R82" s="14" t="s">
        <v>38</v>
      </c>
      <c r="S82" s="14" t="s">
        <v>171</v>
      </c>
      <c r="T82" s="14" t="s">
        <v>451</v>
      </c>
      <c r="U82" s="13" t="s">
        <v>1962</v>
      </c>
      <c r="V82">
        <v>197</v>
      </c>
      <c r="W82" s="13">
        <v>4443686</v>
      </c>
      <c r="X82" s="13" t="s">
        <v>1516</v>
      </c>
      <c r="Y82" s="13" t="s">
        <v>1516</v>
      </c>
      <c r="Z82" s="13" t="s">
        <v>1516</v>
      </c>
      <c r="AA82" s="13" t="s">
        <v>1516</v>
      </c>
      <c r="AB82" s="13" t="s">
        <v>1516</v>
      </c>
      <c r="AC82" s="13" t="s">
        <v>1516</v>
      </c>
      <c r="AD82" s="13" t="s">
        <v>1516</v>
      </c>
      <c r="AE82" s="13" t="s">
        <v>1516</v>
      </c>
      <c r="AF82" s="13" t="e">
        <f>VLOOKUP(A:A,AO:AP,2,FALSE)</f>
        <v>#N/A</v>
      </c>
    </row>
    <row r="83" spans="1:257">
      <c r="A83" s="13">
        <v>4443687</v>
      </c>
      <c r="B83" s="13" t="s">
        <v>1564</v>
      </c>
      <c r="D83">
        <v>95662.987999999998</v>
      </c>
      <c r="E83">
        <v>112.07</v>
      </c>
      <c r="F83">
        <v>-63.89</v>
      </c>
      <c r="G83" t="s">
        <v>452</v>
      </c>
      <c r="H83" t="s">
        <v>97</v>
      </c>
      <c r="I83" t="s">
        <v>453</v>
      </c>
      <c r="J83" s="1">
        <v>95664001</v>
      </c>
      <c r="K83" t="s">
        <v>34</v>
      </c>
      <c r="L83" t="s">
        <v>99</v>
      </c>
      <c r="M83" t="s">
        <v>25</v>
      </c>
      <c r="N83" t="s">
        <v>49</v>
      </c>
      <c r="O83" t="s">
        <v>36</v>
      </c>
      <c r="P83" t="s">
        <v>454</v>
      </c>
      <c r="Q83" s="27" t="s">
        <v>28</v>
      </c>
      <c r="R83" s="14" t="s">
        <v>38</v>
      </c>
      <c r="S83" s="14" t="s">
        <v>171</v>
      </c>
      <c r="T83" s="14" t="s">
        <v>451</v>
      </c>
      <c r="U83" s="13" t="s">
        <v>1962</v>
      </c>
      <c r="V83">
        <v>198</v>
      </c>
      <c r="W83" s="13">
        <v>4443687</v>
      </c>
      <c r="X83" s="13" t="s">
        <v>1516</v>
      </c>
      <c r="Y83" s="13" t="s">
        <v>1516</v>
      </c>
      <c r="Z83" s="13" t="s">
        <v>1516</v>
      </c>
      <c r="AA83" s="13" t="s">
        <v>1516</v>
      </c>
      <c r="AB83" s="13" t="s">
        <v>1516</v>
      </c>
      <c r="AC83" s="13" t="s">
        <v>1516</v>
      </c>
      <c r="AD83" s="13" t="s">
        <v>1516</v>
      </c>
      <c r="AE83" s="13" t="s">
        <v>1516</v>
      </c>
      <c r="AF83" s="13" t="e">
        <f>VLOOKUP(A:A,AO:AP,2,FALSE)</f>
        <v>#N/A</v>
      </c>
    </row>
    <row r="84" spans="1:257">
      <c r="A84" s="13">
        <v>3300001418</v>
      </c>
      <c r="B84" s="13" t="s">
        <v>1814</v>
      </c>
      <c r="D84">
        <v>16440985</v>
      </c>
      <c r="E84">
        <v>71.3</v>
      </c>
      <c r="F84">
        <v>-156.61000000000001</v>
      </c>
      <c r="G84" t="s">
        <v>914</v>
      </c>
      <c r="H84" t="s">
        <v>915</v>
      </c>
      <c r="I84" t="s">
        <v>916</v>
      </c>
      <c r="J84" s="1">
        <v>2961606027</v>
      </c>
      <c r="K84" t="s">
        <v>735</v>
      </c>
      <c r="L84" t="s">
        <v>58</v>
      </c>
      <c r="M84" t="s">
        <v>59</v>
      </c>
      <c r="N84" t="s">
        <v>60</v>
      </c>
      <c r="O84" t="s">
        <v>61</v>
      </c>
      <c r="P84" t="s">
        <v>917</v>
      </c>
      <c r="Q84" s="27" t="s">
        <v>28</v>
      </c>
      <c r="R84" s="14" t="s">
        <v>604</v>
      </c>
      <c r="S84" s="14" t="s">
        <v>735</v>
      </c>
      <c r="T84" s="14" t="s">
        <v>913</v>
      </c>
      <c r="U84" s="13" t="s">
        <v>1962</v>
      </c>
      <c r="V84">
        <v>330</v>
      </c>
      <c r="W84" s="13">
        <v>3300001418</v>
      </c>
      <c r="X84" s="13" t="s">
        <v>1516</v>
      </c>
      <c r="Y84" s="13" t="s">
        <v>1516</v>
      </c>
      <c r="Z84" s="13" t="s">
        <v>1516</v>
      </c>
      <c r="AA84" s="13" t="s">
        <v>1516</v>
      </c>
      <c r="AB84" s="13" t="s">
        <v>1516</v>
      </c>
      <c r="AC84" s="13" t="s">
        <v>1516</v>
      </c>
      <c r="AD84" s="13" t="s">
        <v>1516</v>
      </c>
      <c r="AE84" s="11" t="s">
        <v>1516</v>
      </c>
      <c r="AF84" s="13" t="e">
        <f>VLOOKUP(A:A,AO:AP,2,FALSE)</f>
        <v>#N/A</v>
      </c>
    </row>
    <row r="85" spans="1:257">
      <c r="A85" s="13">
        <v>3300002162</v>
      </c>
      <c r="B85" s="13" t="s">
        <v>1860</v>
      </c>
      <c r="D85">
        <v>18266738</v>
      </c>
      <c r="E85">
        <v>71.28</v>
      </c>
      <c r="F85">
        <v>-156.6</v>
      </c>
      <c r="G85" t="s">
        <v>918</v>
      </c>
      <c r="H85" t="s">
        <v>915</v>
      </c>
      <c r="I85" t="s">
        <v>919</v>
      </c>
      <c r="J85" s="1">
        <v>3567715089</v>
      </c>
      <c r="K85" t="s">
        <v>735</v>
      </c>
      <c r="L85" t="s">
        <v>58</v>
      </c>
      <c r="M85" t="s">
        <v>59</v>
      </c>
      <c r="N85" t="s">
        <v>60</v>
      </c>
      <c r="O85" t="s">
        <v>61</v>
      </c>
      <c r="P85" t="s">
        <v>920</v>
      </c>
      <c r="Q85" s="27" t="s">
        <v>28</v>
      </c>
      <c r="R85" s="14" t="s">
        <v>604</v>
      </c>
      <c r="S85" s="14" t="s">
        <v>735</v>
      </c>
      <c r="T85" s="14" t="s">
        <v>913</v>
      </c>
      <c r="U85" s="13" t="s">
        <v>1962</v>
      </c>
      <c r="V85">
        <v>331</v>
      </c>
      <c r="W85" s="13">
        <v>3300002162</v>
      </c>
      <c r="X85" s="13" t="s">
        <v>1516</v>
      </c>
      <c r="Y85" s="13" t="s">
        <v>1516</v>
      </c>
      <c r="Z85" s="13" t="s">
        <v>1516</v>
      </c>
      <c r="AA85" s="13" t="s">
        <v>1516</v>
      </c>
      <c r="AB85" s="13" t="s">
        <v>1516</v>
      </c>
      <c r="AC85" s="13" t="s">
        <v>1516</v>
      </c>
      <c r="AD85" s="13" t="s">
        <v>1516</v>
      </c>
      <c r="AE85" s="11" t="s">
        <v>1516</v>
      </c>
      <c r="AF85" s="13" t="e">
        <f>VLOOKUP(A:A,AO:AP,2,FALSE)</f>
        <v>#N/A</v>
      </c>
    </row>
    <row r="86" spans="1:257" s="4" customFormat="1">
      <c r="A86" s="13">
        <v>3300002183</v>
      </c>
      <c r="B86" s="13" t="s">
        <v>1869</v>
      </c>
      <c r="C86"/>
      <c r="D86">
        <v>21368875</v>
      </c>
      <c r="E86">
        <v>71.27</v>
      </c>
      <c r="F86">
        <v>-156.81</v>
      </c>
      <c r="G86" t="s">
        <v>921</v>
      </c>
      <c r="H86" t="s">
        <v>915</v>
      </c>
      <c r="I86" t="s">
        <v>922</v>
      </c>
      <c r="J86" s="1">
        <v>4244514798</v>
      </c>
      <c r="K86" t="s">
        <v>735</v>
      </c>
      <c r="L86" t="s">
        <v>58</v>
      </c>
      <c r="M86" t="s">
        <v>59</v>
      </c>
      <c r="N86" t="e">
        <v>#N/A</v>
      </c>
      <c r="O86" t="s">
        <v>61</v>
      </c>
      <c r="P86" t="s">
        <v>923</v>
      </c>
      <c r="Q86" s="27" t="s">
        <v>28</v>
      </c>
      <c r="R86" s="14" t="s">
        <v>604</v>
      </c>
      <c r="S86" s="14" t="s">
        <v>735</v>
      </c>
      <c r="T86" s="14" t="s">
        <v>913</v>
      </c>
      <c r="U86" s="13" t="s">
        <v>1962</v>
      </c>
      <c r="V86">
        <v>332</v>
      </c>
      <c r="W86" s="13">
        <v>3300002183</v>
      </c>
      <c r="X86" s="13" t="s">
        <v>1516</v>
      </c>
      <c r="Y86" s="13" t="s">
        <v>1516</v>
      </c>
      <c r="Z86" s="13" t="s">
        <v>1516</v>
      </c>
      <c r="AA86" s="13" t="s">
        <v>1516</v>
      </c>
      <c r="AB86" s="13" t="s">
        <v>1516</v>
      </c>
      <c r="AC86" s="13" t="s">
        <v>1516</v>
      </c>
      <c r="AD86" s="13" t="s">
        <v>1516</v>
      </c>
      <c r="AE86" s="11" t="s">
        <v>1516</v>
      </c>
      <c r="AF86" s="13" t="e">
        <f>VLOOKUP(A:A,AO:AP,2,FALSE)</f>
        <v>#N/A</v>
      </c>
      <c r="AI86" s="57"/>
      <c r="AJ86" s="57"/>
      <c r="AK86" s="57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58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58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58"/>
      <c r="DS86" s="58"/>
      <c r="DT86" s="58"/>
      <c r="DU86" s="58"/>
      <c r="DV86" s="58"/>
      <c r="DW86" s="58"/>
      <c r="DX86" s="58"/>
      <c r="DY86" s="58"/>
      <c r="DZ86" s="58"/>
      <c r="EA86" s="58"/>
      <c r="EB86" s="58"/>
      <c r="EC86" s="58"/>
      <c r="ED86" s="58"/>
      <c r="EE86" s="58"/>
      <c r="EF86" s="58"/>
      <c r="EG86" s="58"/>
      <c r="EH86" s="58"/>
      <c r="EI86" s="58"/>
      <c r="EJ86" s="58"/>
      <c r="EK86" s="58"/>
      <c r="EL86" s="58"/>
      <c r="EM86" s="58"/>
      <c r="EN86" s="58"/>
      <c r="EO86" s="58"/>
      <c r="EP86" s="58"/>
      <c r="EQ86" s="58"/>
      <c r="ER86" s="58"/>
      <c r="ES86" s="58"/>
      <c r="ET86" s="58"/>
      <c r="EU86" s="58"/>
      <c r="EV86" s="58"/>
      <c r="EW86" s="58"/>
      <c r="EX86" s="58"/>
      <c r="EY86" s="58"/>
      <c r="EZ86" s="58"/>
      <c r="FA86" s="58"/>
      <c r="FB86" s="58"/>
      <c r="FC86" s="58"/>
      <c r="FD86" s="58"/>
      <c r="FE86" s="58"/>
      <c r="FF86" s="58"/>
      <c r="FG86" s="58"/>
      <c r="FH86" s="58"/>
      <c r="FI86" s="58"/>
      <c r="FJ86" s="58"/>
      <c r="FK86" s="58"/>
      <c r="FL86" s="58"/>
      <c r="FM86" s="58"/>
      <c r="FN86" s="58"/>
      <c r="FO86" s="58"/>
      <c r="FP86" s="58"/>
      <c r="FQ86" s="58"/>
      <c r="FR86" s="58"/>
      <c r="FS86" s="58"/>
      <c r="FT86" s="58"/>
      <c r="FU86" s="58"/>
      <c r="FV86" s="58"/>
      <c r="FW86" s="58"/>
      <c r="FX86" s="58"/>
      <c r="FY86" s="58"/>
      <c r="FZ86" s="58"/>
      <c r="GA86" s="58"/>
      <c r="GB86" s="58"/>
      <c r="GC86" s="58"/>
      <c r="GD86" s="58"/>
      <c r="GE86" s="58"/>
      <c r="GF86" s="58"/>
      <c r="GG86" s="58"/>
      <c r="GH86" s="58"/>
      <c r="GI86" s="58"/>
      <c r="GJ86" s="58"/>
      <c r="GK86" s="58"/>
      <c r="GL86" s="58"/>
      <c r="GM86" s="58"/>
      <c r="GN86" s="58"/>
      <c r="GO86" s="58"/>
      <c r="GP86" s="58"/>
      <c r="GQ86" s="58"/>
      <c r="GR86" s="58"/>
      <c r="GS86" s="58"/>
      <c r="GT86" s="58"/>
      <c r="GU86" s="58"/>
      <c r="GV86" s="58"/>
      <c r="GW86" s="58"/>
      <c r="GX86" s="58"/>
      <c r="GY86" s="58"/>
      <c r="GZ86" s="58"/>
      <c r="HA86" s="58"/>
      <c r="HB86" s="58"/>
      <c r="HC86" s="58"/>
      <c r="HD86" s="58"/>
      <c r="HE86" s="58"/>
      <c r="HF86" s="58"/>
      <c r="HG86" s="58"/>
      <c r="HH86" s="58"/>
      <c r="HI86" s="58"/>
      <c r="HJ86" s="58"/>
      <c r="HK86" s="58"/>
      <c r="HL86" s="58"/>
      <c r="HM86" s="58"/>
      <c r="HN86" s="58"/>
      <c r="HO86" s="58"/>
      <c r="HP86" s="58"/>
      <c r="HQ86" s="58"/>
      <c r="HR86" s="58"/>
      <c r="HS86" s="58"/>
      <c r="HT86" s="58"/>
      <c r="HU86" s="58"/>
      <c r="HV86" s="58"/>
      <c r="HW86" s="58"/>
      <c r="HX86" s="58"/>
      <c r="HY86" s="58"/>
      <c r="HZ86" s="58"/>
      <c r="IA86" s="58"/>
      <c r="IB86" s="58"/>
      <c r="IC86" s="58"/>
      <c r="ID86" s="58"/>
      <c r="IE86" s="58"/>
      <c r="IF86" s="58"/>
      <c r="IG86" s="58"/>
      <c r="IH86" s="58"/>
      <c r="II86" s="58"/>
      <c r="IJ86" s="58"/>
      <c r="IK86" s="58"/>
      <c r="IL86" s="58"/>
      <c r="IM86" s="58"/>
      <c r="IN86" s="58"/>
      <c r="IO86" s="58"/>
      <c r="IP86" s="58"/>
      <c r="IQ86" s="58"/>
      <c r="IR86" s="58"/>
      <c r="IS86" s="58"/>
      <c r="IT86" s="58"/>
      <c r="IU86" s="58"/>
      <c r="IV86" s="58"/>
      <c r="IW86" s="58"/>
    </row>
    <row r="87" spans="1:257">
      <c r="A87" s="13">
        <v>3300002538</v>
      </c>
      <c r="B87" s="13" t="s">
        <v>1884</v>
      </c>
      <c r="D87">
        <v>14966516</v>
      </c>
      <c r="E87">
        <v>71.290000000000006</v>
      </c>
      <c r="F87">
        <v>-156.79</v>
      </c>
      <c r="G87" t="s">
        <v>924</v>
      </c>
      <c r="H87" t="s">
        <v>915</v>
      </c>
      <c r="I87" t="s">
        <v>925</v>
      </c>
      <c r="J87" s="1">
        <v>3376454839</v>
      </c>
      <c r="K87" t="s">
        <v>735</v>
      </c>
      <c r="L87" t="s">
        <v>58</v>
      </c>
      <c r="M87" t="s">
        <v>59</v>
      </c>
      <c r="N87" t="e">
        <v>#N/A</v>
      </c>
      <c r="O87" t="s">
        <v>61</v>
      </c>
      <c r="P87" t="s">
        <v>926</v>
      </c>
      <c r="Q87" s="27" t="s">
        <v>28</v>
      </c>
      <c r="R87" s="14" t="s">
        <v>604</v>
      </c>
      <c r="S87" s="14" t="s">
        <v>735</v>
      </c>
      <c r="T87" s="14" t="s">
        <v>913</v>
      </c>
      <c r="U87" s="13" t="s">
        <v>1962</v>
      </c>
      <c r="V87">
        <v>333</v>
      </c>
      <c r="W87" s="13">
        <v>3300002538</v>
      </c>
      <c r="X87" s="13" t="s">
        <v>1516</v>
      </c>
      <c r="Y87" s="13" t="s">
        <v>1516</v>
      </c>
      <c r="Z87" s="13" t="s">
        <v>1516</v>
      </c>
      <c r="AA87" s="13" t="s">
        <v>1516</v>
      </c>
      <c r="AB87" s="13" t="s">
        <v>1516</v>
      </c>
      <c r="AC87" s="13" t="s">
        <v>1516</v>
      </c>
      <c r="AD87" s="13" t="s">
        <v>1516</v>
      </c>
      <c r="AE87" s="11" t="s">
        <v>1516</v>
      </c>
      <c r="AF87" s="13" t="e">
        <f>VLOOKUP(A:A,AO:AP,2,FALSE)</f>
        <v>#N/A</v>
      </c>
    </row>
    <row r="88" spans="1:257">
      <c r="A88" s="67">
        <v>4554155</v>
      </c>
      <c r="B88" s="13" t="s">
        <v>1685</v>
      </c>
      <c r="D88" t="s">
        <v>20</v>
      </c>
      <c r="E88">
        <v>0</v>
      </c>
      <c r="F88">
        <v>0</v>
      </c>
      <c r="G88" t="s">
        <v>982</v>
      </c>
      <c r="H88" t="s">
        <v>983</v>
      </c>
      <c r="I88" t="s">
        <v>984</v>
      </c>
      <c r="J88" s="1">
        <v>18448007</v>
      </c>
      <c r="K88" t="s">
        <v>609</v>
      </c>
      <c r="L88">
        <v>454</v>
      </c>
      <c r="M88" t="s">
        <v>25</v>
      </c>
      <c r="N88" t="s">
        <v>129</v>
      </c>
      <c r="O88" t="s">
        <v>20</v>
      </c>
      <c r="P88" t="s">
        <v>985</v>
      </c>
      <c r="Q88" s="27" t="s">
        <v>28</v>
      </c>
      <c r="R88" s="14" t="s">
        <v>604</v>
      </c>
      <c r="S88" s="14" t="s">
        <v>735</v>
      </c>
      <c r="T88" s="14" t="s">
        <v>986</v>
      </c>
      <c r="U88" s="13" t="s">
        <v>1962</v>
      </c>
      <c r="V88">
        <v>352</v>
      </c>
      <c r="W88" s="13">
        <v>4554155</v>
      </c>
      <c r="X88" s="13" t="s">
        <v>1516</v>
      </c>
      <c r="Y88" s="13" t="s">
        <v>1516</v>
      </c>
      <c r="Z88" s="13" t="s">
        <v>1516</v>
      </c>
      <c r="AA88" s="13" t="s">
        <v>1516</v>
      </c>
      <c r="AB88" s="13" t="s">
        <v>1516</v>
      </c>
      <c r="AC88" s="13" t="s">
        <v>1516</v>
      </c>
      <c r="AD88" s="13" t="s">
        <v>1516</v>
      </c>
      <c r="AE88" s="11" t="s">
        <v>1516</v>
      </c>
      <c r="AF88" s="13" t="e">
        <f>VLOOKUP(A:A,AO:AP,2,FALSE)</f>
        <v>#N/A</v>
      </c>
    </row>
    <row r="89" spans="1:257" s="4" customFormat="1">
      <c r="A89" s="51">
        <v>4537104</v>
      </c>
      <c r="B89" s="51" t="s">
        <v>1681</v>
      </c>
      <c r="C89" s="52"/>
      <c r="D89" s="52" t="s">
        <v>20</v>
      </c>
      <c r="E89" s="52">
        <v>-156.69999999999999</v>
      </c>
      <c r="F89" s="52">
        <v>71.37</v>
      </c>
      <c r="G89" s="52" t="s">
        <v>180</v>
      </c>
      <c r="H89" s="52" t="s">
        <v>181</v>
      </c>
      <c r="I89" s="52" t="s">
        <v>182</v>
      </c>
      <c r="J89" s="53">
        <v>2122230180</v>
      </c>
      <c r="K89" s="52" t="s">
        <v>34</v>
      </c>
      <c r="L89" s="52" t="s">
        <v>24</v>
      </c>
      <c r="M89" s="52" t="s">
        <v>25</v>
      </c>
      <c r="N89" s="52" t="s">
        <v>26</v>
      </c>
      <c r="O89" s="52" t="s">
        <v>20</v>
      </c>
      <c r="P89" s="52" t="s">
        <v>183</v>
      </c>
      <c r="Q89" s="52" t="s">
        <v>28</v>
      </c>
      <c r="R89" s="52" t="s">
        <v>38</v>
      </c>
      <c r="S89" s="52" t="s">
        <v>171</v>
      </c>
      <c r="T89" s="52" t="s">
        <v>172</v>
      </c>
      <c r="U89" s="52" t="s">
        <v>83</v>
      </c>
      <c r="V89" s="52">
        <v>122</v>
      </c>
      <c r="W89" s="51">
        <v>4537104</v>
      </c>
      <c r="X89" t="s">
        <v>1520</v>
      </c>
      <c r="Y89" s="51"/>
      <c r="Z89" s="51"/>
      <c r="AA89" s="51"/>
      <c r="AB89" s="51"/>
      <c r="AC89" s="51"/>
      <c r="AD89" s="51"/>
      <c r="AE89" s="51"/>
      <c r="AF89" s="13" t="e">
        <f>VLOOKUP(A:A,AO:AP,2,FALSE)</f>
        <v>#N/A</v>
      </c>
      <c r="AI89" s="57"/>
      <c r="AJ89" s="57"/>
      <c r="AK89" s="57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58"/>
      <c r="DS89" s="58"/>
      <c r="DT89" s="58"/>
      <c r="DU89" s="58"/>
      <c r="DV89" s="58"/>
      <c r="DW89" s="58"/>
      <c r="DX89" s="58"/>
      <c r="DY89" s="58"/>
      <c r="DZ89" s="58"/>
      <c r="EA89" s="58"/>
      <c r="EB89" s="58"/>
      <c r="EC89" s="58"/>
      <c r="ED89" s="58"/>
      <c r="EE89" s="58"/>
      <c r="EF89" s="58"/>
      <c r="EG89" s="58"/>
      <c r="EH89" s="58"/>
      <c r="EI89" s="58"/>
      <c r="EJ89" s="58"/>
      <c r="EK89" s="58"/>
      <c r="EL89" s="58"/>
      <c r="EM89" s="58"/>
      <c r="EN89" s="58"/>
      <c r="EO89" s="58"/>
      <c r="EP89" s="58"/>
      <c r="EQ89" s="58"/>
      <c r="ER89" s="58"/>
      <c r="ES89" s="58"/>
      <c r="ET89" s="58"/>
      <c r="EU89" s="58"/>
      <c r="EV89" s="58"/>
      <c r="EW89" s="58"/>
      <c r="EX89" s="58"/>
      <c r="EY89" s="58"/>
      <c r="EZ89" s="58"/>
      <c r="FA89" s="58"/>
      <c r="FB89" s="58"/>
      <c r="FC89" s="58"/>
      <c r="FD89" s="58"/>
      <c r="FE89" s="58"/>
      <c r="FF89" s="58"/>
      <c r="FG89" s="58"/>
      <c r="FH89" s="58"/>
      <c r="FI89" s="58"/>
      <c r="FJ89" s="58"/>
      <c r="FK89" s="58"/>
      <c r="FL89" s="58"/>
      <c r="FM89" s="58"/>
      <c r="FN89" s="58"/>
      <c r="FO89" s="58"/>
      <c r="FP89" s="58"/>
      <c r="FQ89" s="58"/>
      <c r="FR89" s="58"/>
      <c r="FS89" s="58"/>
      <c r="FT89" s="58"/>
      <c r="FU89" s="58"/>
      <c r="FV89" s="58"/>
      <c r="FW89" s="58"/>
      <c r="FX89" s="58"/>
      <c r="FY89" s="58"/>
      <c r="FZ89" s="58"/>
      <c r="GA89" s="58"/>
      <c r="GB89" s="58"/>
      <c r="GC89" s="58"/>
      <c r="GD89" s="58"/>
      <c r="GE89" s="58"/>
      <c r="GF89" s="58"/>
      <c r="GG89" s="58"/>
      <c r="GH89" s="58"/>
      <c r="GI89" s="58"/>
      <c r="GJ89" s="58"/>
      <c r="GK89" s="58"/>
      <c r="GL89" s="58"/>
      <c r="GM89" s="58"/>
      <c r="GN89" s="58"/>
      <c r="GO89" s="58"/>
      <c r="GP89" s="58"/>
      <c r="GQ89" s="58"/>
      <c r="GR89" s="58"/>
      <c r="GS89" s="58"/>
      <c r="GT89" s="58"/>
      <c r="GU89" s="58"/>
      <c r="GV89" s="58"/>
      <c r="GW89" s="58"/>
      <c r="GX89" s="58"/>
      <c r="GY89" s="58"/>
      <c r="GZ89" s="58"/>
      <c r="HA89" s="58"/>
      <c r="HB89" s="58"/>
      <c r="HC89" s="58"/>
      <c r="HD89" s="58"/>
      <c r="HE89" s="58"/>
      <c r="HF89" s="58"/>
      <c r="HG89" s="58"/>
      <c r="HH89" s="58"/>
      <c r="HI89" s="58"/>
      <c r="HJ89" s="58"/>
      <c r="HK89" s="58"/>
      <c r="HL89" s="58"/>
      <c r="HM89" s="58"/>
      <c r="HN89" s="58"/>
      <c r="HO89" s="58"/>
      <c r="HP89" s="58"/>
      <c r="HQ89" s="58"/>
      <c r="HR89" s="58"/>
      <c r="HS89" s="58"/>
      <c r="HT89" s="58"/>
      <c r="HU89" s="58"/>
      <c r="HV89" s="58"/>
      <c r="HW89" s="58"/>
      <c r="HX89" s="58"/>
      <c r="HY89" s="58"/>
      <c r="HZ89" s="58"/>
      <c r="IA89" s="58"/>
      <c r="IB89" s="58"/>
      <c r="IC89" s="58"/>
      <c r="ID89" s="58"/>
      <c r="IE89" s="58"/>
      <c r="IF89" s="58"/>
      <c r="IG89" s="58"/>
      <c r="IH89" s="58"/>
      <c r="II89" s="58"/>
      <c r="IJ89" s="58"/>
      <c r="IK89" s="58"/>
      <c r="IL89" s="58"/>
      <c r="IM89" s="58"/>
      <c r="IN89" s="58"/>
      <c r="IO89" s="58"/>
      <c r="IP89" s="58"/>
      <c r="IQ89" s="58"/>
      <c r="IR89" s="58"/>
      <c r="IS89" s="58"/>
      <c r="IT89" s="58"/>
      <c r="IU89" s="58"/>
      <c r="IV89" s="58"/>
      <c r="IW89" s="58"/>
    </row>
    <row r="90" spans="1:257">
      <c r="A90" s="67">
        <v>4550335</v>
      </c>
      <c r="B90" s="13" t="s">
        <v>1684</v>
      </c>
      <c r="D90" t="s">
        <v>20</v>
      </c>
      <c r="E90">
        <v>148.41999999999999</v>
      </c>
      <c r="F90">
        <v>-38.17</v>
      </c>
      <c r="G90" t="s">
        <v>167</v>
      </c>
      <c r="H90" t="s">
        <v>168</v>
      </c>
      <c r="I90" t="s">
        <v>169</v>
      </c>
      <c r="J90" s="1">
        <v>2692272867</v>
      </c>
      <c r="K90" t="s">
        <v>34</v>
      </c>
      <c r="L90" t="s">
        <v>24</v>
      </c>
      <c r="M90" t="s">
        <v>25</v>
      </c>
      <c r="N90" t="s">
        <v>26</v>
      </c>
      <c r="O90" t="s">
        <v>20</v>
      </c>
      <c r="P90" t="s">
        <v>170</v>
      </c>
      <c r="Q90" s="27" t="s">
        <v>28</v>
      </c>
      <c r="R90" s="14" t="s">
        <v>604</v>
      </c>
      <c r="S90" s="14" t="s">
        <v>611</v>
      </c>
      <c r="T90" s="14" t="s">
        <v>171</v>
      </c>
      <c r="U90" s="13" t="s">
        <v>1962</v>
      </c>
      <c r="V90">
        <v>248</v>
      </c>
      <c r="W90" s="13">
        <v>4550335</v>
      </c>
      <c r="X90" t="s">
        <v>1520</v>
      </c>
      <c r="AF90" s="13" t="e">
        <f>VLOOKUP(A:A,AO:AP,2,FALSE)</f>
        <v>#N/A</v>
      </c>
    </row>
    <row r="91" spans="1:257">
      <c r="A91" s="13">
        <v>4516911</v>
      </c>
      <c r="B91" s="13" t="s">
        <v>1675</v>
      </c>
      <c r="D91" t="s">
        <v>20</v>
      </c>
      <c r="E91">
        <v>116.33</v>
      </c>
      <c r="F91">
        <v>40</v>
      </c>
      <c r="G91" t="s">
        <v>21</v>
      </c>
      <c r="H91" t="s">
        <v>1961</v>
      </c>
      <c r="I91" t="s">
        <v>22</v>
      </c>
      <c r="J91" s="1">
        <v>9174773700</v>
      </c>
      <c r="K91" t="s">
        <v>23</v>
      </c>
      <c r="L91" t="s">
        <v>24</v>
      </c>
      <c r="M91" t="s">
        <v>25</v>
      </c>
      <c r="N91" t="s">
        <v>26</v>
      </c>
      <c r="O91" t="s">
        <v>20</v>
      </c>
      <c r="P91" t="s">
        <v>27</v>
      </c>
      <c r="Q91" s="27" t="s">
        <v>28</v>
      </c>
      <c r="R91" s="14" t="s">
        <v>29</v>
      </c>
      <c r="S91" s="14" t="s">
        <v>1266</v>
      </c>
      <c r="T91" s="14" t="s">
        <v>1266</v>
      </c>
      <c r="U91" s="13" t="s">
        <v>1962</v>
      </c>
      <c r="V91">
        <v>61</v>
      </c>
      <c r="W91" s="13">
        <v>4516911</v>
      </c>
      <c r="X91" t="s">
        <v>1520</v>
      </c>
      <c r="AF91" s="13" t="e">
        <f>VLOOKUP(A:A,AO:AP,2,FALSE)</f>
        <v>#N/A</v>
      </c>
    </row>
    <row r="92" spans="1:257">
      <c r="A92" s="11">
        <v>4516366</v>
      </c>
      <c r="B92" s="11" t="s">
        <v>1666</v>
      </c>
      <c r="C92" s="12"/>
      <c r="D92" s="12"/>
      <c r="E92">
        <v>116.33</v>
      </c>
      <c r="F92">
        <v>40</v>
      </c>
      <c r="G92" s="12"/>
      <c r="H92" t="s">
        <v>1961</v>
      </c>
      <c r="I92" s="11" t="s">
        <v>1193</v>
      </c>
      <c r="J92" s="11">
        <v>1900202220</v>
      </c>
      <c r="K92" s="12"/>
      <c r="L92" s="12"/>
      <c r="M92" s="12"/>
      <c r="N92" s="12"/>
      <c r="O92" s="12"/>
      <c r="P92" s="12"/>
      <c r="Q92" s="27" t="s">
        <v>28</v>
      </c>
      <c r="R92" s="14" t="s">
        <v>29</v>
      </c>
      <c r="S92" s="16" t="s">
        <v>1266</v>
      </c>
      <c r="T92" s="16" t="s">
        <v>30</v>
      </c>
      <c r="U92" s="16" t="s">
        <v>1247</v>
      </c>
      <c r="V92">
        <v>63</v>
      </c>
      <c r="W92" s="13">
        <v>4516366</v>
      </c>
      <c r="X92" s="13" t="s">
        <v>1516</v>
      </c>
      <c r="AF92" s="13" t="e">
        <f>VLOOKUP(A:A,AO:AP,2,FALSE)</f>
        <v>#N/A</v>
      </c>
    </row>
    <row r="93" spans="1:257">
      <c r="A93" s="11">
        <v>4516402</v>
      </c>
      <c r="B93" s="11" t="s">
        <v>1667</v>
      </c>
      <c r="C93" s="12"/>
      <c r="D93" s="12"/>
      <c r="E93">
        <v>116.33</v>
      </c>
      <c r="F93">
        <v>40</v>
      </c>
      <c r="G93" s="12"/>
      <c r="H93" t="s">
        <v>1961</v>
      </c>
      <c r="I93" s="11" t="s">
        <v>1194</v>
      </c>
      <c r="J93" s="11">
        <v>7141614750</v>
      </c>
      <c r="K93" s="12"/>
      <c r="L93" s="12"/>
      <c r="M93" s="12"/>
      <c r="N93" s="12"/>
      <c r="O93" s="12"/>
      <c r="P93" s="12"/>
      <c r="Q93" s="27" t="s">
        <v>28</v>
      </c>
      <c r="R93" s="14" t="s">
        <v>29</v>
      </c>
      <c r="S93" s="16" t="s">
        <v>1266</v>
      </c>
      <c r="T93" s="16" t="s">
        <v>30</v>
      </c>
      <c r="U93" s="16" t="s">
        <v>1247</v>
      </c>
      <c r="V93">
        <v>64</v>
      </c>
      <c r="W93" s="13">
        <v>4516402</v>
      </c>
      <c r="X93" s="13" t="s">
        <v>1516</v>
      </c>
      <c r="AF93" s="13" t="e">
        <f>VLOOKUP(A:A,AO:AP,2,FALSE)</f>
        <v>#N/A</v>
      </c>
    </row>
    <row r="94" spans="1:257">
      <c r="A94" s="11">
        <v>4516403</v>
      </c>
      <c r="B94" s="11" t="s">
        <v>1668</v>
      </c>
      <c r="C94" s="12"/>
      <c r="D94" s="12"/>
      <c r="E94">
        <v>116.33</v>
      </c>
      <c r="F94">
        <v>40</v>
      </c>
      <c r="G94" s="12"/>
      <c r="H94" t="s">
        <v>1961</v>
      </c>
      <c r="I94" s="11" t="s">
        <v>1195</v>
      </c>
      <c r="J94" s="11">
        <v>7729020450</v>
      </c>
      <c r="K94" s="12"/>
      <c r="L94" s="12"/>
      <c r="M94" s="12"/>
      <c r="N94" s="12"/>
      <c r="O94" s="12"/>
      <c r="P94" s="12"/>
      <c r="Q94" s="27" t="s">
        <v>28</v>
      </c>
      <c r="R94" s="14" t="s">
        <v>29</v>
      </c>
      <c r="S94" s="16" t="s">
        <v>1266</v>
      </c>
      <c r="T94" s="16" t="s">
        <v>30</v>
      </c>
      <c r="U94" s="16" t="s">
        <v>1247</v>
      </c>
      <c r="V94">
        <v>65</v>
      </c>
      <c r="W94" s="13">
        <v>4516403</v>
      </c>
      <c r="X94" s="13" t="s">
        <v>1516</v>
      </c>
      <c r="AF94" s="13" t="e">
        <f>VLOOKUP(A:A,AO:AP,2,FALSE)</f>
        <v>#N/A</v>
      </c>
    </row>
    <row r="95" spans="1:257">
      <c r="A95" s="11">
        <v>4516455</v>
      </c>
      <c r="B95" s="11" t="s">
        <v>1669</v>
      </c>
      <c r="C95" s="12"/>
      <c r="D95" s="12"/>
      <c r="E95">
        <v>116.33</v>
      </c>
      <c r="F95">
        <v>40</v>
      </c>
      <c r="G95" s="12"/>
      <c r="H95" t="s">
        <v>1961</v>
      </c>
      <c r="I95" s="11" t="s">
        <v>1196</v>
      </c>
      <c r="J95" s="11">
        <v>6425422200</v>
      </c>
      <c r="K95" s="12"/>
      <c r="L95" s="12"/>
      <c r="M95" s="12"/>
      <c r="N95" s="12"/>
      <c r="O95" s="12"/>
      <c r="P95" s="12"/>
      <c r="Q95" s="27" t="s">
        <v>28</v>
      </c>
      <c r="R95" s="14" t="s">
        <v>29</v>
      </c>
      <c r="S95" s="16" t="s">
        <v>1266</v>
      </c>
      <c r="T95" s="16" t="s">
        <v>30</v>
      </c>
      <c r="U95" s="16" t="s">
        <v>1247</v>
      </c>
      <c r="V95">
        <v>66</v>
      </c>
      <c r="W95" s="13">
        <v>4516455</v>
      </c>
      <c r="X95" s="13" t="s">
        <v>1516</v>
      </c>
      <c r="AF95" s="13" t="e">
        <f>VLOOKUP(A:A,AO:AP,2,FALSE)</f>
        <v>#N/A</v>
      </c>
    </row>
    <row r="96" spans="1:257" s="4" customFormat="1">
      <c r="A96" s="11">
        <v>4516459</v>
      </c>
      <c r="B96" s="11" t="s">
        <v>1670</v>
      </c>
      <c r="C96" s="12"/>
      <c r="D96" s="12"/>
      <c r="E96">
        <v>116.33</v>
      </c>
      <c r="F96">
        <v>40</v>
      </c>
      <c r="G96" s="12"/>
      <c r="H96" t="s">
        <v>1961</v>
      </c>
      <c r="I96" s="11" t="s">
        <v>1197</v>
      </c>
      <c r="J96" s="11">
        <v>7691634270</v>
      </c>
      <c r="K96" s="12"/>
      <c r="L96" s="12"/>
      <c r="M96" s="12"/>
      <c r="N96" s="12"/>
      <c r="O96" s="12"/>
      <c r="P96" s="12"/>
      <c r="Q96" s="27" t="s">
        <v>28</v>
      </c>
      <c r="R96" s="14" t="s">
        <v>29</v>
      </c>
      <c r="S96" s="16" t="s">
        <v>1266</v>
      </c>
      <c r="T96" s="16" t="s">
        <v>30</v>
      </c>
      <c r="U96" s="16" t="s">
        <v>1247</v>
      </c>
      <c r="V96">
        <v>67</v>
      </c>
      <c r="W96" s="13">
        <v>4516459</v>
      </c>
      <c r="X96" s="13" t="s">
        <v>1516</v>
      </c>
      <c r="Y96" s="13"/>
      <c r="Z96" s="13"/>
      <c r="AA96" s="13"/>
      <c r="AB96" s="13"/>
      <c r="AC96" s="13"/>
      <c r="AD96" s="13"/>
      <c r="AE96" s="13"/>
      <c r="AF96" s="13" t="e">
        <f>VLOOKUP(A:A,AO:AP,2,FALSE)</f>
        <v>#N/A</v>
      </c>
      <c r="AI96" s="57"/>
      <c r="AJ96" s="57"/>
      <c r="AK96" s="57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58"/>
      <c r="BN96" s="58"/>
      <c r="BO96" s="58"/>
      <c r="BP96" s="58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8"/>
      <c r="CE96" s="58"/>
      <c r="CF96" s="58"/>
      <c r="CG96" s="58"/>
      <c r="CH96" s="58"/>
      <c r="CI96" s="58"/>
      <c r="CJ96" s="58"/>
      <c r="CK96" s="58"/>
      <c r="CL96" s="58"/>
      <c r="CM96" s="58"/>
      <c r="CN96" s="58"/>
      <c r="CO96" s="58"/>
      <c r="CP96" s="58"/>
      <c r="CQ96" s="58"/>
      <c r="CR96" s="58"/>
      <c r="CS96" s="58"/>
      <c r="CT96" s="58"/>
      <c r="CU96" s="58"/>
      <c r="CV96" s="58"/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  <c r="DM96" s="58"/>
      <c r="DN96" s="58"/>
      <c r="DO96" s="58"/>
      <c r="DP96" s="58"/>
      <c r="DQ96" s="58"/>
      <c r="DR96" s="58"/>
      <c r="DS96" s="58"/>
      <c r="DT96" s="58"/>
      <c r="DU96" s="58"/>
      <c r="DV96" s="58"/>
      <c r="DW96" s="58"/>
      <c r="DX96" s="58"/>
      <c r="DY96" s="58"/>
      <c r="DZ96" s="58"/>
      <c r="EA96" s="58"/>
      <c r="EB96" s="58"/>
      <c r="EC96" s="58"/>
      <c r="ED96" s="58"/>
      <c r="EE96" s="58"/>
      <c r="EF96" s="58"/>
      <c r="EG96" s="58"/>
      <c r="EH96" s="58"/>
      <c r="EI96" s="58"/>
      <c r="EJ96" s="58"/>
      <c r="EK96" s="58"/>
      <c r="EL96" s="58"/>
      <c r="EM96" s="58"/>
      <c r="EN96" s="58"/>
      <c r="EO96" s="58"/>
      <c r="EP96" s="58"/>
      <c r="EQ96" s="58"/>
      <c r="ER96" s="58"/>
      <c r="ES96" s="58"/>
      <c r="ET96" s="58"/>
      <c r="EU96" s="58"/>
      <c r="EV96" s="58"/>
      <c r="EW96" s="58"/>
      <c r="EX96" s="58"/>
      <c r="EY96" s="58"/>
      <c r="EZ96" s="58"/>
      <c r="FA96" s="58"/>
      <c r="FB96" s="58"/>
      <c r="FC96" s="58"/>
      <c r="FD96" s="58"/>
      <c r="FE96" s="58"/>
      <c r="FF96" s="58"/>
      <c r="FG96" s="58"/>
      <c r="FH96" s="58"/>
      <c r="FI96" s="58"/>
      <c r="FJ96" s="58"/>
      <c r="FK96" s="58"/>
      <c r="FL96" s="58"/>
      <c r="FM96" s="58"/>
      <c r="FN96" s="58"/>
      <c r="FO96" s="58"/>
      <c r="FP96" s="58"/>
      <c r="FQ96" s="58"/>
      <c r="FR96" s="58"/>
      <c r="FS96" s="58"/>
      <c r="FT96" s="58"/>
      <c r="FU96" s="58"/>
      <c r="FV96" s="58"/>
      <c r="FW96" s="58"/>
      <c r="FX96" s="58"/>
      <c r="FY96" s="58"/>
      <c r="FZ96" s="58"/>
      <c r="GA96" s="58"/>
      <c r="GB96" s="58"/>
      <c r="GC96" s="58"/>
      <c r="GD96" s="58"/>
      <c r="GE96" s="58"/>
      <c r="GF96" s="58"/>
      <c r="GG96" s="58"/>
      <c r="GH96" s="58"/>
      <c r="GI96" s="58"/>
      <c r="GJ96" s="58"/>
      <c r="GK96" s="58"/>
      <c r="GL96" s="58"/>
      <c r="GM96" s="58"/>
      <c r="GN96" s="58"/>
      <c r="GO96" s="58"/>
      <c r="GP96" s="58"/>
      <c r="GQ96" s="58"/>
      <c r="GR96" s="58"/>
      <c r="GS96" s="58"/>
      <c r="GT96" s="58"/>
      <c r="GU96" s="58"/>
      <c r="GV96" s="58"/>
      <c r="GW96" s="58"/>
      <c r="GX96" s="58"/>
      <c r="GY96" s="58"/>
      <c r="GZ96" s="58"/>
      <c r="HA96" s="58"/>
      <c r="HB96" s="58"/>
      <c r="HC96" s="58"/>
      <c r="HD96" s="58"/>
      <c r="HE96" s="58"/>
      <c r="HF96" s="58"/>
      <c r="HG96" s="58"/>
      <c r="HH96" s="58"/>
      <c r="HI96" s="58"/>
      <c r="HJ96" s="58"/>
      <c r="HK96" s="58"/>
      <c r="HL96" s="58"/>
      <c r="HM96" s="58"/>
      <c r="HN96" s="58"/>
      <c r="HO96" s="58"/>
      <c r="HP96" s="58"/>
      <c r="HQ96" s="58"/>
      <c r="HR96" s="58"/>
      <c r="HS96" s="58"/>
      <c r="HT96" s="58"/>
      <c r="HU96" s="58"/>
      <c r="HV96" s="58"/>
      <c r="HW96" s="58"/>
      <c r="HX96" s="58"/>
      <c r="HY96" s="58"/>
      <c r="HZ96" s="58"/>
      <c r="IA96" s="58"/>
      <c r="IB96" s="58"/>
      <c r="IC96" s="58"/>
      <c r="ID96" s="58"/>
      <c r="IE96" s="58"/>
      <c r="IF96" s="58"/>
      <c r="IG96" s="58"/>
      <c r="IH96" s="58"/>
      <c r="II96" s="58"/>
      <c r="IJ96" s="58"/>
      <c r="IK96" s="58"/>
      <c r="IL96" s="58"/>
      <c r="IM96" s="58"/>
      <c r="IN96" s="58"/>
      <c r="IO96" s="58"/>
      <c r="IP96" s="58"/>
      <c r="IQ96" s="58"/>
      <c r="IR96" s="58"/>
      <c r="IS96" s="58"/>
      <c r="IT96" s="58"/>
      <c r="IU96" s="58"/>
      <c r="IV96" s="58"/>
      <c r="IW96" s="58"/>
    </row>
    <row r="97" spans="1:257" s="4" customFormat="1">
      <c r="A97" s="11">
        <v>4516594</v>
      </c>
      <c r="B97" s="11" t="s">
        <v>1671</v>
      </c>
      <c r="C97" s="12"/>
      <c r="D97" s="12"/>
      <c r="E97">
        <v>116.33</v>
      </c>
      <c r="F97">
        <v>40</v>
      </c>
      <c r="G97" s="12"/>
      <c r="H97" t="s">
        <v>1961</v>
      </c>
      <c r="I97" s="11" t="s">
        <v>1198</v>
      </c>
      <c r="J97" s="11">
        <v>5580862110</v>
      </c>
      <c r="K97" s="12"/>
      <c r="L97" s="12"/>
      <c r="M97" s="12"/>
      <c r="N97" s="12"/>
      <c r="O97" s="12"/>
      <c r="P97" s="12"/>
      <c r="Q97" s="27" t="s">
        <v>28</v>
      </c>
      <c r="R97" s="14" t="s">
        <v>29</v>
      </c>
      <c r="S97" s="16" t="s">
        <v>1266</v>
      </c>
      <c r="T97" s="16" t="s">
        <v>30</v>
      </c>
      <c r="U97" s="16" t="s">
        <v>1247</v>
      </c>
      <c r="V97">
        <v>68</v>
      </c>
      <c r="W97" s="13">
        <v>4516594</v>
      </c>
      <c r="X97" s="13" t="s">
        <v>1516</v>
      </c>
      <c r="Y97" s="13"/>
      <c r="Z97" s="13"/>
      <c r="AA97" s="13"/>
      <c r="AB97" s="13"/>
      <c r="AC97" s="13"/>
      <c r="AD97" s="13"/>
      <c r="AE97" s="13"/>
      <c r="AF97" s="13" t="e">
        <f>VLOOKUP(A:A,AO:AP,2,FALSE)</f>
        <v>#N/A</v>
      </c>
      <c r="AI97" s="57"/>
      <c r="AJ97" s="57"/>
      <c r="AK97" s="57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58"/>
      <c r="BN97" s="58"/>
      <c r="BO97" s="58"/>
      <c r="BP97" s="58"/>
      <c r="BQ97" s="58"/>
      <c r="BR97" s="58"/>
      <c r="BS97" s="58"/>
      <c r="BT97" s="58"/>
      <c r="BU97" s="58"/>
      <c r="BV97" s="58"/>
      <c r="BW97" s="58"/>
      <c r="BX97" s="58"/>
      <c r="BY97" s="58"/>
      <c r="BZ97" s="58"/>
      <c r="CA97" s="58"/>
      <c r="CB97" s="58"/>
      <c r="CC97" s="58"/>
      <c r="CD97" s="58"/>
      <c r="CE97" s="58"/>
      <c r="CF97" s="58"/>
      <c r="CG97" s="58"/>
      <c r="CH97" s="58"/>
      <c r="CI97" s="58"/>
      <c r="CJ97" s="58"/>
      <c r="CK97" s="58"/>
      <c r="CL97" s="58"/>
      <c r="CM97" s="58"/>
      <c r="CN97" s="58"/>
      <c r="CO97" s="58"/>
      <c r="CP97" s="58"/>
      <c r="CQ97" s="58"/>
      <c r="CR97" s="58"/>
      <c r="CS97" s="58"/>
      <c r="CT97" s="58"/>
      <c r="CU97" s="58"/>
      <c r="CV97" s="58"/>
      <c r="CW97" s="58"/>
      <c r="CX97" s="58"/>
      <c r="CY97" s="58"/>
      <c r="CZ97" s="58"/>
      <c r="DA97" s="58"/>
      <c r="DB97" s="58"/>
      <c r="DC97" s="58"/>
      <c r="DD97" s="58"/>
      <c r="DE97" s="58"/>
      <c r="DF97" s="58"/>
      <c r="DG97" s="58"/>
      <c r="DH97" s="58"/>
      <c r="DI97" s="58"/>
      <c r="DJ97" s="58"/>
      <c r="DK97" s="58"/>
      <c r="DL97" s="58"/>
      <c r="DM97" s="58"/>
      <c r="DN97" s="58"/>
      <c r="DO97" s="58"/>
      <c r="DP97" s="58"/>
      <c r="DQ97" s="58"/>
      <c r="DR97" s="58"/>
      <c r="DS97" s="58"/>
      <c r="DT97" s="58"/>
      <c r="DU97" s="58"/>
      <c r="DV97" s="58"/>
      <c r="DW97" s="58"/>
      <c r="DX97" s="58"/>
      <c r="DY97" s="58"/>
      <c r="DZ97" s="58"/>
      <c r="EA97" s="58"/>
      <c r="EB97" s="58"/>
      <c r="EC97" s="58"/>
      <c r="ED97" s="58"/>
      <c r="EE97" s="58"/>
      <c r="EF97" s="58"/>
      <c r="EG97" s="58"/>
      <c r="EH97" s="58"/>
      <c r="EI97" s="58"/>
      <c r="EJ97" s="58"/>
      <c r="EK97" s="58"/>
      <c r="EL97" s="58"/>
      <c r="EM97" s="58"/>
      <c r="EN97" s="58"/>
      <c r="EO97" s="58"/>
      <c r="EP97" s="58"/>
      <c r="EQ97" s="58"/>
      <c r="ER97" s="58"/>
      <c r="ES97" s="58"/>
      <c r="ET97" s="58"/>
      <c r="EU97" s="58"/>
      <c r="EV97" s="58"/>
      <c r="EW97" s="58"/>
      <c r="EX97" s="58"/>
      <c r="EY97" s="58"/>
      <c r="EZ97" s="58"/>
      <c r="FA97" s="58"/>
      <c r="FB97" s="58"/>
      <c r="FC97" s="58"/>
      <c r="FD97" s="58"/>
      <c r="FE97" s="58"/>
      <c r="FF97" s="58"/>
      <c r="FG97" s="58"/>
      <c r="FH97" s="58"/>
      <c r="FI97" s="58"/>
      <c r="FJ97" s="58"/>
      <c r="FK97" s="58"/>
      <c r="FL97" s="58"/>
      <c r="FM97" s="58"/>
      <c r="FN97" s="58"/>
      <c r="FO97" s="58"/>
      <c r="FP97" s="58"/>
      <c r="FQ97" s="58"/>
      <c r="FR97" s="58"/>
      <c r="FS97" s="58"/>
      <c r="FT97" s="58"/>
      <c r="FU97" s="58"/>
      <c r="FV97" s="58"/>
      <c r="FW97" s="58"/>
      <c r="FX97" s="58"/>
      <c r="FY97" s="58"/>
      <c r="FZ97" s="58"/>
      <c r="GA97" s="58"/>
      <c r="GB97" s="58"/>
      <c r="GC97" s="58"/>
      <c r="GD97" s="58"/>
      <c r="GE97" s="58"/>
      <c r="GF97" s="58"/>
      <c r="GG97" s="58"/>
      <c r="GH97" s="58"/>
      <c r="GI97" s="58"/>
      <c r="GJ97" s="58"/>
      <c r="GK97" s="58"/>
      <c r="GL97" s="58"/>
      <c r="GM97" s="58"/>
      <c r="GN97" s="58"/>
      <c r="GO97" s="58"/>
      <c r="GP97" s="58"/>
      <c r="GQ97" s="58"/>
      <c r="GR97" s="58"/>
      <c r="GS97" s="58"/>
      <c r="GT97" s="58"/>
      <c r="GU97" s="58"/>
      <c r="GV97" s="58"/>
      <c r="GW97" s="58"/>
      <c r="GX97" s="58"/>
      <c r="GY97" s="58"/>
      <c r="GZ97" s="58"/>
      <c r="HA97" s="58"/>
      <c r="HB97" s="58"/>
      <c r="HC97" s="58"/>
      <c r="HD97" s="58"/>
      <c r="HE97" s="58"/>
      <c r="HF97" s="58"/>
      <c r="HG97" s="58"/>
      <c r="HH97" s="58"/>
      <c r="HI97" s="58"/>
      <c r="HJ97" s="58"/>
      <c r="HK97" s="58"/>
      <c r="HL97" s="58"/>
      <c r="HM97" s="58"/>
      <c r="HN97" s="58"/>
      <c r="HO97" s="58"/>
      <c r="HP97" s="58"/>
      <c r="HQ97" s="58"/>
      <c r="HR97" s="58"/>
      <c r="HS97" s="58"/>
      <c r="HT97" s="58"/>
      <c r="HU97" s="58"/>
      <c r="HV97" s="58"/>
      <c r="HW97" s="58"/>
      <c r="HX97" s="58"/>
      <c r="HY97" s="58"/>
      <c r="HZ97" s="58"/>
      <c r="IA97" s="58"/>
      <c r="IB97" s="58"/>
      <c r="IC97" s="58"/>
      <c r="ID97" s="58"/>
      <c r="IE97" s="58"/>
      <c r="IF97" s="58"/>
      <c r="IG97" s="58"/>
      <c r="IH97" s="58"/>
      <c r="II97" s="58"/>
      <c r="IJ97" s="58"/>
      <c r="IK97" s="58"/>
      <c r="IL97" s="58"/>
      <c r="IM97" s="58"/>
      <c r="IN97" s="58"/>
      <c r="IO97" s="58"/>
      <c r="IP97" s="58"/>
      <c r="IQ97" s="58"/>
      <c r="IR97" s="58"/>
      <c r="IS97" s="58"/>
      <c r="IT97" s="58"/>
      <c r="IU97" s="58"/>
      <c r="IV97" s="58"/>
      <c r="IW97" s="58"/>
    </row>
    <row r="98" spans="1:257">
      <c r="A98" s="11">
        <v>4516637</v>
      </c>
      <c r="B98" s="11" t="s">
        <v>1672</v>
      </c>
      <c r="C98" s="12"/>
      <c r="D98" s="12"/>
      <c r="E98">
        <v>116.33</v>
      </c>
      <c r="F98">
        <v>40</v>
      </c>
      <c r="G98" s="12"/>
      <c r="H98" t="s">
        <v>1961</v>
      </c>
      <c r="I98" s="11" t="s">
        <v>1199</v>
      </c>
      <c r="J98" s="11">
        <v>8071067610</v>
      </c>
      <c r="K98" s="12"/>
      <c r="L98" s="12"/>
      <c r="M98" s="12"/>
      <c r="N98" s="12"/>
      <c r="O98" s="12"/>
      <c r="P98" s="12"/>
      <c r="Q98" s="27" t="s">
        <v>28</v>
      </c>
      <c r="R98" s="14" t="s">
        <v>29</v>
      </c>
      <c r="S98" s="16" t="s">
        <v>1266</v>
      </c>
      <c r="T98" s="16" t="s">
        <v>30</v>
      </c>
      <c r="U98" s="16" t="s">
        <v>1247</v>
      </c>
      <c r="V98">
        <v>69</v>
      </c>
      <c r="W98" s="13">
        <v>4516637</v>
      </c>
      <c r="X98" s="13" t="s">
        <v>1516</v>
      </c>
      <c r="AF98" s="13" t="e">
        <f>VLOOKUP(A:A,AO:AP,2,FALSE)</f>
        <v>#N/A</v>
      </c>
    </row>
    <row r="99" spans="1:257">
      <c r="A99" s="11">
        <v>4516651</v>
      </c>
      <c r="B99" s="11" t="s">
        <v>1673</v>
      </c>
      <c r="C99" s="12"/>
      <c r="D99" s="12"/>
      <c r="E99">
        <v>116.33</v>
      </c>
      <c r="F99">
        <v>40</v>
      </c>
      <c r="G99" s="12"/>
      <c r="H99" t="s">
        <v>1961</v>
      </c>
      <c r="I99" s="11" t="s">
        <v>1200</v>
      </c>
      <c r="J99" s="11">
        <v>7038824760</v>
      </c>
      <c r="K99" s="12"/>
      <c r="L99" s="12"/>
      <c r="M99" s="12"/>
      <c r="N99" s="12"/>
      <c r="O99" s="12"/>
      <c r="P99" s="12"/>
      <c r="Q99" s="27" t="s">
        <v>28</v>
      </c>
      <c r="R99" s="14" t="s">
        <v>29</v>
      </c>
      <c r="S99" s="16" t="s">
        <v>1266</v>
      </c>
      <c r="T99" s="16" t="s">
        <v>30</v>
      </c>
      <c r="U99" s="16" t="s">
        <v>1247</v>
      </c>
      <c r="V99">
        <v>70</v>
      </c>
      <c r="W99" s="13">
        <v>4516651</v>
      </c>
      <c r="X99" s="13" t="s">
        <v>1516</v>
      </c>
      <c r="AF99" s="13" t="e">
        <f>VLOOKUP(A:A,AO:AP,2,FALSE)</f>
        <v>#N/A</v>
      </c>
      <c r="AL99" s="60"/>
      <c r="AM99" s="60"/>
      <c r="AN99" s="60"/>
    </row>
    <row r="100" spans="1:257">
      <c r="A100" s="11">
        <v>4516802</v>
      </c>
      <c r="B100" s="11" t="s">
        <v>1674</v>
      </c>
      <c r="C100" s="12"/>
      <c r="D100" s="12"/>
      <c r="E100">
        <v>116.33</v>
      </c>
      <c r="F100">
        <v>40</v>
      </c>
      <c r="G100" s="12"/>
      <c r="H100" t="s">
        <v>1961</v>
      </c>
      <c r="I100" s="11" t="s">
        <v>1201</v>
      </c>
      <c r="J100" s="11">
        <v>7084899810</v>
      </c>
      <c r="K100" s="12"/>
      <c r="L100" s="12"/>
      <c r="M100" s="12"/>
      <c r="N100" s="12"/>
      <c r="O100" s="12"/>
      <c r="P100" s="12"/>
      <c r="Q100" s="27" t="s">
        <v>28</v>
      </c>
      <c r="R100" s="14" t="s">
        <v>29</v>
      </c>
      <c r="S100" s="16" t="s">
        <v>1266</v>
      </c>
      <c r="T100" s="16" t="s">
        <v>30</v>
      </c>
      <c r="U100" s="16" t="s">
        <v>1247</v>
      </c>
      <c r="V100">
        <v>71</v>
      </c>
      <c r="W100" s="13">
        <v>4516802</v>
      </c>
      <c r="X100" s="13" t="s">
        <v>1516</v>
      </c>
      <c r="AF100" s="13" t="e">
        <f>VLOOKUP(A:A,AO:AP,2,FALSE)</f>
        <v>#N/A</v>
      </c>
    </row>
    <row r="101" spans="1:257">
      <c r="A101" s="11">
        <v>4516952</v>
      </c>
      <c r="B101" s="11" t="s">
        <v>1676</v>
      </c>
      <c r="C101" s="12"/>
      <c r="D101" s="12"/>
      <c r="E101">
        <v>116.33</v>
      </c>
      <c r="F101">
        <v>40</v>
      </c>
      <c r="G101" s="12"/>
      <c r="H101" t="s">
        <v>1961</v>
      </c>
      <c r="I101" s="11" t="s">
        <v>1192</v>
      </c>
      <c r="J101" s="11">
        <v>6395399640</v>
      </c>
      <c r="K101" s="12"/>
      <c r="L101" s="12"/>
      <c r="M101" s="12"/>
      <c r="N101" s="12"/>
      <c r="O101" s="12"/>
      <c r="P101" s="12"/>
      <c r="Q101" s="27" t="s">
        <v>28</v>
      </c>
      <c r="R101" s="14" t="s">
        <v>29</v>
      </c>
      <c r="S101" s="16" t="s">
        <v>1266</v>
      </c>
      <c r="T101" s="16" t="s">
        <v>30</v>
      </c>
      <c r="U101" s="16" t="s">
        <v>1247</v>
      </c>
      <c r="V101">
        <v>62</v>
      </c>
      <c r="W101" s="13">
        <v>4516952</v>
      </c>
      <c r="X101" s="13" t="s">
        <v>1516</v>
      </c>
      <c r="AF101" s="13" t="e">
        <f>VLOOKUP(A:A,AO:AP,2,FALSE)</f>
        <v>#N/A</v>
      </c>
    </row>
    <row r="102" spans="1:257">
      <c r="A102" s="13">
        <v>4449103</v>
      </c>
      <c r="B102" s="13" t="s">
        <v>1580</v>
      </c>
      <c r="D102">
        <v>268005.45500000002</v>
      </c>
      <c r="E102">
        <v>-64.5</v>
      </c>
      <c r="F102">
        <v>32.17</v>
      </c>
      <c r="G102" t="s">
        <v>349</v>
      </c>
      <c r="H102" t="s">
        <v>350</v>
      </c>
      <c r="I102" t="s">
        <v>351</v>
      </c>
      <c r="J102" s="1">
        <v>275508477</v>
      </c>
      <c r="K102" t="s">
        <v>34</v>
      </c>
      <c r="L102">
        <v>454</v>
      </c>
      <c r="M102" t="s">
        <v>25</v>
      </c>
      <c r="N102" t="s">
        <v>35</v>
      </c>
      <c r="O102" t="s">
        <v>36</v>
      </c>
      <c r="P102" t="s">
        <v>352</v>
      </c>
      <c r="Q102" s="27" t="s">
        <v>28</v>
      </c>
      <c r="R102" s="14" t="s">
        <v>38</v>
      </c>
      <c r="S102" s="14" t="s">
        <v>171</v>
      </c>
      <c r="T102" s="14" t="s">
        <v>451</v>
      </c>
      <c r="U102" s="13" t="s">
        <v>1962</v>
      </c>
      <c r="V102">
        <v>196</v>
      </c>
      <c r="W102" s="13">
        <v>4449103</v>
      </c>
      <c r="X102" s="13" t="s">
        <v>1516</v>
      </c>
      <c r="AF102" s="13" t="e">
        <f>VLOOKUP(A:A,AO:AP,2,FALSE)</f>
        <v>#N/A</v>
      </c>
    </row>
    <row r="103" spans="1:257">
      <c r="A103" s="13">
        <v>3300001681</v>
      </c>
      <c r="B103" s="13" t="s">
        <v>1834</v>
      </c>
      <c r="D103">
        <v>672341</v>
      </c>
      <c r="E103">
        <v>-20.11</v>
      </c>
      <c r="F103">
        <v>-176.99</v>
      </c>
      <c r="G103" t="s">
        <v>358</v>
      </c>
      <c r="H103" t="s">
        <v>359</v>
      </c>
      <c r="I103" t="s">
        <v>360</v>
      </c>
      <c r="J103" s="1">
        <v>429147887</v>
      </c>
      <c r="K103" t="s">
        <v>171</v>
      </c>
      <c r="L103" t="s">
        <v>58</v>
      </c>
      <c r="M103" t="s">
        <v>59</v>
      </c>
      <c r="N103" t="s">
        <v>60</v>
      </c>
      <c r="O103" t="s">
        <v>61</v>
      </c>
      <c r="P103" t="s">
        <v>361</v>
      </c>
      <c r="Q103" s="27" t="s">
        <v>28</v>
      </c>
      <c r="R103" s="14" t="s">
        <v>38</v>
      </c>
      <c r="S103" s="14" t="s">
        <v>171</v>
      </c>
      <c r="T103" s="14" t="s">
        <v>1405</v>
      </c>
      <c r="U103" s="13" t="s">
        <v>1962</v>
      </c>
      <c r="V103">
        <v>177</v>
      </c>
      <c r="W103" s="13">
        <v>3300001681</v>
      </c>
      <c r="X103" s="13" t="s">
        <v>1516</v>
      </c>
      <c r="Y103" s="13" t="s">
        <v>1516</v>
      </c>
      <c r="Z103" s="13" t="s">
        <v>1516</v>
      </c>
      <c r="AA103" s="13" t="s">
        <v>1516</v>
      </c>
      <c r="AB103" s="13" t="s">
        <v>1516</v>
      </c>
      <c r="AC103" s="13" t="s">
        <v>1516</v>
      </c>
      <c r="AD103" s="13" t="s">
        <v>1516</v>
      </c>
      <c r="AE103" s="13" t="s">
        <v>1516</v>
      </c>
      <c r="AF103" s="13" t="e">
        <f>VLOOKUP(A:A,AO:AP,2,FALSE)</f>
        <v>#N/A</v>
      </c>
    </row>
    <row r="104" spans="1:257">
      <c r="A104" s="13">
        <v>3300001680</v>
      </c>
      <c r="B104" s="13" t="s">
        <v>1833</v>
      </c>
      <c r="D104">
        <v>406469</v>
      </c>
      <c r="E104">
        <v>-20.05</v>
      </c>
      <c r="F104">
        <v>-176.13</v>
      </c>
      <c r="G104" t="s">
        <v>362</v>
      </c>
      <c r="H104" t="s">
        <v>363</v>
      </c>
      <c r="I104" t="s">
        <v>363</v>
      </c>
      <c r="J104" s="1">
        <v>317764985</v>
      </c>
      <c r="K104" t="s">
        <v>171</v>
      </c>
      <c r="L104" t="s">
        <v>58</v>
      </c>
      <c r="M104" t="s">
        <v>59</v>
      </c>
      <c r="N104" t="s">
        <v>60</v>
      </c>
      <c r="O104" t="s">
        <v>61</v>
      </c>
      <c r="P104" t="s">
        <v>364</v>
      </c>
      <c r="Q104" s="27" t="s">
        <v>28</v>
      </c>
      <c r="R104" s="14" t="s">
        <v>38</v>
      </c>
      <c r="S104" s="14" t="s">
        <v>171</v>
      </c>
      <c r="T104" s="14" t="s">
        <v>1405</v>
      </c>
      <c r="U104" s="13" t="s">
        <v>1962</v>
      </c>
      <c r="V104">
        <v>178</v>
      </c>
      <c r="W104" s="13">
        <v>3300001680</v>
      </c>
      <c r="X104" s="13" t="s">
        <v>1516</v>
      </c>
      <c r="Y104" s="13" t="s">
        <v>1516</v>
      </c>
      <c r="Z104" s="13" t="s">
        <v>1516</v>
      </c>
      <c r="AA104" s="13" t="s">
        <v>1516</v>
      </c>
      <c r="AB104" s="13" t="s">
        <v>1516</v>
      </c>
      <c r="AC104" s="13" t="s">
        <v>1516</v>
      </c>
      <c r="AD104" s="13" t="s">
        <v>1516</v>
      </c>
      <c r="AE104" s="13" t="s">
        <v>1516</v>
      </c>
      <c r="AF104" s="13" t="e">
        <f>VLOOKUP(A:A,AO:AP,2,FALSE)</f>
        <v>#N/A</v>
      </c>
    </row>
    <row r="105" spans="1:257">
      <c r="A105" s="13">
        <v>3300001678</v>
      </c>
      <c r="B105" s="13" t="s">
        <v>1831</v>
      </c>
      <c r="D105">
        <v>205440</v>
      </c>
      <c r="E105">
        <v>-20.18</v>
      </c>
      <c r="F105">
        <v>-176.6</v>
      </c>
      <c r="G105" t="s">
        <v>365</v>
      </c>
      <c r="H105" t="s">
        <v>366</v>
      </c>
      <c r="I105" t="s">
        <v>367</v>
      </c>
      <c r="J105" s="1">
        <v>160783924</v>
      </c>
      <c r="K105" t="s">
        <v>171</v>
      </c>
      <c r="L105" t="s">
        <v>58</v>
      </c>
      <c r="M105" t="s">
        <v>59</v>
      </c>
      <c r="N105" t="s">
        <v>60</v>
      </c>
      <c r="O105" t="s">
        <v>61</v>
      </c>
      <c r="P105" t="s">
        <v>368</v>
      </c>
      <c r="Q105" s="27" t="s">
        <v>28</v>
      </c>
      <c r="R105" s="14" t="s">
        <v>38</v>
      </c>
      <c r="S105" s="14" t="s">
        <v>171</v>
      </c>
      <c r="T105" s="14" t="s">
        <v>1405</v>
      </c>
      <c r="U105" s="13" t="s">
        <v>1962</v>
      </c>
      <c r="V105">
        <v>179</v>
      </c>
      <c r="W105" s="13">
        <v>3300001678</v>
      </c>
      <c r="X105" s="13" t="s">
        <v>1516</v>
      </c>
      <c r="Y105" s="13" t="s">
        <v>1516</v>
      </c>
      <c r="Z105" s="13" t="s">
        <v>1516</v>
      </c>
      <c r="AA105" s="13" t="s">
        <v>1516</v>
      </c>
      <c r="AB105" s="13" t="s">
        <v>1516</v>
      </c>
      <c r="AC105" s="13" t="s">
        <v>1516</v>
      </c>
      <c r="AD105" s="13" t="s">
        <v>1516</v>
      </c>
      <c r="AE105" s="13" t="s">
        <v>1516</v>
      </c>
      <c r="AF105" s="13" t="e">
        <f>VLOOKUP(A:A,AO:AP,2,FALSE)</f>
        <v>#N/A</v>
      </c>
    </row>
    <row r="106" spans="1:257">
      <c r="A106" s="13">
        <v>3300001679</v>
      </c>
      <c r="B106" s="13" t="s">
        <v>1832</v>
      </c>
      <c r="D106">
        <v>270314</v>
      </c>
      <c r="E106">
        <v>-20.68</v>
      </c>
      <c r="F106">
        <v>-176.18</v>
      </c>
      <c r="G106" t="s">
        <v>369</v>
      </c>
      <c r="H106" t="s">
        <v>370</v>
      </c>
      <c r="I106" t="s">
        <v>370</v>
      </c>
      <c r="J106" s="1">
        <v>213649834</v>
      </c>
      <c r="K106" t="s">
        <v>171</v>
      </c>
      <c r="L106" t="s">
        <v>58</v>
      </c>
      <c r="M106" t="s">
        <v>59</v>
      </c>
      <c r="N106" t="s">
        <v>60</v>
      </c>
      <c r="O106" t="s">
        <v>61</v>
      </c>
      <c r="P106" t="s">
        <v>371</v>
      </c>
      <c r="Q106" s="27" t="s">
        <v>28</v>
      </c>
      <c r="R106" s="14" t="s">
        <v>38</v>
      </c>
      <c r="S106" s="14" t="s">
        <v>171</v>
      </c>
      <c r="T106" s="14" t="s">
        <v>1405</v>
      </c>
      <c r="U106" s="13" t="s">
        <v>1962</v>
      </c>
      <c r="V106">
        <v>180</v>
      </c>
      <c r="W106" s="13">
        <v>3300001679</v>
      </c>
      <c r="X106" s="13" t="s">
        <v>1516</v>
      </c>
      <c r="Y106" s="13" t="s">
        <v>1516</v>
      </c>
      <c r="Z106" s="13" t="s">
        <v>1516</v>
      </c>
      <c r="AA106" s="13" t="s">
        <v>1516</v>
      </c>
      <c r="AB106" s="13" t="s">
        <v>1516</v>
      </c>
      <c r="AC106" s="13" t="s">
        <v>1516</v>
      </c>
      <c r="AD106" s="13" t="s">
        <v>1516</v>
      </c>
      <c r="AE106" s="13" t="s">
        <v>1516</v>
      </c>
      <c r="AF106" s="13" t="e">
        <f>VLOOKUP(A:A,AO:AP,2,FALSE)</f>
        <v>#N/A</v>
      </c>
    </row>
    <row r="107" spans="1:257">
      <c r="A107" s="13">
        <v>3300001676</v>
      </c>
      <c r="B107" s="13" t="s">
        <v>1830</v>
      </c>
      <c r="D107">
        <v>143298</v>
      </c>
      <c r="E107">
        <v>-21.99</v>
      </c>
      <c r="F107">
        <v>-176.57</v>
      </c>
      <c r="G107" t="s">
        <v>372</v>
      </c>
      <c r="H107" t="s">
        <v>373</v>
      </c>
      <c r="I107" t="s">
        <v>373</v>
      </c>
      <c r="J107" s="1">
        <v>107945955</v>
      </c>
      <c r="K107" t="s">
        <v>171</v>
      </c>
      <c r="L107" t="s">
        <v>58</v>
      </c>
      <c r="M107" t="s">
        <v>59</v>
      </c>
      <c r="N107" t="s">
        <v>60</v>
      </c>
      <c r="O107" t="s">
        <v>61</v>
      </c>
      <c r="P107" t="s">
        <v>374</v>
      </c>
      <c r="Q107" s="27" t="s">
        <v>28</v>
      </c>
      <c r="R107" s="14" t="s">
        <v>38</v>
      </c>
      <c r="S107" s="14" t="s">
        <v>171</v>
      </c>
      <c r="T107" s="14" t="s">
        <v>1405</v>
      </c>
      <c r="U107" s="13" t="s">
        <v>1962</v>
      </c>
      <c r="V107">
        <v>181</v>
      </c>
      <c r="W107" s="13">
        <v>3300001676</v>
      </c>
      <c r="X107" s="13" t="s">
        <v>1516</v>
      </c>
      <c r="Y107" s="13" t="s">
        <v>1516</v>
      </c>
      <c r="Z107" s="13" t="s">
        <v>1516</v>
      </c>
      <c r="AA107" s="13" t="s">
        <v>1516</v>
      </c>
      <c r="AB107" s="13" t="s">
        <v>1516</v>
      </c>
      <c r="AC107" s="13" t="s">
        <v>1516</v>
      </c>
      <c r="AD107" s="13" t="s">
        <v>1516</v>
      </c>
      <c r="AE107" s="13" t="s">
        <v>1516</v>
      </c>
      <c r="AF107" s="13" t="e">
        <f>VLOOKUP(A:A,AO:AP,2,FALSE)</f>
        <v>#N/A</v>
      </c>
    </row>
    <row r="108" spans="1:257">
      <c r="A108" s="67">
        <v>4510162</v>
      </c>
      <c r="B108" s="13" t="s">
        <v>1642</v>
      </c>
      <c r="D108" t="s">
        <v>20</v>
      </c>
      <c r="E108">
        <v>-88.36</v>
      </c>
      <c r="F108">
        <v>28.74</v>
      </c>
      <c r="G108" t="s">
        <v>663</v>
      </c>
      <c r="H108" t="s">
        <v>664</v>
      </c>
      <c r="I108" t="s">
        <v>665</v>
      </c>
      <c r="J108" s="1">
        <v>27762516198</v>
      </c>
      <c r="K108" t="s">
        <v>625</v>
      </c>
      <c r="L108" t="s">
        <v>24</v>
      </c>
      <c r="M108" t="s">
        <v>25</v>
      </c>
      <c r="N108" t="s">
        <v>26</v>
      </c>
      <c r="O108" t="s">
        <v>20</v>
      </c>
      <c r="P108" t="s">
        <v>666</v>
      </c>
      <c r="Q108" s="27" t="s">
        <v>28</v>
      </c>
      <c r="R108" s="14" t="s">
        <v>604</v>
      </c>
      <c r="S108" s="14" t="s">
        <v>611</v>
      </c>
      <c r="T108" s="14" t="s">
        <v>171</v>
      </c>
      <c r="U108" s="14" t="s">
        <v>667</v>
      </c>
      <c r="V108">
        <v>254</v>
      </c>
      <c r="W108" s="13">
        <v>4510162</v>
      </c>
      <c r="X108" t="s">
        <v>1520</v>
      </c>
      <c r="AF108" s="13" t="e">
        <f>VLOOKUP(A:A,AO:AP,2,FALSE)</f>
        <v>#N/A</v>
      </c>
    </row>
    <row r="109" spans="1:257">
      <c r="A109" s="67">
        <v>4510163</v>
      </c>
      <c r="B109" s="13" t="s">
        <v>1643</v>
      </c>
      <c r="D109" t="s">
        <v>20</v>
      </c>
      <c r="E109">
        <v>-88.36</v>
      </c>
      <c r="F109">
        <v>28.73</v>
      </c>
      <c r="G109" t="s">
        <v>668</v>
      </c>
      <c r="H109" t="s">
        <v>664</v>
      </c>
      <c r="I109" t="s">
        <v>669</v>
      </c>
      <c r="J109" s="1">
        <v>14544615494</v>
      </c>
      <c r="K109" t="s">
        <v>625</v>
      </c>
      <c r="L109" t="s">
        <v>24</v>
      </c>
      <c r="M109" t="s">
        <v>25</v>
      </c>
      <c r="N109" t="s">
        <v>26</v>
      </c>
      <c r="O109" t="s">
        <v>20</v>
      </c>
      <c r="P109" t="s">
        <v>670</v>
      </c>
      <c r="Q109" s="27" t="s">
        <v>28</v>
      </c>
      <c r="R109" s="14" t="s">
        <v>604</v>
      </c>
      <c r="S109" s="14" t="s">
        <v>611</v>
      </c>
      <c r="T109" s="14" t="s">
        <v>171</v>
      </c>
      <c r="U109" s="14" t="s">
        <v>667</v>
      </c>
      <c r="V109">
        <v>255</v>
      </c>
      <c r="W109" s="13">
        <v>4510163</v>
      </c>
      <c r="X109" t="s">
        <v>1520</v>
      </c>
      <c r="AF109" s="13" t="e">
        <f>VLOOKUP(A:A,AO:AP,2,FALSE)</f>
        <v>#N/A</v>
      </c>
    </row>
    <row r="110" spans="1:257">
      <c r="A110" s="67">
        <v>4510164</v>
      </c>
      <c r="B110" s="13" t="s">
        <v>1644</v>
      </c>
      <c r="D110" t="s">
        <v>20</v>
      </c>
      <c r="E110">
        <v>-88.37</v>
      </c>
      <c r="F110">
        <v>28.7</v>
      </c>
      <c r="G110" t="s">
        <v>671</v>
      </c>
      <c r="H110" t="s">
        <v>664</v>
      </c>
      <c r="I110" t="s">
        <v>672</v>
      </c>
      <c r="J110" s="1">
        <v>18850838768</v>
      </c>
      <c r="K110" t="s">
        <v>625</v>
      </c>
      <c r="L110" t="s">
        <v>24</v>
      </c>
      <c r="M110" t="s">
        <v>25</v>
      </c>
      <c r="N110" t="s">
        <v>26</v>
      </c>
      <c r="O110" t="s">
        <v>20</v>
      </c>
      <c r="P110" t="s">
        <v>673</v>
      </c>
      <c r="Q110" s="27" t="s">
        <v>28</v>
      </c>
      <c r="R110" s="14" t="s">
        <v>604</v>
      </c>
      <c r="S110" s="14" t="s">
        <v>611</v>
      </c>
      <c r="T110" s="14" t="s">
        <v>171</v>
      </c>
      <c r="U110" s="14" t="s">
        <v>667</v>
      </c>
      <c r="V110">
        <v>256</v>
      </c>
      <c r="W110" s="13">
        <v>4510164</v>
      </c>
      <c r="X110" t="s">
        <v>1520</v>
      </c>
      <c r="AF110" s="13" t="e">
        <f>VLOOKUP(A:A,AO:AP,2,FALSE)</f>
        <v>#N/A</v>
      </c>
    </row>
    <row r="111" spans="1:257">
      <c r="A111" s="67">
        <v>4510165</v>
      </c>
      <c r="B111" s="13" t="s">
        <v>1645</v>
      </c>
      <c r="D111" t="s">
        <v>20</v>
      </c>
      <c r="E111">
        <v>88.37</v>
      </c>
      <c r="F111">
        <v>28.74</v>
      </c>
      <c r="G111" t="s">
        <v>674</v>
      </c>
      <c r="H111" t="s">
        <v>664</v>
      </c>
      <c r="I111" t="s">
        <v>675</v>
      </c>
      <c r="J111" s="1">
        <v>16753934944</v>
      </c>
      <c r="K111" t="s">
        <v>625</v>
      </c>
      <c r="L111" t="s">
        <v>24</v>
      </c>
      <c r="M111" t="s">
        <v>25</v>
      </c>
      <c r="N111" t="s">
        <v>26</v>
      </c>
      <c r="O111" t="s">
        <v>20</v>
      </c>
      <c r="P111" t="s">
        <v>676</v>
      </c>
      <c r="Q111" s="27" t="s">
        <v>28</v>
      </c>
      <c r="R111" s="14" t="s">
        <v>604</v>
      </c>
      <c r="S111" s="14" t="s">
        <v>611</v>
      </c>
      <c r="T111" s="14" t="s">
        <v>171</v>
      </c>
      <c r="U111" s="14" t="s">
        <v>667</v>
      </c>
      <c r="V111">
        <v>257</v>
      </c>
      <c r="W111" s="13">
        <v>4510165</v>
      </c>
      <c r="X111" t="s">
        <v>1520</v>
      </c>
      <c r="AF111" s="13" t="e">
        <f>VLOOKUP(A:A,AO:AP,2,FALSE)</f>
        <v>#N/A</v>
      </c>
    </row>
    <row r="112" spans="1:257">
      <c r="A112" s="67">
        <v>4510166</v>
      </c>
      <c r="B112" s="13" t="s">
        <v>1646</v>
      </c>
      <c r="D112" t="s">
        <v>20</v>
      </c>
      <c r="E112">
        <v>-88.36</v>
      </c>
      <c r="F112">
        <v>28.75</v>
      </c>
      <c r="G112" t="s">
        <v>677</v>
      </c>
      <c r="H112" t="s">
        <v>664</v>
      </c>
      <c r="I112" t="s">
        <v>678</v>
      </c>
      <c r="J112" s="1">
        <v>20590651234</v>
      </c>
      <c r="K112" t="s">
        <v>625</v>
      </c>
      <c r="L112" t="s">
        <v>24</v>
      </c>
      <c r="M112" t="s">
        <v>25</v>
      </c>
      <c r="N112" t="s">
        <v>26</v>
      </c>
      <c r="O112" t="s">
        <v>20</v>
      </c>
      <c r="P112" t="s">
        <v>679</v>
      </c>
      <c r="Q112" s="27" t="s">
        <v>28</v>
      </c>
      <c r="R112" s="14" t="s">
        <v>604</v>
      </c>
      <c r="S112" s="14" t="s">
        <v>611</v>
      </c>
      <c r="T112" s="14" t="s">
        <v>171</v>
      </c>
      <c r="U112" s="14" t="s">
        <v>667</v>
      </c>
      <c r="V112">
        <v>258</v>
      </c>
      <c r="W112" s="13">
        <v>4510166</v>
      </c>
      <c r="X112" t="s">
        <v>1520</v>
      </c>
      <c r="AF112" s="13" t="e">
        <f>VLOOKUP(A:A,AO:AP,2,FALSE)</f>
        <v>#N/A</v>
      </c>
    </row>
    <row r="113" spans="1:32">
      <c r="A113" s="67">
        <v>4510168</v>
      </c>
      <c r="B113" s="13" t="s">
        <v>1647</v>
      </c>
      <c r="D113" t="s">
        <v>20</v>
      </c>
      <c r="E113">
        <v>-88.37</v>
      </c>
      <c r="F113">
        <v>28.74</v>
      </c>
      <c r="G113" t="s">
        <v>680</v>
      </c>
      <c r="H113" t="s">
        <v>664</v>
      </c>
      <c r="I113" t="s">
        <v>681</v>
      </c>
      <c r="J113" s="1">
        <v>26836916848</v>
      </c>
      <c r="K113" t="s">
        <v>625</v>
      </c>
      <c r="L113" t="s">
        <v>24</v>
      </c>
      <c r="M113" t="s">
        <v>25</v>
      </c>
      <c r="N113" t="s">
        <v>26</v>
      </c>
      <c r="O113" t="s">
        <v>20</v>
      </c>
      <c r="P113" t="s">
        <v>682</v>
      </c>
      <c r="Q113" s="27" t="s">
        <v>28</v>
      </c>
      <c r="R113" s="14" t="s">
        <v>604</v>
      </c>
      <c r="S113" s="14" t="s">
        <v>611</v>
      </c>
      <c r="T113" s="14" t="s">
        <v>171</v>
      </c>
      <c r="U113" s="14" t="s">
        <v>667</v>
      </c>
      <c r="V113">
        <v>259</v>
      </c>
      <c r="W113" s="13">
        <v>4510168</v>
      </c>
      <c r="X113" t="s">
        <v>1520</v>
      </c>
      <c r="AF113" s="13" t="e">
        <f>VLOOKUP(A:A,AO:AP,2,FALSE)</f>
        <v>#N/A</v>
      </c>
    </row>
    <row r="114" spans="1:32">
      <c r="A114" s="67">
        <v>4510169</v>
      </c>
      <c r="B114" s="13" t="s">
        <v>1648</v>
      </c>
      <c r="D114" t="s">
        <v>20</v>
      </c>
      <c r="E114">
        <v>-88.49</v>
      </c>
      <c r="F114">
        <v>28.7</v>
      </c>
      <c r="G114" t="s">
        <v>683</v>
      </c>
      <c r="H114" t="s">
        <v>664</v>
      </c>
      <c r="I114" t="s">
        <v>684</v>
      </c>
      <c r="J114" s="1">
        <v>18327928034</v>
      </c>
      <c r="K114" t="s">
        <v>625</v>
      </c>
      <c r="L114" t="s">
        <v>24</v>
      </c>
      <c r="M114" t="s">
        <v>25</v>
      </c>
      <c r="N114" t="s">
        <v>26</v>
      </c>
      <c r="O114" t="s">
        <v>20</v>
      </c>
      <c r="P114" t="s">
        <v>685</v>
      </c>
      <c r="Q114" s="27" t="s">
        <v>28</v>
      </c>
      <c r="R114" s="14" t="s">
        <v>604</v>
      </c>
      <c r="S114" s="14" t="s">
        <v>611</v>
      </c>
      <c r="T114" s="14" t="s">
        <v>171</v>
      </c>
      <c r="U114" s="14" t="s">
        <v>667</v>
      </c>
      <c r="V114">
        <v>260</v>
      </c>
      <c r="W114" s="13">
        <v>4510169</v>
      </c>
      <c r="X114" t="s">
        <v>1520</v>
      </c>
      <c r="AF114" s="13" t="e">
        <f>VLOOKUP(A:A,AO:AP,2,FALSE)</f>
        <v>#N/A</v>
      </c>
    </row>
    <row r="115" spans="1:32">
      <c r="A115" s="67">
        <v>4510170</v>
      </c>
      <c r="B115" s="13" t="s">
        <v>1649</v>
      </c>
      <c r="D115" t="s">
        <v>20</v>
      </c>
      <c r="E115">
        <v>-88.44</v>
      </c>
      <c r="F115">
        <v>28.67</v>
      </c>
      <c r="G115" t="s">
        <v>686</v>
      </c>
      <c r="H115" t="s">
        <v>664</v>
      </c>
      <c r="I115" t="s">
        <v>687</v>
      </c>
      <c r="J115" s="1">
        <v>28746267106</v>
      </c>
      <c r="K115" t="s">
        <v>625</v>
      </c>
      <c r="L115" t="s">
        <v>24</v>
      </c>
      <c r="M115" t="s">
        <v>25</v>
      </c>
      <c r="N115" t="s">
        <v>26</v>
      </c>
      <c r="O115" t="s">
        <v>20</v>
      </c>
      <c r="P115" t="s">
        <v>688</v>
      </c>
      <c r="Q115" s="27" t="s">
        <v>28</v>
      </c>
      <c r="R115" s="14" t="s">
        <v>604</v>
      </c>
      <c r="S115" s="14" t="s">
        <v>611</v>
      </c>
      <c r="T115" s="14" t="s">
        <v>171</v>
      </c>
      <c r="U115" s="14" t="s">
        <v>667</v>
      </c>
      <c r="V115">
        <v>261</v>
      </c>
      <c r="W115" s="13">
        <v>4510170</v>
      </c>
      <c r="X115" t="s">
        <v>1520</v>
      </c>
      <c r="AF115" s="13" t="e">
        <f>VLOOKUP(A:A,AO:AP,2,FALSE)</f>
        <v>#N/A</v>
      </c>
    </row>
    <row r="116" spans="1:32">
      <c r="A116" s="67">
        <v>4510171</v>
      </c>
      <c r="B116" s="13" t="s">
        <v>1650</v>
      </c>
      <c r="D116" t="s">
        <v>20</v>
      </c>
      <c r="E116">
        <v>-88.47</v>
      </c>
      <c r="F116">
        <v>28.64</v>
      </c>
      <c r="G116" t="s">
        <v>689</v>
      </c>
      <c r="H116" t="s">
        <v>664</v>
      </c>
      <c r="I116" t="s">
        <v>690</v>
      </c>
      <c r="J116" s="1">
        <v>34766550876</v>
      </c>
      <c r="K116" t="s">
        <v>625</v>
      </c>
      <c r="L116" t="s">
        <v>24</v>
      </c>
      <c r="M116" t="s">
        <v>25</v>
      </c>
      <c r="N116" t="s">
        <v>26</v>
      </c>
      <c r="O116" t="s">
        <v>20</v>
      </c>
      <c r="P116" t="s">
        <v>691</v>
      </c>
      <c r="Q116" s="27" t="s">
        <v>28</v>
      </c>
      <c r="R116" s="14" t="s">
        <v>604</v>
      </c>
      <c r="S116" s="14" t="s">
        <v>611</v>
      </c>
      <c r="T116" s="14" t="s">
        <v>171</v>
      </c>
      <c r="U116" s="14" t="s">
        <v>667</v>
      </c>
      <c r="V116">
        <v>262</v>
      </c>
      <c r="W116" s="13">
        <v>4510171</v>
      </c>
      <c r="X116" t="s">
        <v>1520</v>
      </c>
      <c r="AF116" s="13" t="e">
        <f>VLOOKUP(A:A,AO:AP,2,FALSE)</f>
        <v>#N/A</v>
      </c>
    </row>
    <row r="117" spans="1:32">
      <c r="A117" s="67">
        <v>4510172</v>
      </c>
      <c r="B117" s="13" t="s">
        <v>1651</v>
      </c>
      <c r="D117" t="s">
        <v>20</v>
      </c>
      <c r="E117">
        <v>-88.7</v>
      </c>
      <c r="F117">
        <v>28.42</v>
      </c>
      <c r="G117" t="s">
        <v>692</v>
      </c>
      <c r="H117" t="s">
        <v>664</v>
      </c>
      <c r="I117" t="s">
        <v>693</v>
      </c>
      <c r="J117" s="1">
        <v>35839648404</v>
      </c>
      <c r="K117" t="s">
        <v>625</v>
      </c>
      <c r="L117" t="s">
        <v>24</v>
      </c>
      <c r="M117" t="s">
        <v>25</v>
      </c>
      <c r="N117" t="s">
        <v>26</v>
      </c>
      <c r="O117" t="s">
        <v>20</v>
      </c>
      <c r="P117" t="s">
        <v>694</v>
      </c>
      <c r="Q117" s="27" t="s">
        <v>28</v>
      </c>
      <c r="R117" s="14" t="s">
        <v>604</v>
      </c>
      <c r="S117" s="14" t="s">
        <v>611</v>
      </c>
      <c r="T117" s="14" t="s">
        <v>171</v>
      </c>
      <c r="U117" s="14" t="s">
        <v>667</v>
      </c>
      <c r="V117">
        <v>263</v>
      </c>
      <c r="W117" s="13">
        <v>4510172</v>
      </c>
      <c r="X117" t="s">
        <v>1520</v>
      </c>
      <c r="AF117" s="13" t="e">
        <f>VLOOKUP(A:A,AO:AP,2,FALSE)</f>
        <v>#N/A</v>
      </c>
    </row>
    <row r="118" spans="1:32">
      <c r="A118" s="67">
        <v>4510173</v>
      </c>
      <c r="B118" s="13" t="s">
        <v>1652</v>
      </c>
      <c r="D118" t="s">
        <v>20</v>
      </c>
      <c r="E118">
        <v>-88.54</v>
      </c>
      <c r="F118">
        <v>28.58</v>
      </c>
      <c r="G118" t="s">
        <v>695</v>
      </c>
      <c r="H118" t="s">
        <v>664</v>
      </c>
      <c r="I118" t="s">
        <v>696</v>
      </c>
      <c r="J118" s="1">
        <v>37220314566</v>
      </c>
      <c r="K118" t="s">
        <v>625</v>
      </c>
      <c r="L118" t="s">
        <v>24</v>
      </c>
      <c r="M118" t="s">
        <v>25</v>
      </c>
      <c r="N118" t="s">
        <v>26</v>
      </c>
      <c r="O118" t="s">
        <v>20</v>
      </c>
      <c r="P118" t="s">
        <v>697</v>
      </c>
      <c r="Q118" s="27" t="s">
        <v>28</v>
      </c>
      <c r="R118" s="14" t="s">
        <v>604</v>
      </c>
      <c r="S118" s="14" t="s">
        <v>611</v>
      </c>
      <c r="T118" s="14" t="s">
        <v>171</v>
      </c>
      <c r="U118" s="14" t="s">
        <v>667</v>
      </c>
      <c r="V118">
        <v>264</v>
      </c>
      <c r="W118" s="13">
        <v>4510173</v>
      </c>
      <c r="X118" t="s">
        <v>1520</v>
      </c>
      <c r="AF118" s="13" t="e">
        <f>VLOOKUP(A:A,AO:AP,2,FALSE)</f>
        <v>#N/A</v>
      </c>
    </row>
    <row r="119" spans="1:32">
      <c r="A119" s="67">
        <v>4510174</v>
      </c>
      <c r="B119" s="13" t="s">
        <v>1653</v>
      </c>
      <c r="D119" t="s">
        <v>20</v>
      </c>
      <c r="E119">
        <v>-88.6</v>
      </c>
      <c r="F119">
        <v>28.51</v>
      </c>
      <c r="G119" t="s">
        <v>698</v>
      </c>
      <c r="H119" t="s">
        <v>664</v>
      </c>
      <c r="I119" t="s">
        <v>699</v>
      </c>
      <c r="J119" s="1">
        <v>29364346302</v>
      </c>
      <c r="K119" t="s">
        <v>625</v>
      </c>
      <c r="L119" t="s">
        <v>24</v>
      </c>
      <c r="M119" t="s">
        <v>25</v>
      </c>
      <c r="N119" t="s">
        <v>26</v>
      </c>
      <c r="O119" t="s">
        <v>20</v>
      </c>
      <c r="P119" t="s">
        <v>700</v>
      </c>
      <c r="Q119" s="27" t="s">
        <v>28</v>
      </c>
      <c r="R119" s="14" t="s">
        <v>604</v>
      </c>
      <c r="S119" s="14" t="s">
        <v>611</v>
      </c>
      <c r="T119" s="14" t="s">
        <v>171</v>
      </c>
      <c r="U119" s="14" t="s">
        <v>667</v>
      </c>
      <c r="V119">
        <v>265</v>
      </c>
      <c r="W119" s="13">
        <v>4510174</v>
      </c>
      <c r="X119" t="s">
        <v>1520</v>
      </c>
      <c r="AF119" s="13" t="e">
        <f>VLOOKUP(A:A,AO:AP,2,FALSE)</f>
        <v>#N/A</v>
      </c>
    </row>
    <row r="120" spans="1:32">
      <c r="A120" s="67">
        <v>4510175</v>
      </c>
      <c r="B120" s="13" t="s">
        <v>1654</v>
      </c>
      <c r="D120" t="s">
        <v>20</v>
      </c>
      <c r="E120">
        <v>-88.78</v>
      </c>
      <c r="F120">
        <v>28.35</v>
      </c>
      <c r="G120" t="s">
        <v>701</v>
      </c>
      <c r="H120" t="s">
        <v>664</v>
      </c>
      <c r="I120" t="s">
        <v>702</v>
      </c>
      <c r="J120" s="1">
        <v>29777768188</v>
      </c>
      <c r="K120" t="s">
        <v>625</v>
      </c>
      <c r="L120" t="s">
        <v>24</v>
      </c>
      <c r="M120" t="s">
        <v>25</v>
      </c>
      <c r="N120" t="s">
        <v>26</v>
      </c>
      <c r="O120" t="s">
        <v>20</v>
      </c>
      <c r="P120" t="s">
        <v>703</v>
      </c>
      <c r="Q120" s="27" t="s">
        <v>28</v>
      </c>
      <c r="R120" s="14" t="s">
        <v>604</v>
      </c>
      <c r="S120" s="14" t="s">
        <v>611</v>
      </c>
      <c r="T120" s="14" t="s">
        <v>171</v>
      </c>
      <c r="U120" s="14" t="s">
        <v>667</v>
      </c>
      <c r="V120">
        <v>266</v>
      </c>
      <c r="W120" s="13">
        <v>4510175</v>
      </c>
      <c r="X120" t="s">
        <v>1520</v>
      </c>
      <c r="AF120" s="13" t="e">
        <f>VLOOKUP(A:A,AO:AP,2,FALSE)</f>
        <v>#N/A</v>
      </c>
    </row>
    <row r="121" spans="1:32">
      <c r="A121" s="67">
        <v>4541646</v>
      </c>
      <c r="B121" s="13" t="s">
        <v>1683</v>
      </c>
      <c r="D121" t="s">
        <v>20</v>
      </c>
      <c r="E121">
        <v>-93.2</v>
      </c>
      <c r="F121">
        <v>45.4</v>
      </c>
      <c r="G121" t="s">
        <v>822</v>
      </c>
      <c r="H121" t="s">
        <v>823</v>
      </c>
      <c r="I121" t="s">
        <v>824</v>
      </c>
      <c r="J121" s="1">
        <v>11702083089</v>
      </c>
      <c r="K121" t="s">
        <v>609</v>
      </c>
      <c r="L121" t="s">
        <v>24</v>
      </c>
      <c r="M121" t="s">
        <v>25</v>
      </c>
      <c r="N121" t="s">
        <v>26</v>
      </c>
      <c r="O121" t="s">
        <v>20</v>
      </c>
      <c r="P121" t="s">
        <v>825</v>
      </c>
      <c r="Q121" s="27" t="s">
        <v>28</v>
      </c>
      <c r="R121" s="14" t="s">
        <v>604</v>
      </c>
      <c r="S121" s="14" t="s">
        <v>735</v>
      </c>
      <c r="T121" s="14" t="s">
        <v>826</v>
      </c>
      <c r="U121" s="13" t="s">
        <v>1962</v>
      </c>
      <c r="V121">
        <v>307</v>
      </c>
      <c r="W121" s="13">
        <v>4541646</v>
      </c>
      <c r="X121" t="s">
        <v>1520</v>
      </c>
      <c r="AE121" s="8"/>
      <c r="AF121" s="13" t="e">
        <f>VLOOKUP(A:A,AO:AP,2,FALSE)</f>
        <v>#N/A</v>
      </c>
    </row>
    <row r="122" spans="1:32">
      <c r="A122" s="13">
        <v>2100351011</v>
      </c>
      <c r="B122" s="13" t="s">
        <v>1726</v>
      </c>
      <c r="D122">
        <v>1071024</v>
      </c>
      <c r="E122">
        <v>74.069999999999993</v>
      </c>
      <c r="F122">
        <v>-145.55000000000001</v>
      </c>
      <c r="G122" t="s">
        <v>658</v>
      </c>
      <c r="H122" t="s">
        <v>659</v>
      </c>
      <c r="I122" t="s">
        <v>660</v>
      </c>
      <c r="J122" s="1">
        <v>386166283</v>
      </c>
      <c r="K122" t="s">
        <v>171</v>
      </c>
      <c r="L122">
        <v>454</v>
      </c>
      <c r="M122" t="s">
        <v>59</v>
      </c>
      <c r="N122" t="s">
        <v>60</v>
      </c>
      <c r="O122" t="s">
        <v>61</v>
      </c>
      <c r="P122" t="s">
        <v>661</v>
      </c>
      <c r="Q122" s="27" t="s">
        <v>28</v>
      </c>
      <c r="R122" s="14" t="s">
        <v>604</v>
      </c>
      <c r="S122" s="14" t="s">
        <v>611</v>
      </c>
      <c r="T122" s="14" t="s">
        <v>171</v>
      </c>
      <c r="U122" s="14" t="s">
        <v>662</v>
      </c>
      <c r="V122">
        <v>253</v>
      </c>
      <c r="W122" s="13">
        <v>2100351011</v>
      </c>
      <c r="X122" s="13" t="s">
        <v>1516</v>
      </c>
      <c r="Y122" s="13" t="s">
        <v>1516</v>
      </c>
      <c r="Z122" s="13" t="s">
        <v>1516</v>
      </c>
      <c r="AA122" s="13" t="s">
        <v>1516</v>
      </c>
      <c r="AB122" s="13" t="s">
        <v>1516</v>
      </c>
      <c r="AC122" s="13" t="s">
        <v>1516</v>
      </c>
      <c r="AD122" s="13" t="s">
        <v>1516</v>
      </c>
      <c r="AE122" s="13" t="s">
        <v>1516</v>
      </c>
      <c r="AF122" s="13" t="e">
        <f>VLOOKUP(A:A,AO:AP,2,FALSE)</f>
        <v>#N/A</v>
      </c>
    </row>
    <row r="123" spans="1:32">
      <c r="A123" s="13">
        <v>4449252</v>
      </c>
      <c r="B123" s="13" t="s">
        <v>1582</v>
      </c>
      <c r="D123">
        <v>35807.684999999998</v>
      </c>
      <c r="E123">
        <v>45.4</v>
      </c>
      <c r="F123">
        <v>-93.27</v>
      </c>
      <c r="G123" t="s">
        <v>885</v>
      </c>
      <c r="H123" t="s">
        <v>886</v>
      </c>
      <c r="I123" t="s">
        <v>887</v>
      </c>
      <c r="J123" s="1">
        <v>36665161</v>
      </c>
      <c r="K123" t="s">
        <v>609</v>
      </c>
      <c r="L123">
        <v>454</v>
      </c>
      <c r="M123" t="s">
        <v>25</v>
      </c>
      <c r="N123" t="s">
        <v>49</v>
      </c>
      <c r="O123" t="s">
        <v>36</v>
      </c>
      <c r="P123" t="s">
        <v>888</v>
      </c>
      <c r="Q123" s="27" t="s">
        <v>28</v>
      </c>
      <c r="R123" s="14" t="s">
        <v>604</v>
      </c>
      <c r="S123" s="14" t="s">
        <v>735</v>
      </c>
      <c r="T123" s="14" t="s">
        <v>826</v>
      </c>
      <c r="U123" s="14" t="s">
        <v>889</v>
      </c>
      <c r="V123">
        <v>325</v>
      </c>
      <c r="W123" s="13">
        <v>4449252</v>
      </c>
      <c r="X123" s="13" t="s">
        <v>1516</v>
      </c>
      <c r="Y123" s="13" t="s">
        <v>1516</v>
      </c>
      <c r="Z123" s="13" t="s">
        <v>1516</v>
      </c>
      <c r="AA123" s="13" t="s">
        <v>1516</v>
      </c>
      <c r="AB123" s="13" t="s">
        <v>1516</v>
      </c>
      <c r="AC123" s="13" t="s">
        <v>1516</v>
      </c>
      <c r="AD123" s="13" t="s">
        <v>1516</v>
      </c>
      <c r="AE123" s="11" t="s">
        <v>1516</v>
      </c>
      <c r="AF123" s="13" t="e">
        <f>VLOOKUP(A:A,AO:AP,2,FALSE)</f>
        <v>#N/A</v>
      </c>
    </row>
    <row r="124" spans="1:32">
      <c r="A124" s="13">
        <v>4449358</v>
      </c>
      <c r="B124" s="13" t="s">
        <v>1583</v>
      </c>
      <c r="D124">
        <v>29847.5</v>
      </c>
      <c r="E124">
        <v>42.44</v>
      </c>
      <c r="F124">
        <v>-85.38</v>
      </c>
      <c r="G124" t="s">
        <v>890</v>
      </c>
      <c r="H124" t="s">
        <v>886</v>
      </c>
      <c r="I124" t="s">
        <v>891</v>
      </c>
      <c r="J124" s="1">
        <v>30994869</v>
      </c>
      <c r="K124" t="s">
        <v>609</v>
      </c>
      <c r="L124">
        <v>454</v>
      </c>
      <c r="M124" t="s">
        <v>25</v>
      </c>
      <c r="N124" t="s">
        <v>49</v>
      </c>
      <c r="O124" t="s">
        <v>36</v>
      </c>
      <c r="P124" t="s">
        <v>892</v>
      </c>
      <c r="Q124" s="27" t="s">
        <v>28</v>
      </c>
      <c r="R124" s="14" t="s">
        <v>604</v>
      </c>
      <c r="S124" s="14" t="s">
        <v>735</v>
      </c>
      <c r="T124" s="14" t="s">
        <v>826</v>
      </c>
      <c r="U124" s="14" t="s">
        <v>889</v>
      </c>
      <c r="V124">
        <v>326</v>
      </c>
      <c r="W124" s="13">
        <v>4449358</v>
      </c>
      <c r="X124" s="13" t="s">
        <v>1516</v>
      </c>
      <c r="Y124" s="13" t="s">
        <v>1516</v>
      </c>
      <c r="Z124" s="13" t="s">
        <v>1516</v>
      </c>
      <c r="AA124" s="13" t="s">
        <v>1516</v>
      </c>
      <c r="AB124" s="13" t="s">
        <v>1516</v>
      </c>
      <c r="AC124" s="13" t="s">
        <v>1516</v>
      </c>
      <c r="AD124" s="13" t="s">
        <v>1516</v>
      </c>
      <c r="AE124" s="11" t="s">
        <v>1516</v>
      </c>
      <c r="AF124" s="13" t="e">
        <f>VLOOKUP(A:A,AO:AP,2,FALSE)</f>
        <v>#N/A</v>
      </c>
    </row>
    <row r="125" spans="1:32">
      <c r="A125" s="13">
        <v>3300002128</v>
      </c>
      <c r="B125" s="13" t="s">
        <v>1849</v>
      </c>
      <c r="D125">
        <v>64986638</v>
      </c>
      <c r="E125">
        <v>42.39</v>
      </c>
      <c r="F125">
        <v>-85.37</v>
      </c>
      <c r="G125" t="s">
        <v>827</v>
      </c>
      <c r="H125" t="s">
        <v>828</v>
      </c>
      <c r="I125" t="s">
        <v>829</v>
      </c>
      <c r="J125" s="1">
        <v>12159974768</v>
      </c>
      <c r="K125" t="s">
        <v>735</v>
      </c>
      <c r="L125" t="s">
        <v>58</v>
      </c>
      <c r="M125" t="s">
        <v>59</v>
      </c>
      <c r="N125" t="s">
        <v>129</v>
      </c>
      <c r="O125" t="s">
        <v>61</v>
      </c>
      <c r="P125" t="s">
        <v>830</v>
      </c>
      <c r="Q125" s="27" t="s">
        <v>28</v>
      </c>
      <c r="R125" s="14" t="s">
        <v>604</v>
      </c>
      <c r="S125" s="14" t="s">
        <v>735</v>
      </c>
      <c r="T125" s="14" t="s">
        <v>826</v>
      </c>
      <c r="U125" s="13" t="s">
        <v>1962</v>
      </c>
      <c r="V125">
        <v>308</v>
      </c>
      <c r="W125" s="13">
        <v>3300002128</v>
      </c>
      <c r="X125" s="13" t="s">
        <v>1516</v>
      </c>
      <c r="Y125" s="13" t="s">
        <v>1516</v>
      </c>
      <c r="Z125" s="13" t="s">
        <v>1516</v>
      </c>
      <c r="AA125" s="13" t="s">
        <v>1516</v>
      </c>
      <c r="AB125" s="13" t="s">
        <v>1516</v>
      </c>
      <c r="AC125" s="13" t="s">
        <v>1516</v>
      </c>
      <c r="AD125" s="13" t="s">
        <v>1516</v>
      </c>
      <c r="AE125" s="8" t="s">
        <v>1516</v>
      </c>
      <c r="AF125" s="13" t="e">
        <f>VLOOKUP(A:A,AO:AP,2,FALSE)</f>
        <v>#N/A</v>
      </c>
    </row>
    <row r="126" spans="1:32">
      <c r="A126" s="68">
        <v>4477804</v>
      </c>
      <c r="B126" s="56" t="s">
        <v>1621</v>
      </c>
      <c r="C126" s="27"/>
      <c r="D126" s="27" t="s">
        <v>20</v>
      </c>
      <c r="E126" s="27">
        <v>39.1</v>
      </c>
      <c r="F126" s="27">
        <v>-96.6</v>
      </c>
      <c r="G126" s="27" t="s">
        <v>831</v>
      </c>
      <c r="H126" s="27" t="s">
        <v>731</v>
      </c>
      <c r="I126" s="27" t="s">
        <v>1529</v>
      </c>
      <c r="J126" s="27"/>
      <c r="K126" s="27" t="s">
        <v>609</v>
      </c>
      <c r="L126" s="27" t="s">
        <v>24</v>
      </c>
      <c r="M126" s="27" t="s">
        <v>25</v>
      </c>
      <c r="N126" s="27" t="s">
        <v>733</v>
      </c>
      <c r="O126" s="27" t="s">
        <v>20</v>
      </c>
      <c r="P126" s="27" t="s">
        <v>1533</v>
      </c>
      <c r="Q126" s="27" t="s">
        <v>28</v>
      </c>
      <c r="R126" s="27" t="s">
        <v>604</v>
      </c>
      <c r="S126" s="27" t="s">
        <v>735</v>
      </c>
      <c r="T126" s="27" t="s">
        <v>826</v>
      </c>
      <c r="U126" s="13" t="s">
        <v>1962</v>
      </c>
      <c r="V126" s="27">
        <v>309</v>
      </c>
      <c r="W126" s="55">
        <v>4477804.3</v>
      </c>
      <c r="X126" s="32" t="s">
        <v>1516</v>
      </c>
      <c r="Y126" s="32"/>
      <c r="Z126" s="32"/>
      <c r="AA126" s="32"/>
      <c r="AB126" s="32"/>
      <c r="AC126" s="32"/>
      <c r="AD126" s="32"/>
      <c r="AE126" s="32"/>
      <c r="AF126" s="32" t="e">
        <f>VLOOKUP(A:A,AO:AP,2,FALSE)</f>
        <v>#N/A</v>
      </c>
    </row>
    <row r="127" spans="1:32">
      <c r="A127" s="68">
        <v>4477805</v>
      </c>
      <c r="B127" s="56" t="s">
        <v>1622</v>
      </c>
      <c r="C127" s="27"/>
      <c r="D127" s="27" t="s">
        <v>20</v>
      </c>
      <c r="E127" s="27">
        <v>34.9</v>
      </c>
      <c r="F127" s="27">
        <v>-115.65</v>
      </c>
      <c r="G127" s="27" t="s">
        <v>781</v>
      </c>
      <c r="H127" s="27" t="s">
        <v>731</v>
      </c>
      <c r="I127" s="27" t="s">
        <v>1527</v>
      </c>
      <c r="J127" s="27"/>
      <c r="K127" s="27" t="s">
        <v>609</v>
      </c>
      <c r="L127" s="27" t="s">
        <v>24</v>
      </c>
      <c r="M127" s="27" t="s">
        <v>25</v>
      </c>
      <c r="N127" s="27" t="s">
        <v>733</v>
      </c>
      <c r="O127" s="27" t="s">
        <v>20</v>
      </c>
      <c r="P127" s="27" t="s">
        <v>1532</v>
      </c>
      <c r="Q127" s="27" t="s">
        <v>28</v>
      </c>
      <c r="R127" s="27" t="s">
        <v>604</v>
      </c>
      <c r="S127" s="27" t="s">
        <v>735</v>
      </c>
      <c r="T127" s="27" t="s">
        <v>780</v>
      </c>
      <c r="U127" s="13" t="s">
        <v>1962</v>
      </c>
      <c r="V127" s="27">
        <v>293</v>
      </c>
      <c r="W127" s="55">
        <v>4477805.3</v>
      </c>
      <c r="X127" s="32" t="s">
        <v>1516</v>
      </c>
      <c r="Y127" s="32"/>
      <c r="Z127" s="32"/>
      <c r="AA127" s="32"/>
      <c r="AB127" s="32"/>
      <c r="AC127" s="32"/>
      <c r="AD127" s="32"/>
      <c r="AE127" s="32"/>
      <c r="AF127" s="32" t="e">
        <f>VLOOKUP(A:A,AO:AP,2,FALSE)</f>
        <v>#N/A</v>
      </c>
    </row>
    <row r="128" spans="1:32">
      <c r="A128" s="68">
        <v>4477872</v>
      </c>
      <c r="B128" s="56" t="s">
        <v>1623</v>
      </c>
      <c r="C128" s="27"/>
      <c r="D128" s="27" t="s">
        <v>20</v>
      </c>
      <c r="E128" s="27">
        <v>35.380000000000003</v>
      </c>
      <c r="F128" s="27">
        <v>-105.93</v>
      </c>
      <c r="G128" s="27" t="s">
        <v>794</v>
      </c>
      <c r="H128" s="27" t="s">
        <v>731</v>
      </c>
      <c r="I128" s="27" t="s">
        <v>1528</v>
      </c>
      <c r="J128" s="27"/>
      <c r="K128" s="27" t="s">
        <v>609</v>
      </c>
      <c r="L128" s="27" t="s">
        <v>24</v>
      </c>
      <c r="M128" s="27" t="s">
        <v>25</v>
      </c>
      <c r="N128" s="27" t="s">
        <v>733</v>
      </c>
      <c r="O128" s="27" t="s">
        <v>20</v>
      </c>
      <c r="P128" s="27" t="s">
        <v>795</v>
      </c>
      <c r="Q128" s="27" t="s">
        <v>28</v>
      </c>
      <c r="R128" s="27" t="s">
        <v>604</v>
      </c>
      <c r="S128" s="27" t="s">
        <v>735</v>
      </c>
      <c r="T128" s="27" t="s">
        <v>780</v>
      </c>
      <c r="U128" s="13" t="s">
        <v>1962</v>
      </c>
      <c r="V128" s="27">
        <v>298</v>
      </c>
      <c r="W128" s="55">
        <v>4477872.3</v>
      </c>
      <c r="X128" s="32" t="s">
        <v>1516</v>
      </c>
      <c r="Y128" s="32"/>
      <c r="Z128" s="32"/>
      <c r="AA128" s="32"/>
      <c r="AB128" s="32"/>
      <c r="AC128" s="32"/>
      <c r="AD128" s="32"/>
      <c r="AE128" s="32"/>
      <c r="AF128" s="32" t="e">
        <f>VLOOKUP(A:A,AO:AP,2,FALSE)</f>
        <v>#N/A</v>
      </c>
    </row>
    <row r="129" spans="1:32">
      <c r="A129" s="68">
        <v>4477877</v>
      </c>
      <c r="B129" s="56" t="s">
        <v>1624</v>
      </c>
      <c r="C129" s="27"/>
      <c r="D129" s="27" t="s">
        <v>20</v>
      </c>
      <c r="E129" s="27">
        <v>34.619999999999997</v>
      </c>
      <c r="F129" s="27">
        <v>-81.67</v>
      </c>
      <c r="G129" s="27" t="s">
        <v>938</v>
      </c>
      <c r="H129" s="27" t="s">
        <v>731</v>
      </c>
      <c r="I129" s="27" t="s">
        <v>1530</v>
      </c>
      <c r="J129" s="27"/>
      <c r="K129" s="27" t="s">
        <v>609</v>
      </c>
      <c r="L129" s="27" t="s">
        <v>24</v>
      </c>
      <c r="M129" s="27" t="s">
        <v>25</v>
      </c>
      <c r="N129" s="27" t="s">
        <v>733</v>
      </c>
      <c r="O129" s="27" t="s">
        <v>20</v>
      </c>
      <c r="P129" s="27" t="s">
        <v>1534</v>
      </c>
      <c r="Q129" s="27" t="s">
        <v>28</v>
      </c>
      <c r="R129" s="27" t="s">
        <v>604</v>
      </c>
      <c r="S129" s="27" t="s">
        <v>735</v>
      </c>
      <c r="T129" s="27" t="s">
        <v>937</v>
      </c>
      <c r="U129" s="13" t="s">
        <v>1962</v>
      </c>
      <c r="V129" s="27">
        <v>337</v>
      </c>
      <c r="W129" s="55">
        <v>4477877.3</v>
      </c>
      <c r="X129" s="32" t="s">
        <v>1516</v>
      </c>
      <c r="Y129" s="32"/>
      <c r="Z129" s="32"/>
      <c r="AA129" s="32"/>
      <c r="AB129" s="32"/>
      <c r="AC129" s="32"/>
      <c r="AD129" s="32"/>
      <c r="AE129" s="32"/>
      <c r="AF129" s="32" t="e">
        <f>VLOOKUP(A:A,AO:AP,2,FALSE)</f>
        <v>#N/A</v>
      </c>
    </row>
    <row r="130" spans="1:32">
      <c r="A130" s="68">
        <v>4477899</v>
      </c>
      <c r="B130" s="56" t="s">
        <v>1625</v>
      </c>
      <c r="C130" s="27"/>
      <c r="D130" s="27" t="s">
        <v>20</v>
      </c>
      <c r="E130" s="27">
        <v>35.97</v>
      </c>
      <c r="F130" s="27">
        <v>-79.08</v>
      </c>
      <c r="G130" s="27" t="s">
        <v>939</v>
      </c>
      <c r="H130" s="27" t="s">
        <v>731</v>
      </c>
      <c r="I130" s="27" t="s">
        <v>1531</v>
      </c>
      <c r="J130" s="27"/>
      <c r="K130" s="27" t="s">
        <v>609</v>
      </c>
      <c r="L130" s="27" t="s">
        <v>24</v>
      </c>
      <c r="M130" s="27" t="s">
        <v>25</v>
      </c>
      <c r="N130" s="27" t="s">
        <v>733</v>
      </c>
      <c r="O130" s="27" t="s">
        <v>20</v>
      </c>
      <c r="P130" s="27" t="s">
        <v>1535</v>
      </c>
      <c r="Q130" s="27" t="s">
        <v>28</v>
      </c>
      <c r="R130" s="27" t="s">
        <v>604</v>
      </c>
      <c r="S130" s="27" t="s">
        <v>735</v>
      </c>
      <c r="T130" s="27" t="s">
        <v>937</v>
      </c>
      <c r="U130" s="13" t="s">
        <v>1962</v>
      </c>
      <c r="V130" s="27">
        <v>338</v>
      </c>
      <c r="W130" s="55">
        <v>4477899.3</v>
      </c>
      <c r="X130" s="32" t="s">
        <v>1516</v>
      </c>
      <c r="Y130" s="32"/>
      <c r="Z130" s="32"/>
      <c r="AA130" s="32"/>
      <c r="AB130" s="32"/>
      <c r="AC130" s="32"/>
      <c r="AD130" s="32"/>
      <c r="AE130" s="32"/>
      <c r="AF130" s="32" t="e">
        <f>VLOOKUP(A:A,AO:AP,2,FALSE)</f>
        <v>#N/A</v>
      </c>
    </row>
    <row r="131" spans="1:32">
      <c r="A131" s="67">
        <v>4575382</v>
      </c>
      <c r="B131" s="13" t="s">
        <v>1687</v>
      </c>
      <c r="D131" t="s">
        <v>20</v>
      </c>
      <c r="E131">
        <v>-54.68</v>
      </c>
      <c r="F131">
        <v>-26.73</v>
      </c>
      <c r="G131" t="s">
        <v>737</v>
      </c>
      <c r="H131" t="s">
        <v>731</v>
      </c>
      <c r="I131" t="s">
        <v>738</v>
      </c>
      <c r="J131">
        <v>1960281</v>
      </c>
      <c r="K131" t="s">
        <v>609</v>
      </c>
      <c r="L131" t="s">
        <v>24</v>
      </c>
      <c r="M131" t="s">
        <v>25</v>
      </c>
      <c r="N131" t="s">
        <v>733</v>
      </c>
      <c r="O131" t="s">
        <v>20</v>
      </c>
      <c r="P131" t="s">
        <v>739</v>
      </c>
      <c r="Q131" s="27" t="s">
        <v>28</v>
      </c>
      <c r="R131" s="14" t="s">
        <v>604</v>
      </c>
      <c r="S131" s="14" t="s">
        <v>735</v>
      </c>
      <c r="T131" s="14" t="s">
        <v>736</v>
      </c>
      <c r="U131" s="13" t="s">
        <v>1962</v>
      </c>
      <c r="V131">
        <v>281</v>
      </c>
      <c r="W131" s="13">
        <v>4575382</v>
      </c>
      <c r="X131" s="13" t="s">
        <v>1516</v>
      </c>
      <c r="AE131" s="35"/>
      <c r="AF131" s="13" t="e">
        <f>VLOOKUP(A:A,AO:AP,2,FALSE)</f>
        <v>#N/A</v>
      </c>
    </row>
    <row r="132" spans="1:32">
      <c r="A132" s="67">
        <v>4575383</v>
      </c>
      <c r="B132" s="13" t="s">
        <v>1688</v>
      </c>
      <c r="D132" t="s">
        <v>20</v>
      </c>
      <c r="E132">
        <v>64.8</v>
      </c>
      <c r="F132">
        <v>-148.25</v>
      </c>
      <c r="G132" t="s">
        <v>934</v>
      </c>
      <c r="H132" t="s">
        <v>731</v>
      </c>
      <c r="I132" t="s">
        <v>935</v>
      </c>
      <c r="J132">
        <v>3397501</v>
      </c>
      <c r="K132" t="s">
        <v>609</v>
      </c>
      <c r="L132" t="s">
        <v>24</v>
      </c>
      <c r="M132" t="s">
        <v>25</v>
      </c>
      <c r="N132" t="s">
        <v>733</v>
      </c>
      <c r="O132" t="s">
        <v>20</v>
      </c>
      <c r="P132" t="s">
        <v>936</v>
      </c>
      <c r="Q132" s="27" t="s">
        <v>28</v>
      </c>
      <c r="R132" s="14" t="s">
        <v>604</v>
      </c>
      <c r="S132" s="14" t="s">
        <v>735</v>
      </c>
      <c r="T132" s="14" t="s">
        <v>937</v>
      </c>
      <c r="U132" s="13" t="s">
        <v>1962</v>
      </c>
      <c r="V132">
        <v>336</v>
      </c>
      <c r="W132" s="13">
        <v>4575383</v>
      </c>
      <c r="X132" s="13" t="s">
        <v>1516</v>
      </c>
      <c r="AE132" s="11"/>
      <c r="AF132" s="13" t="e">
        <f>VLOOKUP(A:A,AO:AP,2,FALSE)</f>
        <v>#N/A</v>
      </c>
    </row>
    <row r="133" spans="1:32">
      <c r="A133" s="67">
        <v>4575386</v>
      </c>
      <c r="B133" s="13" t="s">
        <v>1689</v>
      </c>
      <c r="D133" t="s">
        <v>20</v>
      </c>
      <c r="E133">
        <v>-78.03</v>
      </c>
      <c r="F133">
        <v>163.87</v>
      </c>
      <c r="G133" t="s">
        <v>782</v>
      </c>
      <c r="H133" t="s">
        <v>731</v>
      </c>
      <c r="I133" t="s">
        <v>783</v>
      </c>
      <c r="J133">
        <v>15835930</v>
      </c>
      <c r="K133" t="s">
        <v>609</v>
      </c>
      <c r="L133" t="s">
        <v>24</v>
      </c>
      <c r="M133" t="s">
        <v>25</v>
      </c>
      <c r="N133" t="s">
        <v>733</v>
      </c>
      <c r="O133" t="s">
        <v>20</v>
      </c>
      <c r="P133" t="s">
        <v>784</v>
      </c>
      <c r="Q133" s="27" t="s">
        <v>28</v>
      </c>
      <c r="R133" s="14" t="s">
        <v>604</v>
      </c>
      <c r="S133" s="14" t="s">
        <v>735</v>
      </c>
      <c r="T133" s="14" t="s">
        <v>780</v>
      </c>
      <c r="U133" s="13" t="s">
        <v>1962</v>
      </c>
      <c r="V133">
        <v>294</v>
      </c>
      <c r="W133" s="13">
        <v>4575386</v>
      </c>
      <c r="X133" s="13" t="s">
        <v>1516</v>
      </c>
      <c r="AE133" s="8"/>
      <c r="AF133" s="13" t="e">
        <f>VLOOKUP(A:A,AO:AP,2,FALSE)</f>
        <v>#N/A</v>
      </c>
    </row>
    <row r="134" spans="1:32">
      <c r="A134" s="67">
        <v>4575388</v>
      </c>
      <c r="B134" s="13" t="s">
        <v>1690</v>
      </c>
      <c r="D134" t="s">
        <v>20</v>
      </c>
      <c r="E134">
        <v>-77.61</v>
      </c>
      <c r="F134">
        <v>163.25</v>
      </c>
      <c r="G134" t="s">
        <v>785</v>
      </c>
      <c r="H134" t="s">
        <v>731</v>
      </c>
      <c r="I134" t="s">
        <v>786</v>
      </c>
      <c r="J134">
        <v>11378864</v>
      </c>
      <c r="K134" t="s">
        <v>609</v>
      </c>
      <c r="L134" t="s">
        <v>24</v>
      </c>
      <c r="M134" t="s">
        <v>25</v>
      </c>
      <c r="N134" t="s">
        <v>733</v>
      </c>
      <c r="O134" t="s">
        <v>20</v>
      </c>
      <c r="P134" t="s">
        <v>787</v>
      </c>
      <c r="Q134" s="27" t="s">
        <v>28</v>
      </c>
      <c r="R134" s="14" t="s">
        <v>604</v>
      </c>
      <c r="S134" s="14" t="s">
        <v>735</v>
      </c>
      <c r="T134" s="14" t="s">
        <v>780</v>
      </c>
      <c r="U134" s="13" t="s">
        <v>1962</v>
      </c>
      <c r="V134">
        <v>295</v>
      </c>
      <c r="W134" s="13">
        <v>4575388</v>
      </c>
      <c r="X134" s="13" t="s">
        <v>1516</v>
      </c>
      <c r="AE134" s="8"/>
      <c r="AF134" s="13" t="e">
        <f>VLOOKUP(A:A,AO:AP,2,FALSE)</f>
        <v>#N/A</v>
      </c>
    </row>
    <row r="135" spans="1:32">
      <c r="A135" s="67">
        <v>4575389</v>
      </c>
      <c r="B135" s="13" t="s">
        <v>1691</v>
      </c>
      <c r="D135" t="s">
        <v>20</v>
      </c>
      <c r="E135">
        <v>-77.64</v>
      </c>
      <c r="F135">
        <v>162.88999999999999</v>
      </c>
      <c r="G135" t="s">
        <v>788</v>
      </c>
      <c r="H135" t="s">
        <v>731</v>
      </c>
      <c r="I135" t="s">
        <v>789</v>
      </c>
      <c r="J135">
        <v>20063425</v>
      </c>
      <c r="K135" t="s">
        <v>609</v>
      </c>
      <c r="L135" t="s">
        <v>24</v>
      </c>
      <c r="M135" t="s">
        <v>25</v>
      </c>
      <c r="N135" t="s">
        <v>733</v>
      </c>
      <c r="O135" t="s">
        <v>20</v>
      </c>
      <c r="P135" t="s">
        <v>790</v>
      </c>
      <c r="Q135" s="27" t="s">
        <v>28</v>
      </c>
      <c r="R135" s="14" t="s">
        <v>604</v>
      </c>
      <c r="S135" s="14" t="s">
        <v>735</v>
      </c>
      <c r="T135" s="14" t="s">
        <v>780</v>
      </c>
      <c r="U135" s="13" t="s">
        <v>1962</v>
      </c>
      <c r="V135">
        <v>296</v>
      </c>
      <c r="W135" s="13">
        <v>4575389</v>
      </c>
      <c r="X135" s="13" t="s">
        <v>1516</v>
      </c>
      <c r="AE135" s="8"/>
      <c r="AF135" s="13" t="e">
        <f>VLOOKUP(A:A,AO:AP,2,FALSE)</f>
        <v>#N/A</v>
      </c>
    </row>
    <row r="136" spans="1:32">
      <c r="A136" s="67">
        <v>4575390</v>
      </c>
      <c r="B136" s="13" t="s">
        <v>1692</v>
      </c>
      <c r="D136" t="s">
        <v>20</v>
      </c>
      <c r="E136">
        <v>-77.53</v>
      </c>
      <c r="F136">
        <v>161.69999999999999</v>
      </c>
      <c r="G136" t="s">
        <v>791</v>
      </c>
      <c r="H136" t="s">
        <v>731</v>
      </c>
      <c r="I136" t="s">
        <v>792</v>
      </c>
      <c r="J136">
        <v>17811197</v>
      </c>
      <c r="K136" t="s">
        <v>609</v>
      </c>
      <c r="L136" t="s">
        <v>24</v>
      </c>
      <c r="M136" t="s">
        <v>25</v>
      </c>
      <c r="N136" t="s">
        <v>733</v>
      </c>
      <c r="O136" t="s">
        <v>20</v>
      </c>
      <c r="P136" t="s">
        <v>793</v>
      </c>
      <c r="Q136" s="27" t="s">
        <v>28</v>
      </c>
      <c r="R136" s="14" t="s">
        <v>604</v>
      </c>
      <c r="S136" s="14" t="s">
        <v>735</v>
      </c>
      <c r="T136" s="14" t="s">
        <v>780</v>
      </c>
      <c r="U136" s="13" t="s">
        <v>1962</v>
      </c>
      <c r="V136">
        <v>297</v>
      </c>
      <c r="W136" s="13">
        <v>4575390</v>
      </c>
      <c r="X136" s="13" t="s">
        <v>1516</v>
      </c>
      <c r="AE136" s="8"/>
      <c r="AF136" s="13" t="e">
        <f>VLOOKUP(A:A,AO:AP,2,FALSE)</f>
        <v>#N/A</v>
      </c>
    </row>
    <row r="137" spans="1:32">
      <c r="A137" s="67">
        <v>4575391</v>
      </c>
      <c r="B137" s="13" t="s">
        <v>1693</v>
      </c>
      <c r="D137" t="s">
        <v>20</v>
      </c>
      <c r="E137">
        <v>-77.73</v>
      </c>
      <c r="F137">
        <v>162.31</v>
      </c>
      <c r="G137" t="s">
        <v>777</v>
      </c>
      <c r="H137" t="s">
        <v>731</v>
      </c>
      <c r="I137" t="s">
        <v>778</v>
      </c>
      <c r="J137">
        <v>8035671</v>
      </c>
      <c r="K137" t="s">
        <v>609</v>
      </c>
      <c r="L137" t="s">
        <v>24</v>
      </c>
      <c r="M137" t="s">
        <v>25</v>
      </c>
      <c r="N137" t="s">
        <v>733</v>
      </c>
      <c r="O137" t="s">
        <v>20</v>
      </c>
      <c r="P137" t="s">
        <v>779</v>
      </c>
      <c r="Q137" s="27" t="s">
        <v>28</v>
      </c>
      <c r="R137" s="14" t="s">
        <v>604</v>
      </c>
      <c r="S137" s="14" t="s">
        <v>735</v>
      </c>
      <c r="T137" s="14" t="s">
        <v>780</v>
      </c>
      <c r="U137" s="13" t="s">
        <v>1962</v>
      </c>
      <c r="V137">
        <v>292</v>
      </c>
      <c r="W137" s="13">
        <v>4575391</v>
      </c>
      <c r="X137" s="13" t="s">
        <v>1516</v>
      </c>
      <c r="AE137" s="8"/>
      <c r="AF137" s="13" t="e">
        <f>VLOOKUP(A:A,AO:AP,2,FALSE)</f>
        <v>#N/A</v>
      </c>
    </row>
    <row r="138" spans="1:32">
      <c r="A138" s="67">
        <v>4575394</v>
      </c>
      <c r="B138" s="13" t="s">
        <v>1694</v>
      </c>
      <c r="D138" t="s">
        <v>20</v>
      </c>
      <c r="E138">
        <v>-71.23</v>
      </c>
      <c r="F138">
        <v>-12.63</v>
      </c>
      <c r="G138" t="s">
        <v>730</v>
      </c>
      <c r="H138" t="s">
        <v>731</v>
      </c>
      <c r="I138" t="s">
        <v>732</v>
      </c>
      <c r="J138">
        <v>2866152</v>
      </c>
      <c r="K138" t="s">
        <v>609</v>
      </c>
      <c r="L138" t="s">
        <v>24</v>
      </c>
      <c r="M138" t="s">
        <v>25</v>
      </c>
      <c r="N138" t="s">
        <v>733</v>
      </c>
      <c r="O138" t="s">
        <v>20</v>
      </c>
      <c r="P138" t="s">
        <v>734</v>
      </c>
      <c r="Q138" s="27" t="s">
        <v>28</v>
      </c>
      <c r="R138" s="14" t="s">
        <v>604</v>
      </c>
      <c r="S138" s="14" t="s">
        <v>735</v>
      </c>
      <c r="T138" s="14" t="s">
        <v>736</v>
      </c>
      <c r="U138" s="13" t="s">
        <v>1962</v>
      </c>
      <c r="V138">
        <v>280</v>
      </c>
      <c r="W138" s="13">
        <v>4575394</v>
      </c>
      <c r="X138" s="13" t="s">
        <v>1516</v>
      </c>
      <c r="AE138" s="35"/>
      <c r="AF138" s="13" t="e">
        <f>VLOOKUP(A:A,AO:AP,2,FALSE)</f>
        <v>#N/A</v>
      </c>
    </row>
    <row r="139" spans="1:32">
      <c r="A139" s="67">
        <v>4575396</v>
      </c>
      <c r="B139" s="13" t="s">
        <v>1695</v>
      </c>
      <c r="D139" t="s">
        <v>20</v>
      </c>
      <c r="E139">
        <v>34.33</v>
      </c>
      <c r="F139">
        <v>-106.73</v>
      </c>
      <c r="G139" t="s">
        <v>796</v>
      </c>
      <c r="H139" t="s">
        <v>731</v>
      </c>
      <c r="I139" t="s">
        <v>797</v>
      </c>
      <c r="J139">
        <v>2639365</v>
      </c>
      <c r="K139" t="s">
        <v>609</v>
      </c>
      <c r="L139" t="s">
        <v>24</v>
      </c>
      <c r="M139" t="s">
        <v>25</v>
      </c>
      <c r="N139" t="s">
        <v>733</v>
      </c>
      <c r="O139" t="s">
        <v>20</v>
      </c>
      <c r="P139" s="54" t="s">
        <v>798</v>
      </c>
      <c r="Q139" s="27" t="s">
        <v>28</v>
      </c>
      <c r="R139" s="14" t="s">
        <v>604</v>
      </c>
      <c r="S139" s="14" t="s">
        <v>735</v>
      </c>
      <c r="T139" s="14" t="s">
        <v>780</v>
      </c>
      <c r="U139" s="13" t="s">
        <v>1962</v>
      </c>
      <c r="V139">
        <v>299</v>
      </c>
      <c r="W139" s="13">
        <v>4575396</v>
      </c>
      <c r="X139" s="13" t="s">
        <v>1516</v>
      </c>
      <c r="AE139" s="42"/>
      <c r="AF139" s="13" t="e">
        <f>VLOOKUP(A:A,AO:AP,2,FALSE)</f>
        <v>#N/A</v>
      </c>
    </row>
    <row r="140" spans="1:32">
      <c r="A140" s="67">
        <v>4575397</v>
      </c>
      <c r="B140" s="13" t="s">
        <v>1696</v>
      </c>
      <c r="D140" t="s">
        <v>20</v>
      </c>
      <c r="E140">
        <v>68.63</v>
      </c>
      <c r="F140">
        <v>-149.58000000000001</v>
      </c>
      <c r="G140" t="s">
        <v>987</v>
      </c>
      <c r="H140" t="s">
        <v>731</v>
      </c>
      <c r="I140" t="s">
        <v>988</v>
      </c>
      <c r="J140">
        <v>3004659</v>
      </c>
      <c r="K140" t="s">
        <v>609</v>
      </c>
      <c r="L140" t="s">
        <v>24</v>
      </c>
      <c r="M140" t="s">
        <v>25</v>
      </c>
      <c r="N140" t="s">
        <v>733</v>
      </c>
      <c r="O140" t="s">
        <v>20</v>
      </c>
      <c r="P140" t="s">
        <v>989</v>
      </c>
      <c r="Q140" s="27" t="s">
        <v>28</v>
      </c>
      <c r="R140" s="14" t="s">
        <v>604</v>
      </c>
      <c r="S140" s="14" t="s">
        <v>735</v>
      </c>
      <c r="T140" s="14" t="s">
        <v>986</v>
      </c>
      <c r="U140" s="13" t="s">
        <v>1962</v>
      </c>
      <c r="V140">
        <v>353</v>
      </c>
      <c r="W140" s="13">
        <v>4575397</v>
      </c>
      <c r="X140" s="13" t="s">
        <v>1516</v>
      </c>
      <c r="AE140" s="11"/>
      <c r="AF140" s="13" t="e">
        <f>VLOOKUP(A:A,AO:AP,2,FALSE)</f>
        <v>#N/A</v>
      </c>
    </row>
    <row r="141" spans="1:32">
      <c r="A141" s="13">
        <v>4450243</v>
      </c>
      <c r="B141" s="13" t="s">
        <v>1586</v>
      </c>
      <c r="D141">
        <v>205626.519</v>
      </c>
      <c r="E141">
        <v>-46.43</v>
      </c>
      <c r="F141">
        <v>-23.9</v>
      </c>
      <c r="G141" t="s">
        <v>756</v>
      </c>
      <c r="H141" t="s">
        <v>757</v>
      </c>
      <c r="I141" t="s">
        <v>758</v>
      </c>
      <c r="J141" s="1">
        <v>209193109</v>
      </c>
      <c r="K141" t="s">
        <v>609</v>
      </c>
      <c r="L141">
        <v>454</v>
      </c>
      <c r="M141" t="s">
        <v>25</v>
      </c>
      <c r="N141" t="s">
        <v>35</v>
      </c>
      <c r="O141" t="s">
        <v>36</v>
      </c>
      <c r="P141" t="s">
        <v>759</v>
      </c>
      <c r="Q141" s="27" t="s">
        <v>28</v>
      </c>
      <c r="R141" s="14" t="s">
        <v>604</v>
      </c>
      <c r="S141" s="14" t="s">
        <v>735</v>
      </c>
      <c r="T141" s="14" t="s">
        <v>736</v>
      </c>
      <c r="U141" s="14" t="s">
        <v>760</v>
      </c>
      <c r="V141">
        <v>286</v>
      </c>
      <c r="W141" s="13">
        <v>4450243</v>
      </c>
      <c r="X141" s="13" t="s">
        <v>1516</v>
      </c>
      <c r="AE141" s="42"/>
      <c r="AF141" s="13" t="e">
        <f>VLOOKUP(A:A,AO:AP,2,FALSE)</f>
        <v>#N/A</v>
      </c>
    </row>
    <row r="142" spans="1:32">
      <c r="A142" s="67">
        <v>4460919</v>
      </c>
      <c r="B142" s="13" t="s">
        <v>1596</v>
      </c>
      <c r="D142">
        <v>304572.59700000001</v>
      </c>
      <c r="E142">
        <v>-46.42</v>
      </c>
      <c r="F142">
        <v>-23.85</v>
      </c>
      <c r="G142" t="s">
        <v>761</v>
      </c>
      <c r="H142" t="s">
        <v>757</v>
      </c>
      <c r="I142" t="s">
        <v>762</v>
      </c>
      <c r="J142" s="1">
        <v>305140693</v>
      </c>
      <c r="K142" t="s">
        <v>609</v>
      </c>
      <c r="L142">
        <v>454</v>
      </c>
      <c r="M142" t="s">
        <v>25</v>
      </c>
      <c r="N142" t="s">
        <v>35</v>
      </c>
      <c r="O142" t="s">
        <v>36</v>
      </c>
      <c r="P142" t="s">
        <v>763</v>
      </c>
      <c r="Q142" s="27" t="s">
        <v>28</v>
      </c>
      <c r="R142" s="14" t="s">
        <v>604</v>
      </c>
      <c r="S142" s="14" t="s">
        <v>735</v>
      </c>
      <c r="T142" s="14" t="s">
        <v>736</v>
      </c>
      <c r="U142" s="14" t="s">
        <v>760</v>
      </c>
      <c r="V142">
        <v>287</v>
      </c>
      <c r="W142" s="13">
        <v>4460919</v>
      </c>
      <c r="X142" s="13" t="s">
        <v>1516</v>
      </c>
      <c r="AE142" s="42"/>
      <c r="AF142" s="13" t="e">
        <f>VLOOKUP(A:A,AO:AP,2,FALSE)</f>
        <v>#N/A</v>
      </c>
    </row>
    <row r="143" spans="1:32">
      <c r="A143" s="13">
        <v>3300000965</v>
      </c>
      <c r="B143" s="13" t="s">
        <v>1769</v>
      </c>
      <c r="D143">
        <v>1049034</v>
      </c>
      <c r="E143">
        <v>-31.16</v>
      </c>
      <c r="F143">
        <v>110.18</v>
      </c>
      <c r="G143" t="s">
        <v>295</v>
      </c>
      <c r="H143" t="s">
        <v>248</v>
      </c>
      <c r="I143" t="s">
        <v>296</v>
      </c>
      <c r="J143" s="1">
        <v>199581678</v>
      </c>
      <c r="K143" t="s">
        <v>171</v>
      </c>
      <c r="L143" t="s">
        <v>58</v>
      </c>
      <c r="M143" t="s">
        <v>59</v>
      </c>
      <c r="N143" t="s">
        <v>60</v>
      </c>
      <c r="O143" t="s">
        <v>61</v>
      </c>
      <c r="P143" t="s">
        <v>297</v>
      </c>
      <c r="Q143" s="27" t="s">
        <v>28</v>
      </c>
      <c r="R143" s="14" t="s">
        <v>38</v>
      </c>
      <c r="S143" s="14" t="s">
        <v>171</v>
      </c>
      <c r="T143" s="14" t="s">
        <v>251</v>
      </c>
      <c r="U143" s="14" t="s">
        <v>298</v>
      </c>
      <c r="V143">
        <v>161</v>
      </c>
      <c r="W143" s="13">
        <v>3300000965</v>
      </c>
      <c r="X143" s="13" t="s">
        <v>1516</v>
      </c>
      <c r="Y143" s="13" t="s">
        <v>1516</v>
      </c>
      <c r="Z143" s="13" t="s">
        <v>1516</v>
      </c>
      <c r="AA143" s="13" t="s">
        <v>1516</v>
      </c>
      <c r="AB143" s="13" t="s">
        <v>1516</v>
      </c>
      <c r="AC143" s="13" t="s">
        <v>1516</v>
      </c>
      <c r="AD143" s="13" t="s">
        <v>1516</v>
      </c>
      <c r="AE143" s="13" t="s">
        <v>1516</v>
      </c>
      <c r="AF143" s="13" t="e">
        <f>VLOOKUP(A:A,AO:AP,2,FALSE)</f>
        <v>#N/A</v>
      </c>
    </row>
    <row r="144" spans="1:32">
      <c r="A144" s="13">
        <v>3300000967</v>
      </c>
      <c r="B144" s="13" t="s">
        <v>1770</v>
      </c>
      <c r="D144">
        <v>1888316</v>
      </c>
      <c r="E144">
        <v>14.52</v>
      </c>
      <c r="F144">
        <v>-26</v>
      </c>
      <c r="G144" t="s">
        <v>252</v>
      </c>
      <c r="H144" t="s">
        <v>248</v>
      </c>
      <c r="I144" t="s">
        <v>253</v>
      </c>
      <c r="J144" s="1">
        <v>365930654</v>
      </c>
      <c r="K144" t="s">
        <v>171</v>
      </c>
      <c r="L144" t="s">
        <v>58</v>
      </c>
      <c r="M144" t="s">
        <v>59</v>
      </c>
      <c r="N144" t="s">
        <v>60</v>
      </c>
      <c r="O144" t="s">
        <v>61</v>
      </c>
      <c r="P144" t="s">
        <v>254</v>
      </c>
      <c r="Q144" s="27" t="s">
        <v>28</v>
      </c>
      <c r="R144" s="14" t="s">
        <v>38</v>
      </c>
      <c r="S144" s="14" t="s">
        <v>171</v>
      </c>
      <c r="T144" s="14" t="s">
        <v>251</v>
      </c>
      <c r="U144" s="14" t="s">
        <v>255</v>
      </c>
      <c r="V144">
        <v>147</v>
      </c>
      <c r="W144" s="13">
        <v>3300000967</v>
      </c>
      <c r="X144" s="13" t="s">
        <v>1516</v>
      </c>
      <c r="Y144" s="13" t="s">
        <v>1516</v>
      </c>
      <c r="Z144" s="13" t="s">
        <v>1516</v>
      </c>
      <c r="AA144" s="13" t="s">
        <v>1516</v>
      </c>
      <c r="AB144" s="13" t="s">
        <v>1516</v>
      </c>
      <c r="AC144" s="13" t="s">
        <v>1516</v>
      </c>
      <c r="AD144" s="13" t="s">
        <v>1516</v>
      </c>
      <c r="AE144" s="13" t="s">
        <v>1516</v>
      </c>
      <c r="AF144" s="13" t="e">
        <f>VLOOKUP(A:A,AO:AP,2,FALSE)</f>
        <v>#N/A</v>
      </c>
    </row>
    <row r="145" spans="1:32">
      <c r="A145" s="13">
        <v>3300000971</v>
      </c>
      <c r="B145" s="13" t="s">
        <v>1771</v>
      </c>
      <c r="D145">
        <v>2279302</v>
      </c>
      <c r="E145">
        <v>15.91</v>
      </c>
      <c r="F145">
        <v>-124.49</v>
      </c>
      <c r="G145" t="s">
        <v>311</v>
      </c>
      <c r="H145" t="s">
        <v>248</v>
      </c>
      <c r="I145" t="s">
        <v>312</v>
      </c>
      <c r="J145" s="1">
        <v>425269418</v>
      </c>
      <c r="K145" t="s">
        <v>171</v>
      </c>
      <c r="L145" t="s">
        <v>58</v>
      </c>
      <c r="M145" t="s">
        <v>59</v>
      </c>
      <c r="N145" t="s">
        <v>60</v>
      </c>
      <c r="O145" t="s">
        <v>61</v>
      </c>
      <c r="P145" t="s">
        <v>313</v>
      </c>
      <c r="Q145" s="27" t="s">
        <v>28</v>
      </c>
      <c r="R145" s="14" t="s">
        <v>38</v>
      </c>
      <c r="S145" s="14" t="s">
        <v>171</v>
      </c>
      <c r="T145" s="14" t="s">
        <v>251</v>
      </c>
      <c r="U145" s="14" t="s">
        <v>314</v>
      </c>
      <c r="V145">
        <v>166</v>
      </c>
      <c r="W145" s="13">
        <v>3300000971</v>
      </c>
      <c r="X145" s="13" t="s">
        <v>1516</v>
      </c>
      <c r="Y145" s="13" t="s">
        <v>1516</v>
      </c>
      <c r="Z145" s="13" t="s">
        <v>1516</v>
      </c>
      <c r="AA145" s="13" t="s">
        <v>1516</v>
      </c>
      <c r="AB145" s="13" t="s">
        <v>1516</v>
      </c>
      <c r="AC145" s="13" t="s">
        <v>1516</v>
      </c>
      <c r="AD145" s="13" t="s">
        <v>1516</v>
      </c>
      <c r="AE145" s="13" t="s">
        <v>1516</v>
      </c>
      <c r="AF145" s="13" t="e">
        <f>VLOOKUP(A:A,AO:AP,2,FALSE)</f>
        <v>#N/A</v>
      </c>
    </row>
    <row r="146" spans="1:32">
      <c r="A146" s="13">
        <v>3300000974</v>
      </c>
      <c r="B146" s="13" t="s">
        <v>1772</v>
      </c>
      <c r="D146">
        <v>2739887</v>
      </c>
      <c r="E146">
        <v>-29.81</v>
      </c>
      <c r="F146">
        <v>82.62</v>
      </c>
      <c r="G146" t="s">
        <v>256</v>
      </c>
      <c r="H146" t="s">
        <v>248</v>
      </c>
      <c r="I146" t="s">
        <v>257</v>
      </c>
      <c r="J146" s="1">
        <v>525092455</v>
      </c>
      <c r="K146" t="s">
        <v>171</v>
      </c>
      <c r="L146" t="s">
        <v>58</v>
      </c>
      <c r="M146" t="s">
        <v>59</v>
      </c>
      <c r="N146" t="s">
        <v>60</v>
      </c>
      <c r="O146" t="s">
        <v>61</v>
      </c>
      <c r="P146" t="s">
        <v>258</v>
      </c>
      <c r="Q146" s="27" t="s">
        <v>28</v>
      </c>
      <c r="R146" s="14" t="s">
        <v>38</v>
      </c>
      <c r="S146" s="14" t="s">
        <v>171</v>
      </c>
      <c r="T146" s="14" t="s">
        <v>251</v>
      </c>
      <c r="U146" s="14" t="s">
        <v>255</v>
      </c>
      <c r="V146">
        <v>148</v>
      </c>
      <c r="W146" s="13">
        <v>3300000974</v>
      </c>
      <c r="X146" s="13" t="s">
        <v>1516</v>
      </c>
      <c r="Y146" s="13" t="s">
        <v>1516</v>
      </c>
      <c r="Z146" s="13" t="s">
        <v>1516</v>
      </c>
      <c r="AA146" s="13" t="s">
        <v>1516</v>
      </c>
      <c r="AB146" s="13" t="s">
        <v>1516</v>
      </c>
      <c r="AC146" s="13" t="s">
        <v>1516</v>
      </c>
      <c r="AD146" s="13" t="s">
        <v>1516</v>
      </c>
      <c r="AE146" s="13" t="s">
        <v>1516</v>
      </c>
      <c r="AF146" s="13" t="e">
        <f>VLOOKUP(A:A,AO:AP,2,FALSE)</f>
        <v>#N/A</v>
      </c>
    </row>
    <row r="147" spans="1:32">
      <c r="A147" s="13">
        <v>3300000975</v>
      </c>
      <c r="B147" s="13" t="s">
        <v>1773</v>
      </c>
      <c r="D147">
        <v>2770736</v>
      </c>
      <c r="E147">
        <v>-27.98</v>
      </c>
      <c r="F147">
        <v>63.25</v>
      </c>
      <c r="G147" t="s">
        <v>299</v>
      </c>
      <c r="H147" t="s">
        <v>248</v>
      </c>
      <c r="I147" t="s">
        <v>300</v>
      </c>
      <c r="J147" s="1">
        <v>535923837</v>
      </c>
      <c r="K147" t="s">
        <v>171</v>
      </c>
      <c r="L147" t="s">
        <v>58</v>
      </c>
      <c r="M147" t="s">
        <v>59</v>
      </c>
      <c r="N147" t="s">
        <v>60</v>
      </c>
      <c r="O147" t="s">
        <v>61</v>
      </c>
      <c r="P147" t="s">
        <v>301</v>
      </c>
      <c r="Q147" s="27" t="s">
        <v>28</v>
      </c>
      <c r="R147" s="14" t="s">
        <v>38</v>
      </c>
      <c r="S147" s="14" t="s">
        <v>171</v>
      </c>
      <c r="T147" s="14" t="s">
        <v>251</v>
      </c>
      <c r="U147" s="14" t="s">
        <v>298</v>
      </c>
      <c r="V147">
        <v>162</v>
      </c>
      <c r="W147" s="13">
        <v>3300000975</v>
      </c>
      <c r="X147" s="13" t="s">
        <v>1516</v>
      </c>
      <c r="Y147" s="13" t="s">
        <v>1516</v>
      </c>
      <c r="Z147" s="13" t="s">
        <v>1516</v>
      </c>
      <c r="AA147" s="13" t="s">
        <v>1516</v>
      </c>
      <c r="AB147" s="13" t="s">
        <v>1516</v>
      </c>
      <c r="AC147" s="13" t="s">
        <v>1516</v>
      </c>
      <c r="AD147" s="13" t="s">
        <v>1516</v>
      </c>
      <c r="AE147" s="13" t="s">
        <v>1516</v>
      </c>
      <c r="AF147" s="13" t="e">
        <f>VLOOKUP(A:A,AO:AP,2,FALSE)</f>
        <v>#N/A</v>
      </c>
    </row>
    <row r="148" spans="1:32">
      <c r="A148" s="13">
        <v>3300000981</v>
      </c>
      <c r="B148" s="13" t="s">
        <v>1774</v>
      </c>
      <c r="D148">
        <v>3233454</v>
      </c>
      <c r="E148">
        <v>-30.33</v>
      </c>
      <c r="F148">
        <v>103.31</v>
      </c>
      <c r="G148" t="s">
        <v>302</v>
      </c>
      <c r="H148" t="s">
        <v>248</v>
      </c>
      <c r="I148" t="s">
        <v>303</v>
      </c>
      <c r="J148" s="1">
        <v>598757055</v>
      </c>
      <c r="K148" t="s">
        <v>171</v>
      </c>
      <c r="L148" t="s">
        <v>58</v>
      </c>
      <c r="M148" t="s">
        <v>59</v>
      </c>
      <c r="N148" t="s">
        <v>60</v>
      </c>
      <c r="O148" t="s">
        <v>61</v>
      </c>
      <c r="P148" t="s">
        <v>304</v>
      </c>
      <c r="Q148" s="27" t="s">
        <v>28</v>
      </c>
      <c r="R148" s="14" t="s">
        <v>38</v>
      </c>
      <c r="S148" s="14" t="s">
        <v>171</v>
      </c>
      <c r="T148" s="14" t="s">
        <v>251</v>
      </c>
      <c r="U148" s="14" t="s">
        <v>298</v>
      </c>
      <c r="V148">
        <v>163</v>
      </c>
      <c r="W148" s="13">
        <v>3300000981</v>
      </c>
      <c r="X148" s="13" t="s">
        <v>1516</v>
      </c>
      <c r="Y148" s="13" t="s">
        <v>1516</v>
      </c>
      <c r="Z148" s="13" t="s">
        <v>1516</v>
      </c>
      <c r="AA148" s="13" t="s">
        <v>1516</v>
      </c>
      <c r="AB148" s="13" t="s">
        <v>1516</v>
      </c>
      <c r="AC148" s="13" t="s">
        <v>1516</v>
      </c>
      <c r="AD148" s="13" t="s">
        <v>1516</v>
      </c>
      <c r="AE148" s="13" t="s">
        <v>1516</v>
      </c>
      <c r="AF148" s="13" t="e">
        <f>VLOOKUP(A:A,AO:AP,2,FALSE)</f>
        <v>#N/A</v>
      </c>
    </row>
    <row r="149" spans="1:32">
      <c r="A149" s="13">
        <v>3300000994</v>
      </c>
      <c r="B149" s="13" t="s">
        <v>1775</v>
      </c>
      <c r="D149">
        <v>950931</v>
      </c>
      <c r="E149">
        <v>-31.81</v>
      </c>
      <c r="F149">
        <v>6.84</v>
      </c>
      <c r="G149" t="s">
        <v>259</v>
      </c>
      <c r="H149" t="s">
        <v>248</v>
      </c>
      <c r="I149" t="s">
        <v>260</v>
      </c>
      <c r="J149" s="1">
        <v>183283184</v>
      </c>
      <c r="K149" t="s">
        <v>171</v>
      </c>
      <c r="L149" t="s">
        <v>58</v>
      </c>
      <c r="M149" t="s">
        <v>59</v>
      </c>
      <c r="N149" t="s">
        <v>60</v>
      </c>
      <c r="O149" t="s">
        <v>61</v>
      </c>
      <c r="P149" t="s">
        <v>261</v>
      </c>
      <c r="Q149" s="27" t="s">
        <v>28</v>
      </c>
      <c r="R149" s="14" t="s">
        <v>38</v>
      </c>
      <c r="S149" s="14" t="s">
        <v>171</v>
      </c>
      <c r="T149" s="14" t="s">
        <v>251</v>
      </c>
      <c r="U149" s="14" t="s">
        <v>255</v>
      </c>
      <c r="V149">
        <v>149</v>
      </c>
      <c r="W149" s="13">
        <v>3300000994</v>
      </c>
      <c r="X149" s="13" t="s">
        <v>1516</v>
      </c>
      <c r="Y149" s="13" t="s">
        <v>1516</v>
      </c>
      <c r="Z149" s="13" t="s">
        <v>1516</v>
      </c>
      <c r="AA149" s="13" t="s">
        <v>1516</v>
      </c>
      <c r="AB149" s="13" t="s">
        <v>1516</v>
      </c>
      <c r="AC149" s="13" t="s">
        <v>1516</v>
      </c>
      <c r="AD149" s="13" t="s">
        <v>1516</v>
      </c>
      <c r="AE149" s="13" t="s">
        <v>1516</v>
      </c>
      <c r="AF149" s="13" t="e">
        <f>VLOOKUP(A:A,AO:AP,2,FALSE)</f>
        <v>#N/A</v>
      </c>
    </row>
    <row r="150" spans="1:32">
      <c r="A150" s="13">
        <v>3300000995</v>
      </c>
      <c r="B150" s="13" t="s">
        <v>1776</v>
      </c>
      <c r="D150">
        <v>1285056</v>
      </c>
      <c r="E150">
        <v>-28.62</v>
      </c>
      <c r="F150">
        <v>-11.8</v>
      </c>
      <c r="G150" t="s">
        <v>262</v>
      </c>
      <c r="H150" t="s">
        <v>248</v>
      </c>
      <c r="I150" t="s">
        <v>263</v>
      </c>
      <c r="J150" s="1">
        <v>252498315</v>
      </c>
      <c r="K150" t="s">
        <v>171</v>
      </c>
      <c r="L150" t="s">
        <v>58</v>
      </c>
      <c r="M150" t="s">
        <v>59</v>
      </c>
      <c r="N150" t="s">
        <v>60</v>
      </c>
      <c r="O150" t="s">
        <v>61</v>
      </c>
      <c r="P150" t="s">
        <v>264</v>
      </c>
      <c r="Q150" s="27" t="s">
        <v>28</v>
      </c>
      <c r="R150" s="14" t="s">
        <v>38</v>
      </c>
      <c r="S150" s="14" t="s">
        <v>171</v>
      </c>
      <c r="T150" s="14" t="s">
        <v>251</v>
      </c>
      <c r="U150" s="14" t="s">
        <v>255</v>
      </c>
      <c r="V150">
        <v>150</v>
      </c>
      <c r="W150" s="13">
        <v>3300000995</v>
      </c>
      <c r="X150" s="13" t="s">
        <v>1516</v>
      </c>
      <c r="Y150" s="13" t="s">
        <v>1516</v>
      </c>
      <c r="Z150" s="13" t="s">
        <v>1516</v>
      </c>
      <c r="AA150" s="13" t="s">
        <v>1516</v>
      </c>
      <c r="AB150" s="13" t="s">
        <v>1516</v>
      </c>
      <c r="AC150" s="13" t="s">
        <v>1516</v>
      </c>
      <c r="AD150" s="13" t="s">
        <v>1516</v>
      </c>
      <c r="AE150" s="13" t="s">
        <v>1516</v>
      </c>
      <c r="AF150" s="13" t="e">
        <f>VLOOKUP(A:A,AO:AP,2,FALSE)</f>
        <v>#N/A</v>
      </c>
    </row>
    <row r="151" spans="1:32">
      <c r="A151" s="13">
        <v>3300000999</v>
      </c>
      <c r="B151" s="13" t="s">
        <v>1777</v>
      </c>
      <c r="D151">
        <v>1932944</v>
      </c>
      <c r="E151">
        <v>-25.49</v>
      </c>
      <c r="F151">
        <v>-179.52</v>
      </c>
      <c r="G151" t="s">
        <v>315</v>
      </c>
      <c r="H151" t="s">
        <v>248</v>
      </c>
      <c r="I151" t="s">
        <v>316</v>
      </c>
      <c r="J151" s="1">
        <v>362878846</v>
      </c>
      <c r="K151" t="s">
        <v>171</v>
      </c>
      <c r="L151" t="s">
        <v>58</v>
      </c>
      <c r="M151" t="s">
        <v>59</v>
      </c>
      <c r="N151" t="s">
        <v>60</v>
      </c>
      <c r="O151" t="s">
        <v>61</v>
      </c>
      <c r="P151" t="s">
        <v>317</v>
      </c>
      <c r="Q151" s="27" t="s">
        <v>28</v>
      </c>
      <c r="R151" s="14" t="s">
        <v>38</v>
      </c>
      <c r="S151" s="14" t="s">
        <v>171</v>
      </c>
      <c r="T151" s="14" t="s">
        <v>251</v>
      </c>
      <c r="U151" s="14" t="s">
        <v>314</v>
      </c>
      <c r="V151">
        <v>167</v>
      </c>
      <c r="W151" s="13">
        <v>3300000999</v>
      </c>
      <c r="X151" s="13" t="s">
        <v>1516</v>
      </c>
      <c r="Y151" s="13" t="s">
        <v>1516</v>
      </c>
      <c r="Z151" s="13" t="s">
        <v>1516</v>
      </c>
      <c r="AA151" s="13" t="s">
        <v>1516</v>
      </c>
      <c r="AB151" s="13" t="s">
        <v>1516</v>
      </c>
      <c r="AC151" s="13" t="s">
        <v>1516</v>
      </c>
      <c r="AD151" s="13" t="s">
        <v>1516</v>
      </c>
      <c r="AE151" s="13" t="s">
        <v>1516</v>
      </c>
      <c r="AF151" s="13" t="e">
        <f>VLOOKUP(A:A,AO:AP,2,FALSE)</f>
        <v>#N/A</v>
      </c>
    </row>
    <row r="152" spans="1:32">
      <c r="A152" s="13">
        <v>3300001004</v>
      </c>
      <c r="B152" s="13" t="s">
        <v>1778</v>
      </c>
      <c r="D152">
        <v>2736990</v>
      </c>
      <c r="E152">
        <v>40.83</v>
      </c>
      <c r="F152">
        <v>2.4500000000000002</v>
      </c>
      <c r="G152" t="s">
        <v>265</v>
      </c>
      <c r="H152" t="s">
        <v>248</v>
      </c>
      <c r="I152" t="s">
        <v>266</v>
      </c>
      <c r="J152" s="1">
        <v>500366037</v>
      </c>
      <c r="K152" t="s">
        <v>171</v>
      </c>
      <c r="L152" t="s">
        <v>58</v>
      </c>
      <c r="M152" t="s">
        <v>59</v>
      </c>
      <c r="N152" t="s">
        <v>60</v>
      </c>
      <c r="O152" t="s">
        <v>61</v>
      </c>
      <c r="P152" t="s">
        <v>267</v>
      </c>
      <c r="Q152" s="27" t="s">
        <v>28</v>
      </c>
      <c r="R152" s="14" t="s">
        <v>38</v>
      </c>
      <c r="S152" s="14" t="s">
        <v>171</v>
      </c>
      <c r="T152" s="14" t="s">
        <v>251</v>
      </c>
      <c r="U152" s="14" t="s">
        <v>255</v>
      </c>
      <c r="V152">
        <v>151</v>
      </c>
      <c r="W152" s="13">
        <v>3300001004</v>
      </c>
      <c r="X152" s="13" t="s">
        <v>1516</v>
      </c>
      <c r="Y152" s="13" t="s">
        <v>1516</v>
      </c>
      <c r="Z152" s="13" t="s">
        <v>1516</v>
      </c>
      <c r="AA152" s="13" t="s">
        <v>1516</v>
      </c>
      <c r="AB152" s="13" t="s">
        <v>1516</v>
      </c>
      <c r="AC152" s="13" t="s">
        <v>1516</v>
      </c>
      <c r="AD152" s="13" t="s">
        <v>1516</v>
      </c>
      <c r="AE152" s="13" t="s">
        <v>1516</v>
      </c>
      <c r="AF152" s="13" t="e">
        <f>VLOOKUP(A:A,AO:AP,2,FALSE)</f>
        <v>#N/A</v>
      </c>
    </row>
    <row r="153" spans="1:32">
      <c r="A153" s="13">
        <v>3300001006</v>
      </c>
      <c r="B153" s="13" t="s">
        <v>1779</v>
      </c>
      <c r="D153">
        <v>3042821</v>
      </c>
      <c r="E153">
        <v>-32.81</v>
      </c>
      <c r="F153">
        <v>12.77</v>
      </c>
      <c r="G153" t="s">
        <v>268</v>
      </c>
      <c r="H153" t="s">
        <v>248</v>
      </c>
      <c r="I153" t="s">
        <v>269</v>
      </c>
      <c r="J153" s="1">
        <v>579195992</v>
      </c>
      <c r="K153" t="s">
        <v>171</v>
      </c>
      <c r="L153" t="s">
        <v>58</v>
      </c>
      <c r="M153" t="s">
        <v>59</v>
      </c>
      <c r="N153" t="s">
        <v>60</v>
      </c>
      <c r="O153" t="s">
        <v>61</v>
      </c>
      <c r="P153" t="s">
        <v>270</v>
      </c>
      <c r="Q153" s="27" t="s">
        <v>28</v>
      </c>
      <c r="R153" s="14" t="s">
        <v>38</v>
      </c>
      <c r="S153" s="14" t="s">
        <v>171</v>
      </c>
      <c r="T153" s="14" t="s">
        <v>251</v>
      </c>
      <c r="U153" s="14" t="s">
        <v>255</v>
      </c>
      <c r="V153">
        <v>152</v>
      </c>
      <c r="W153" s="13">
        <v>3300001006</v>
      </c>
      <c r="X153" s="13" t="s">
        <v>1516</v>
      </c>
      <c r="Y153" s="13" t="s">
        <v>1516</v>
      </c>
      <c r="Z153" s="13" t="s">
        <v>1516</v>
      </c>
      <c r="AA153" s="13" t="s">
        <v>1516</v>
      </c>
      <c r="AB153" s="13" t="s">
        <v>1516</v>
      </c>
      <c r="AC153" s="13" t="s">
        <v>1516</v>
      </c>
      <c r="AD153" s="13" t="s">
        <v>1516</v>
      </c>
      <c r="AE153" s="13" t="s">
        <v>1516</v>
      </c>
      <c r="AF153" s="13" t="e">
        <f>VLOOKUP(A:A,AO:AP,2,FALSE)</f>
        <v>#N/A</v>
      </c>
    </row>
    <row r="154" spans="1:32">
      <c r="A154" s="13">
        <v>3300001010</v>
      </c>
      <c r="B154" s="13" t="s">
        <v>1780</v>
      </c>
      <c r="D154">
        <v>3207852</v>
      </c>
      <c r="E154">
        <v>-38.64</v>
      </c>
      <c r="F154">
        <v>150.41</v>
      </c>
      <c r="G154" t="s">
        <v>318</v>
      </c>
      <c r="H154" t="s">
        <v>248</v>
      </c>
      <c r="I154" t="s">
        <v>319</v>
      </c>
      <c r="J154" s="1">
        <v>611320884</v>
      </c>
      <c r="K154" t="s">
        <v>171</v>
      </c>
      <c r="L154" t="s">
        <v>58</v>
      </c>
      <c r="M154" t="s">
        <v>59</v>
      </c>
      <c r="N154" t="s">
        <v>60</v>
      </c>
      <c r="O154" t="s">
        <v>61</v>
      </c>
      <c r="P154" t="s">
        <v>320</v>
      </c>
      <c r="Q154" s="27" t="s">
        <v>28</v>
      </c>
      <c r="R154" s="14" t="s">
        <v>38</v>
      </c>
      <c r="S154" s="14" t="s">
        <v>171</v>
      </c>
      <c r="T154" s="14" t="s">
        <v>251</v>
      </c>
      <c r="U154" s="14" t="s">
        <v>314</v>
      </c>
      <c r="V154">
        <v>168</v>
      </c>
      <c r="W154" s="13">
        <v>3300001010</v>
      </c>
      <c r="X154" s="13" t="s">
        <v>1516</v>
      </c>
      <c r="Y154" s="13" t="s">
        <v>1516</v>
      </c>
      <c r="Z154" s="13" t="s">
        <v>1516</v>
      </c>
      <c r="AA154" s="13" t="s">
        <v>1516</v>
      </c>
      <c r="AB154" s="13" t="s">
        <v>1516</v>
      </c>
      <c r="AC154" s="13" t="s">
        <v>1516</v>
      </c>
      <c r="AD154" s="13" t="s">
        <v>1516</v>
      </c>
      <c r="AE154" s="13" t="s">
        <v>1516</v>
      </c>
      <c r="AF154" s="13" t="e">
        <f>VLOOKUP(A:A,AO:AP,2,FALSE)</f>
        <v>#N/A</v>
      </c>
    </row>
    <row r="155" spans="1:32">
      <c r="A155" s="13">
        <v>3300001013</v>
      </c>
      <c r="B155" s="13" t="s">
        <v>1781</v>
      </c>
      <c r="D155">
        <v>3285360</v>
      </c>
      <c r="E155">
        <v>-9.1199999999999992</v>
      </c>
      <c r="F155">
        <v>-30.19</v>
      </c>
      <c r="G155" t="s">
        <v>271</v>
      </c>
      <c r="H155" t="s">
        <v>248</v>
      </c>
      <c r="I155" t="s">
        <v>272</v>
      </c>
      <c r="J155" s="1">
        <v>628946250</v>
      </c>
      <c r="K155" t="s">
        <v>171</v>
      </c>
      <c r="L155" t="s">
        <v>58</v>
      </c>
      <c r="M155" t="s">
        <v>59</v>
      </c>
      <c r="N155" t="s">
        <v>60</v>
      </c>
      <c r="O155" t="s">
        <v>61</v>
      </c>
      <c r="P155" t="s">
        <v>273</v>
      </c>
      <c r="Q155" s="27" t="s">
        <v>28</v>
      </c>
      <c r="R155" s="14" t="s">
        <v>38</v>
      </c>
      <c r="S155" s="14" t="s">
        <v>171</v>
      </c>
      <c r="T155" s="14" t="s">
        <v>251</v>
      </c>
      <c r="U155" s="14" t="s">
        <v>255</v>
      </c>
      <c r="V155">
        <v>153</v>
      </c>
      <c r="W155" s="13">
        <v>3300001013</v>
      </c>
      <c r="X155" s="13" t="s">
        <v>1516</v>
      </c>
      <c r="Y155" s="13" t="s">
        <v>1516</v>
      </c>
      <c r="Z155" s="13" t="s">
        <v>1516</v>
      </c>
      <c r="AA155" s="13" t="s">
        <v>1516</v>
      </c>
      <c r="AB155" s="13" t="s">
        <v>1516</v>
      </c>
      <c r="AC155" s="13" t="s">
        <v>1516</v>
      </c>
      <c r="AD155" s="13" t="s">
        <v>1516</v>
      </c>
      <c r="AE155" s="13" t="s">
        <v>1516</v>
      </c>
      <c r="AF155" s="13" t="e">
        <f>VLOOKUP(A:A,AO:AP,2,FALSE)</f>
        <v>#N/A</v>
      </c>
    </row>
    <row r="156" spans="1:32">
      <c r="A156" s="13">
        <v>3300001016</v>
      </c>
      <c r="B156" s="13" t="s">
        <v>1782</v>
      </c>
      <c r="D156">
        <v>3700758</v>
      </c>
      <c r="E156">
        <v>-28.41</v>
      </c>
      <c r="F156">
        <v>179.14</v>
      </c>
      <c r="G156" t="s">
        <v>321</v>
      </c>
      <c r="H156" t="s">
        <v>248</v>
      </c>
      <c r="I156" t="s">
        <v>322</v>
      </c>
      <c r="J156" s="1">
        <v>709674858</v>
      </c>
      <c r="K156" t="s">
        <v>171</v>
      </c>
      <c r="L156" t="s">
        <v>58</v>
      </c>
      <c r="M156" t="s">
        <v>59</v>
      </c>
      <c r="N156" t="s">
        <v>60</v>
      </c>
      <c r="O156" t="s">
        <v>61</v>
      </c>
      <c r="P156" t="s">
        <v>323</v>
      </c>
      <c r="Q156" s="27" t="s">
        <v>28</v>
      </c>
      <c r="R156" s="14" t="s">
        <v>38</v>
      </c>
      <c r="S156" s="14" t="s">
        <v>171</v>
      </c>
      <c r="T156" s="14" t="s">
        <v>251</v>
      </c>
      <c r="U156" s="14" t="s">
        <v>314</v>
      </c>
      <c r="V156">
        <v>169</v>
      </c>
      <c r="W156" s="13">
        <v>3300001016</v>
      </c>
      <c r="X156" s="13" t="s">
        <v>1516</v>
      </c>
      <c r="Y156" s="13" t="s">
        <v>1516</v>
      </c>
      <c r="Z156" s="13" t="s">
        <v>1516</v>
      </c>
      <c r="AA156" s="13" t="s">
        <v>1516</v>
      </c>
      <c r="AB156" s="13" t="s">
        <v>1516</v>
      </c>
      <c r="AC156" s="13" t="s">
        <v>1516</v>
      </c>
      <c r="AD156" s="13" t="s">
        <v>1516</v>
      </c>
      <c r="AE156" s="13" t="s">
        <v>1516</v>
      </c>
      <c r="AF156" s="13" t="e">
        <f>VLOOKUP(A:A,AO:AP,2,FALSE)</f>
        <v>#N/A</v>
      </c>
    </row>
    <row r="157" spans="1:32">
      <c r="A157" s="13">
        <v>3300001051</v>
      </c>
      <c r="B157" s="13" t="s">
        <v>1786</v>
      </c>
      <c r="D157">
        <v>2299222</v>
      </c>
      <c r="E157">
        <v>12</v>
      </c>
      <c r="F157">
        <v>-108.06</v>
      </c>
      <c r="G157" t="s">
        <v>324</v>
      </c>
      <c r="H157" t="s">
        <v>248</v>
      </c>
      <c r="I157" t="s">
        <v>325</v>
      </c>
      <c r="J157" s="1">
        <v>433455086</v>
      </c>
      <c r="K157" t="s">
        <v>171</v>
      </c>
      <c r="L157" t="s">
        <v>58</v>
      </c>
      <c r="M157" t="s">
        <v>59</v>
      </c>
      <c r="N157" t="s">
        <v>60</v>
      </c>
      <c r="O157" t="s">
        <v>61</v>
      </c>
      <c r="P157" t="s">
        <v>326</v>
      </c>
      <c r="Q157" s="27" t="s">
        <v>28</v>
      </c>
      <c r="R157" s="14" t="s">
        <v>38</v>
      </c>
      <c r="S157" s="14" t="s">
        <v>171</v>
      </c>
      <c r="T157" s="14" t="s">
        <v>251</v>
      </c>
      <c r="U157" s="14" t="s">
        <v>314</v>
      </c>
      <c r="V157">
        <v>170</v>
      </c>
      <c r="W157" s="13">
        <v>3300001051</v>
      </c>
      <c r="X157" s="13" t="s">
        <v>1516</v>
      </c>
      <c r="Y157" s="13" t="s">
        <v>1516</v>
      </c>
      <c r="Z157" s="13" t="s">
        <v>1516</v>
      </c>
      <c r="AA157" s="13" t="s">
        <v>1516</v>
      </c>
      <c r="AB157" s="13" t="s">
        <v>1516</v>
      </c>
      <c r="AC157" s="13" t="s">
        <v>1516</v>
      </c>
      <c r="AD157" s="13" t="s">
        <v>1516</v>
      </c>
      <c r="AE157" s="13" t="s">
        <v>1516</v>
      </c>
      <c r="AF157" s="13" t="e">
        <f>VLOOKUP(A:A,AO:AP,2,FALSE)</f>
        <v>#N/A</v>
      </c>
    </row>
    <row r="158" spans="1:32">
      <c r="A158" s="13">
        <v>3300001058</v>
      </c>
      <c r="B158" s="13" t="s">
        <v>1787</v>
      </c>
      <c r="D158">
        <v>2907172</v>
      </c>
      <c r="E158">
        <v>-33.549999999999997</v>
      </c>
      <c r="F158">
        <v>39.89</v>
      </c>
      <c r="G158" t="s">
        <v>305</v>
      </c>
      <c r="H158" t="s">
        <v>248</v>
      </c>
      <c r="I158" t="s">
        <v>306</v>
      </c>
      <c r="J158" s="1">
        <v>562022687</v>
      </c>
      <c r="K158" t="s">
        <v>171</v>
      </c>
      <c r="L158" t="s">
        <v>58</v>
      </c>
      <c r="M158" t="s">
        <v>59</v>
      </c>
      <c r="N158" t="s">
        <v>60</v>
      </c>
      <c r="O158" t="s">
        <v>61</v>
      </c>
      <c r="P158" t="s">
        <v>307</v>
      </c>
      <c r="Q158" s="27" t="s">
        <v>28</v>
      </c>
      <c r="R158" s="14" t="s">
        <v>38</v>
      </c>
      <c r="S158" s="14" t="s">
        <v>171</v>
      </c>
      <c r="T158" s="14" t="s">
        <v>251</v>
      </c>
      <c r="U158" s="14" t="s">
        <v>298</v>
      </c>
      <c r="V158">
        <v>164</v>
      </c>
      <c r="W158" s="13">
        <v>3300001058</v>
      </c>
      <c r="X158" s="13" t="s">
        <v>1516</v>
      </c>
      <c r="Y158" s="13" t="s">
        <v>1516</v>
      </c>
      <c r="Z158" s="13" t="s">
        <v>1516</v>
      </c>
      <c r="AA158" s="13" t="s">
        <v>1516</v>
      </c>
      <c r="AB158" s="13" t="s">
        <v>1516</v>
      </c>
      <c r="AC158" s="13" t="s">
        <v>1516</v>
      </c>
      <c r="AD158" s="13" t="s">
        <v>1516</v>
      </c>
      <c r="AE158" s="13" t="s">
        <v>1516</v>
      </c>
      <c r="AF158" s="13" t="e">
        <f>VLOOKUP(A:A,AO:AP,2,FALSE)</f>
        <v>#N/A</v>
      </c>
    </row>
    <row r="159" spans="1:32">
      <c r="A159" s="13">
        <v>3300001060</v>
      </c>
      <c r="B159" s="13" t="s">
        <v>1788</v>
      </c>
      <c r="D159">
        <v>3246100</v>
      </c>
      <c r="E159">
        <v>21.51</v>
      </c>
      <c r="F159">
        <v>-23.45</v>
      </c>
      <c r="G159" t="s">
        <v>274</v>
      </c>
      <c r="H159" t="s">
        <v>248</v>
      </c>
      <c r="I159" t="s">
        <v>275</v>
      </c>
      <c r="J159" s="1">
        <v>640352391</v>
      </c>
      <c r="K159" t="s">
        <v>171</v>
      </c>
      <c r="L159" t="s">
        <v>58</v>
      </c>
      <c r="M159" t="s">
        <v>59</v>
      </c>
      <c r="N159" t="s">
        <v>60</v>
      </c>
      <c r="O159" t="s">
        <v>61</v>
      </c>
      <c r="P159" t="s">
        <v>276</v>
      </c>
      <c r="Q159" s="27" t="s">
        <v>28</v>
      </c>
      <c r="R159" s="14" t="s">
        <v>38</v>
      </c>
      <c r="S159" s="14" t="s">
        <v>171</v>
      </c>
      <c r="T159" s="14" t="s">
        <v>251</v>
      </c>
      <c r="U159" s="14" t="s">
        <v>255</v>
      </c>
      <c r="V159">
        <v>154</v>
      </c>
      <c r="W159" s="13">
        <v>3300001060</v>
      </c>
      <c r="X159" s="13" t="s">
        <v>1516</v>
      </c>
      <c r="Y159" s="13" t="s">
        <v>1516</v>
      </c>
      <c r="Z159" s="13" t="s">
        <v>1516</v>
      </c>
      <c r="AA159" s="13" t="s">
        <v>1516</v>
      </c>
      <c r="AB159" s="13" t="s">
        <v>1516</v>
      </c>
      <c r="AC159" s="13" t="s">
        <v>1516</v>
      </c>
      <c r="AD159" s="13" t="s">
        <v>1516</v>
      </c>
      <c r="AE159" s="13" t="s">
        <v>1516</v>
      </c>
      <c r="AF159" s="13" t="e">
        <f>VLOOKUP(A:A,AO:AP,2,FALSE)</f>
        <v>#N/A</v>
      </c>
    </row>
    <row r="160" spans="1:32">
      <c r="A160" s="13">
        <v>3300001063</v>
      </c>
      <c r="B160" s="13" t="s">
        <v>1789</v>
      </c>
      <c r="D160">
        <v>3724338</v>
      </c>
      <c r="E160">
        <v>-26.91</v>
      </c>
      <c r="F160">
        <v>-21.43</v>
      </c>
      <c r="G160" t="s">
        <v>277</v>
      </c>
      <c r="H160" t="s">
        <v>248</v>
      </c>
      <c r="I160" t="s">
        <v>278</v>
      </c>
      <c r="J160" s="1">
        <v>708040820</v>
      </c>
      <c r="K160" t="s">
        <v>171</v>
      </c>
      <c r="L160" t="s">
        <v>58</v>
      </c>
      <c r="M160" t="s">
        <v>59</v>
      </c>
      <c r="N160" t="s">
        <v>60</v>
      </c>
      <c r="O160" t="s">
        <v>61</v>
      </c>
      <c r="P160" t="s">
        <v>279</v>
      </c>
      <c r="Q160" s="27" t="s">
        <v>28</v>
      </c>
      <c r="R160" s="14" t="s">
        <v>38</v>
      </c>
      <c r="S160" s="14" t="s">
        <v>171</v>
      </c>
      <c r="T160" s="14" t="s">
        <v>251</v>
      </c>
      <c r="U160" s="14" t="s">
        <v>255</v>
      </c>
      <c r="V160">
        <v>155</v>
      </c>
      <c r="W160" s="13">
        <v>3300001063</v>
      </c>
      <c r="X160" s="13" t="s">
        <v>1516</v>
      </c>
      <c r="Y160" s="13" t="s">
        <v>1516</v>
      </c>
      <c r="Z160" s="13" t="s">
        <v>1516</v>
      </c>
      <c r="AA160" s="13" t="s">
        <v>1516</v>
      </c>
      <c r="AB160" s="13" t="s">
        <v>1516</v>
      </c>
      <c r="AC160" s="13" t="s">
        <v>1516</v>
      </c>
      <c r="AD160" s="13" t="s">
        <v>1516</v>
      </c>
      <c r="AE160" s="13" t="s">
        <v>1516</v>
      </c>
      <c r="AF160" s="13" t="e">
        <f>VLOOKUP(A:A,AO:AP,2,FALSE)</f>
        <v>#N/A</v>
      </c>
    </row>
    <row r="161" spans="1:32">
      <c r="A161" s="13">
        <v>3300001068</v>
      </c>
      <c r="B161" s="13" t="s">
        <v>1790</v>
      </c>
      <c r="D161">
        <v>4942054</v>
      </c>
      <c r="E161">
        <v>-15.83</v>
      </c>
      <c r="F161">
        <v>-33.409999999999997</v>
      </c>
      <c r="G161" t="s">
        <v>280</v>
      </c>
      <c r="H161" t="s">
        <v>248</v>
      </c>
      <c r="I161" t="s">
        <v>281</v>
      </c>
      <c r="J161" s="1">
        <v>935848512</v>
      </c>
      <c r="K161" t="s">
        <v>171</v>
      </c>
      <c r="L161" t="s">
        <v>58</v>
      </c>
      <c r="M161" t="s">
        <v>59</v>
      </c>
      <c r="N161" t="s">
        <v>60</v>
      </c>
      <c r="O161" t="s">
        <v>61</v>
      </c>
      <c r="P161" t="s">
        <v>282</v>
      </c>
      <c r="Q161" s="27" t="s">
        <v>28</v>
      </c>
      <c r="R161" s="14" t="s">
        <v>38</v>
      </c>
      <c r="S161" s="14" t="s">
        <v>171</v>
      </c>
      <c r="T161" s="14" t="s">
        <v>251</v>
      </c>
      <c r="U161" s="14" t="s">
        <v>255</v>
      </c>
      <c r="V161">
        <v>156</v>
      </c>
      <c r="W161" s="13">
        <v>3300001068</v>
      </c>
      <c r="X161" s="13" t="s">
        <v>1516</v>
      </c>
      <c r="Y161" s="13" t="s">
        <v>1516</v>
      </c>
      <c r="Z161" s="13" t="s">
        <v>1516</v>
      </c>
      <c r="AA161" s="13" t="s">
        <v>1516</v>
      </c>
      <c r="AB161" s="13" t="s">
        <v>1516</v>
      </c>
      <c r="AC161" s="13" t="s">
        <v>1516</v>
      </c>
      <c r="AD161" s="13" t="s">
        <v>1516</v>
      </c>
      <c r="AE161" s="13" t="s">
        <v>1516</v>
      </c>
      <c r="AF161" s="13" t="e">
        <f>VLOOKUP(A:A,AO:AP,2,FALSE)</f>
        <v>#N/A</v>
      </c>
    </row>
    <row r="162" spans="1:32">
      <c r="A162" s="13">
        <v>3300001105</v>
      </c>
      <c r="B162" s="13" t="s">
        <v>1794</v>
      </c>
      <c r="D162">
        <v>1964922</v>
      </c>
      <c r="E162">
        <v>21.06</v>
      </c>
      <c r="F162">
        <v>-150.35</v>
      </c>
      <c r="G162" t="s">
        <v>327</v>
      </c>
      <c r="H162" t="s">
        <v>248</v>
      </c>
      <c r="I162" t="s">
        <v>328</v>
      </c>
      <c r="J162" s="1">
        <v>392791023</v>
      </c>
      <c r="K162" t="s">
        <v>171</v>
      </c>
      <c r="L162" t="s">
        <v>58</v>
      </c>
      <c r="M162" t="s">
        <v>59</v>
      </c>
      <c r="N162" t="s">
        <v>60</v>
      </c>
      <c r="O162" t="s">
        <v>61</v>
      </c>
      <c r="P162" t="s">
        <v>329</v>
      </c>
      <c r="Q162" s="27" t="s">
        <v>28</v>
      </c>
      <c r="R162" s="14" t="s">
        <v>38</v>
      </c>
      <c r="S162" s="14" t="s">
        <v>171</v>
      </c>
      <c r="T162" s="14" t="s">
        <v>251</v>
      </c>
      <c r="U162" s="14" t="s">
        <v>314</v>
      </c>
      <c r="V162">
        <v>171</v>
      </c>
      <c r="W162" s="13">
        <v>3300001105</v>
      </c>
      <c r="X162" s="13" t="s">
        <v>1516</v>
      </c>
      <c r="Y162" s="13" t="s">
        <v>1516</v>
      </c>
      <c r="Z162" s="13" t="s">
        <v>1516</v>
      </c>
      <c r="AA162" s="13" t="s">
        <v>1516</v>
      </c>
      <c r="AB162" s="13" t="s">
        <v>1516</v>
      </c>
      <c r="AC162" s="13" t="s">
        <v>1516</v>
      </c>
      <c r="AD162" s="13" t="s">
        <v>1516</v>
      </c>
      <c r="AE162" s="13" t="s">
        <v>1516</v>
      </c>
      <c r="AF162" s="13" t="e">
        <f>VLOOKUP(A:A,AO:AP,2,FALSE)</f>
        <v>#N/A</v>
      </c>
    </row>
    <row r="163" spans="1:32">
      <c r="A163" s="13">
        <v>3300001114</v>
      </c>
      <c r="B163" s="13" t="s">
        <v>1796</v>
      </c>
      <c r="D163">
        <v>2261933</v>
      </c>
      <c r="E163">
        <v>-5.74</v>
      </c>
      <c r="F163">
        <v>-170.77</v>
      </c>
      <c r="G163" t="s">
        <v>330</v>
      </c>
      <c r="H163" t="s">
        <v>248</v>
      </c>
      <c r="I163" t="s">
        <v>331</v>
      </c>
      <c r="J163" s="1">
        <v>435644082</v>
      </c>
      <c r="K163" t="s">
        <v>171</v>
      </c>
      <c r="L163" t="s">
        <v>58</v>
      </c>
      <c r="M163" t="s">
        <v>59</v>
      </c>
      <c r="N163" t="s">
        <v>60</v>
      </c>
      <c r="O163" t="s">
        <v>61</v>
      </c>
      <c r="P163" t="s">
        <v>332</v>
      </c>
      <c r="Q163" s="27" t="s">
        <v>28</v>
      </c>
      <c r="R163" s="14" t="s">
        <v>38</v>
      </c>
      <c r="S163" s="14" t="s">
        <v>171</v>
      </c>
      <c r="T163" s="14" t="s">
        <v>251</v>
      </c>
      <c r="U163" s="14" t="s">
        <v>314</v>
      </c>
      <c r="V163">
        <v>172</v>
      </c>
      <c r="W163" s="13">
        <v>3300001114</v>
      </c>
      <c r="X163" s="13" t="s">
        <v>1516</v>
      </c>
      <c r="Y163" s="13" t="s">
        <v>1516</v>
      </c>
      <c r="Z163" s="13" t="s">
        <v>1516</v>
      </c>
      <c r="AA163" s="13" t="s">
        <v>1516</v>
      </c>
      <c r="AB163" s="13" t="s">
        <v>1516</v>
      </c>
      <c r="AC163" s="13" t="s">
        <v>1516</v>
      </c>
      <c r="AD163" s="13" t="s">
        <v>1516</v>
      </c>
      <c r="AE163" s="13" t="s">
        <v>1516</v>
      </c>
      <c r="AF163" s="13" t="e">
        <f>VLOOKUP(A:A,AO:AP,2,FALSE)</f>
        <v>#N/A</v>
      </c>
    </row>
    <row r="164" spans="1:32">
      <c r="A164" s="13">
        <v>3300001115</v>
      </c>
      <c r="B164" s="13" t="s">
        <v>1797</v>
      </c>
      <c r="D164">
        <v>2303680</v>
      </c>
      <c r="E164">
        <v>9.2200000000000006</v>
      </c>
      <c r="F164">
        <v>-163.53</v>
      </c>
      <c r="G164" t="s">
        <v>333</v>
      </c>
      <c r="H164" t="s">
        <v>248</v>
      </c>
      <c r="I164" t="s">
        <v>334</v>
      </c>
      <c r="J164" s="1">
        <v>448251236</v>
      </c>
      <c r="K164" t="s">
        <v>171</v>
      </c>
      <c r="L164" t="s">
        <v>58</v>
      </c>
      <c r="M164" t="s">
        <v>59</v>
      </c>
      <c r="N164" t="s">
        <v>60</v>
      </c>
      <c r="O164" t="s">
        <v>61</v>
      </c>
      <c r="P164" t="s">
        <v>335</v>
      </c>
      <c r="Q164" s="27" t="s">
        <v>28</v>
      </c>
      <c r="R164" s="14" t="s">
        <v>38</v>
      </c>
      <c r="S164" s="14" t="s">
        <v>171</v>
      </c>
      <c r="T164" s="14" t="s">
        <v>251</v>
      </c>
      <c r="U164" s="14" t="s">
        <v>314</v>
      </c>
      <c r="V164">
        <v>173</v>
      </c>
      <c r="W164" s="13">
        <v>3300001115</v>
      </c>
      <c r="X164" s="13" t="s">
        <v>1516</v>
      </c>
      <c r="Y164" s="13" t="s">
        <v>1516</v>
      </c>
      <c r="Z164" s="13" t="s">
        <v>1516</v>
      </c>
      <c r="AA164" s="13" t="s">
        <v>1516</v>
      </c>
      <c r="AB164" s="13" t="s">
        <v>1516</v>
      </c>
      <c r="AC164" s="13" t="s">
        <v>1516</v>
      </c>
      <c r="AD164" s="13" t="s">
        <v>1516</v>
      </c>
      <c r="AE164" s="13" t="s">
        <v>1516</v>
      </c>
      <c r="AF164" s="13" t="e">
        <f>VLOOKUP(A:A,AO:AP,2,FALSE)</f>
        <v>#N/A</v>
      </c>
    </row>
    <row r="165" spans="1:32">
      <c r="A165" s="13">
        <v>3300001117</v>
      </c>
      <c r="B165" s="13" t="s">
        <v>1798</v>
      </c>
      <c r="D165">
        <v>2393069</v>
      </c>
      <c r="E165">
        <v>14.53</v>
      </c>
      <c r="F165">
        <v>-118.77</v>
      </c>
      <c r="G165" t="s">
        <v>247</v>
      </c>
      <c r="H165" t="s">
        <v>248</v>
      </c>
      <c r="I165" t="s">
        <v>249</v>
      </c>
      <c r="J165" s="1">
        <v>496117595</v>
      </c>
      <c r="K165" t="s">
        <v>171</v>
      </c>
      <c r="L165" t="s">
        <v>58</v>
      </c>
      <c r="M165" t="s">
        <v>59</v>
      </c>
      <c r="N165" t="s">
        <v>60</v>
      </c>
      <c r="O165" t="s">
        <v>61</v>
      </c>
      <c r="P165" t="s">
        <v>250</v>
      </c>
      <c r="Q165" s="27" t="s">
        <v>28</v>
      </c>
      <c r="R165" s="14" t="s">
        <v>38</v>
      </c>
      <c r="S165" s="14" t="s">
        <v>171</v>
      </c>
      <c r="T165" s="14" t="s">
        <v>251</v>
      </c>
      <c r="U165" s="13" t="s">
        <v>1962</v>
      </c>
      <c r="V165">
        <v>146</v>
      </c>
      <c r="W165" s="13">
        <v>3300001117</v>
      </c>
      <c r="X165" s="13" t="s">
        <v>1516</v>
      </c>
      <c r="Y165" s="13" t="s">
        <v>1516</v>
      </c>
      <c r="Z165" s="13" t="s">
        <v>1516</v>
      </c>
      <c r="AA165" s="13" t="s">
        <v>1516</v>
      </c>
      <c r="AB165" s="13" t="s">
        <v>1516</v>
      </c>
      <c r="AC165" s="13" t="s">
        <v>1516</v>
      </c>
      <c r="AD165" s="13" t="s">
        <v>1516</v>
      </c>
      <c r="AE165" s="13" t="s">
        <v>1516</v>
      </c>
      <c r="AF165" s="13" t="e">
        <f>VLOOKUP(A:A,AO:AP,2,FALSE)</f>
        <v>#N/A</v>
      </c>
    </row>
    <row r="166" spans="1:32">
      <c r="A166" s="13">
        <v>3300001121</v>
      </c>
      <c r="B166" s="13" t="s">
        <v>1799</v>
      </c>
      <c r="D166">
        <v>3216588</v>
      </c>
      <c r="E166">
        <v>10.09</v>
      </c>
      <c r="F166">
        <v>-99.25</v>
      </c>
      <c r="G166" t="s">
        <v>336</v>
      </c>
      <c r="H166" t="s">
        <v>248</v>
      </c>
      <c r="I166" t="s">
        <v>337</v>
      </c>
      <c r="J166" s="1">
        <v>603408235</v>
      </c>
      <c r="K166" t="s">
        <v>171</v>
      </c>
      <c r="L166" t="s">
        <v>58</v>
      </c>
      <c r="M166" t="s">
        <v>59</v>
      </c>
      <c r="N166" t="s">
        <v>60</v>
      </c>
      <c r="O166" t="s">
        <v>61</v>
      </c>
      <c r="P166" t="s">
        <v>338</v>
      </c>
      <c r="Q166" s="27" t="s">
        <v>28</v>
      </c>
      <c r="R166" s="14" t="s">
        <v>38</v>
      </c>
      <c r="S166" s="14" t="s">
        <v>171</v>
      </c>
      <c r="T166" s="14" t="s">
        <v>251</v>
      </c>
      <c r="U166" s="14" t="s">
        <v>314</v>
      </c>
      <c r="V166">
        <v>174</v>
      </c>
      <c r="W166" s="13">
        <v>3300001121</v>
      </c>
      <c r="X166" s="13" t="s">
        <v>1516</v>
      </c>
      <c r="Y166" s="13" t="s">
        <v>1516</v>
      </c>
      <c r="Z166" s="13" t="s">
        <v>1516</v>
      </c>
      <c r="AA166" s="13" t="s">
        <v>1516</v>
      </c>
      <c r="AB166" s="13" t="s">
        <v>1516</v>
      </c>
      <c r="AC166" s="13" t="s">
        <v>1516</v>
      </c>
      <c r="AD166" s="13" t="s">
        <v>1516</v>
      </c>
      <c r="AE166" s="13" t="s">
        <v>1516</v>
      </c>
      <c r="AF166" s="13" t="e">
        <f>VLOOKUP(A:A,AO:AP,2,FALSE)</f>
        <v>#N/A</v>
      </c>
    </row>
    <row r="167" spans="1:32">
      <c r="A167" s="13">
        <v>3300001122</v>
      </c>
      <c r="B167" s="13" t="s">
        <v>1800</v>
      </c>
      <c r="D167">
        <v>3375450</v>
      </c>
      <c r="E167">
        <v>-3.03</v>
      </c>
      <c r="F167">
        <v>-27.33</v>
      </c>
      <c r="G167" t="s">
        <v>283</v>
      </c>
      <c r="H167" t="s">
        <v>248</v>
      </c>
      <c r="I167" t="s">
        <v>284</v>
      </c>
      <c r="J167" s="1">
        <v>649491169</v>
      </c>
      <c r="K167" t="s">
        <v>171</v>
      </c>
      <c r="L167" t="s">
        <v>58</v>
      </c>
      <c r="M167" t="s">
        <v>59</v>
      </c>
      <c r="N167" t="s">
        <v>60</v>
      </c>
      <c r="O167" t="s">
        <v>61</v>
      </c>
      <c r="P167" t="s">
        <v>285</v>
      </c>
      <c r="Q167" s="27" t="s">
        <v>28</v>
      </c>
      <c r="R167" s="14" t="s">
        <v>38</v>
      </c>
      <c r="S167" s="14" t="s">
        <v>171</v>
      </c>
      <c r="T167" s="14" t="s">
        <v>251</v>
      </c>
      <c r="U167" s="14" t="s">
        <v>255</v>
      </c>
      <c r="V167">
        <v>157</v>
      </c>
      <c r="W167" s="13">
        <v>3300001122</v>
      </c>
      <c r="X167" s="13" t="s">
        <v>1516</v>
      </c>
      <c r="Y167" s="13" t="s">
        <v>1516</v>
      </c>
      <c r="Z167" s="13" t="s">
        <v>1516</v>
      </c>
      <c r="AA167" s="13" t="s">
        <v>1516</v>
      </c>
      <c r="AB167" s="13" t="s">
        <v>1516</v>
      </c>
      <c r="AC167" s="13" t="s">
        <v>1516</v>
      </c>
      <c r="AD167" s="13" t="s">
        <v>1516</v>
      </c>
      <c r="AE167" s="13" t="s">
        <v>1516</v>
      </c>
      <c r="AF167" s="13" t="e">
        <f>VLOOKUP(A:A,AO:AP,2,FALSE)</f>
        <v>#N/A</v>
      </c>
    </row>
    <row r="168" spans="1:32">
      <c r="A168" s="13">
        <v>3300001123</v>
      </c>
      <c r="B168" s="13" t="s">
        <v>1801</v>
      </c>
      <c r="D168">
        <v>3380460</v>
      </c>
      <c r="E168">
        <v>32.08</v>
      </c>
      <c r="F168">
        <v>-17.260000000000002</v>
      </c>
      <c r="G168" t="s">
        <v>286</v>
      </c>
      <c r="H168" t="s">
        <v>248</v>
      </c>
      <c r="I168" t="s">
        <v>287</v>
      </c>
      <c r="J168" s="1">
        <v>636121274</v>
      </c>
      <c r="K168" t="s">
        <v>171</v>
      </c>
      <c r="L168" t="s">
        <v>58</v>
      </c>
      <c r="M168" t="s">
        <v>59</v>
      </c>
      <c r="N168" t="s">
        <v>60</v>
      </c>
      <c r="O168" t="s">
        <v>61</v>
      </c>
      <c r="P168" t="s">
        <v>288</v>
      </c>
      <c r="Q168" s="27" t="s">
        <v>28</v>
      </c>
      <c r="R168" s="14" t="s">
        <v>38</v>
      </c>
      <c r="S168" s="14" t="s">
        <v>171</v>
      </c>
      <c r="T168" s="14" t="s">
        <v>251</v>
      </c>
      <c r="U168" s="14" t="s">
        <v>255</v>
      </c>
      <c r="V168">
        <v>158</v>
      </c>
      <c r="W168" s="13">
        <v>3300001123</v>
      </c>
      <c r="X168" s="13" t="s">
        <v>1516</v>
      </c>
      <c r="Y168" s="13" t="s">
        <v>1516</v>
      </c>
      <c r="Z168" s="13" t="s">
        <v>1516</v>
      </c>
      <c r="AA168" s="13" t="s">
        <v>1516</v>
      </c>
      <c r="AB168" s="13" t="s">
        <v>1516</v>
      </c>
      <c r="AC168" s="13" t="s">
        <v>1516</v>
      </c>
      <c r="AD168" s="13" t="s">
        <v>1516</v>
      </c>
      <c r="AE168" s="13" t="s">
        <v>1516</v>
      </c>
      <c r="AF168" s="13" t="e">
        <f>VLOOKUP(A:A,AO:AP,2,FALSE)</f>
        <v>#N/A</v>
      </c>
    </row>
    <row r="169" spans="1:32">
      <c r="A169" s="13">
        <v>3300001125</v>
      </c>
      <c r="B169" s="13" t="s">
        <v>1802</v>
      </c>
      <c r="D169">
        <v>3510191</v>
      </c>
      <c r="E169">
        <v>7.33</v>
      </c>
      <c r="F169">
        <v>-26</v>
      </c>
      <c r="G169" t="s">
        <v>289</v>
      </c>
      <c r="H169" t="s">
        <v>248</v>
      </c>
      <c r="I169" t="s">
        <v>290</v>
      </c>
      <c r="J169" s="1">
        <v>683169021</v>
      </c>
      <c r="K169" t="s">
        <v>171</v>
      </c>
      <c r="L169" t="s">
        <v>58</v>
      </c>
      <c r="M169" t="s">
        <v>59</v>
      </c>
      <c r="N169" t="s">
        <v>60</v>
      </c>
      <c r="O169" t="s">
        <v>61</v>
      </c>
      <c r="P169" t="s">
        <v>291</v>
      </c>
      <c r="Q169" s="27" t="s">
        <v>28</v>
      </c>
      <c r="R169" s="14" t="s">
        <v>38</v>
      </c>
      <c r="S169" s="14" t="s">
        <v>171</v>
      </c>
      <c r="T169" s="14" t="s">
        <v>251</v>
      </c>
      <c r="U169" s="14" t="s">
        <v>255</v>
      </c>
      <c r="V169">
        <v>159</v>
      </c>
      <c r="W169" s="13">
        <v>3300001125</v>
      </c>
      <c r="X169" s="13" t="s">
        <v>1516</v>
      </c>
      <c r="Y169" s="13" t="s">
        <v>1516</v>
      </c>
      <c r="Z169" s="13" t="s">
        <v>1516</v>
      </c>
      <c r="AA169" s="13" t="s">
        <v>1516</v>
      </c>
      <c r="AB169" s="13" t="s">
        <v>1516</v>
      </c>
      <c r="AC169" s="13" t="s">
        <v>1516</v>
      </c>
      <c r="AD169" s="13" t="s">
        <v>1516</v>
      </c>
      <c r="AE169" s="13" t="s">
        <v>1516</v>
      </c>
      <c r="AF169" s="13" t="e">
        <f>VLOOKUP(A:A,AO:AP,2,FALSE)</f>
        <v>#N/A</v>
      </c>
    </row>
    <row r="170" spans="1:32">
      <c r="A170" s="13">
        <v>3300001126</v>
      </c>
      <c r="B170" s="13" t="s">
        <v>1803</v>
      </c>
      <c r="D170">
        <v>3973945</v>
      </c>
      <c r="E170">
        <v>-22.97</v>
      </c>
      <c r="F170">
        <v>-36.950000000000003</v>
      </c>
      <c r="G170" t="s">
        <v>292</v>
      </c>
      <c r="H170" t="s">
        <v>248</v>
      </c>
      <c r="I170" t="s">
        <v>293</v>
      </c>
      <c r="J170" s="1">
        <v>762977892</v>
      </c>
      <c r="K170" t="s">
        <v>171</v>
      </c>
      <c r="L170" t="s">
        <v>58</v>
      </c>
      <c r="M170" t="s">
        <v>59</v>
      </c>
      <c r="N170" t="s">
        <v>60</v>
      </c>
      <c r="O170" t="s">
        <v>61</v>
      </c>
      <c r="P170" t="s">
        <v>294</v>
      </c>
      <c r="Q170" s="27" t="s">
        <v>28</v>
      </c>
      <c r="R170" s="14" t="s">
        <v>38</v>
      </c>
      <c r="S170" s="14" t="s">
        <v>171</v>
      </c>
      <c r="T170" s="14" t="s">
        <v>251</v>
      </c>
      <c r="U170" s="14" t="s">
        <v>255</v>
      </c>
      <c r="V170">
        <v>160</v>
      </c>
      <c r="W170" s="13">
        <v>3300001126</v>
      </c>
      <c r="X170" s="13" t="s">
        <v>1516</v>
      </c>
      <c r="Y170" s="13" t="s">
        <v>1516</v>
      </c>
      <c r="Z170" s="13" t="s">
        <v>1516</v>
      </c>
      <c r="AA170" s="13" t="s">
        <v>1516</v>
      </c>
      <c r="AB170" s="13" t="s">
        <v>1516</v>
      </c>
      <c r="AC170" s="13" t="s">
        <v>1516</v>
      </c>
      <c r="AD170" s="13" t="s">
        <v>1516</v>
      </c>
      <c r="AE170" s="13" t="s">
        <v>1516</v>
      </c>
      <c r="AF170" s="13" t="e">
        <f>VLOOKUP(A:A,AO:AP,2,FALSE)</f>
        <v>#N/A</v>
      </c>
    </row>
    <row r="171" spans="1:32">
      <c r="A171" s="13">
        <v>3300001129</v>
      </c>
      <c r="B171" s="13" t="s">
        <v>1804</v>
      </c>
      <c r="D171">
        <v>4693527</v>
      </c>
      <c r="E171">
        <v>-29.65</v>
      </c>
      <c r="F171">
        <v>92.99</v>
      </c>
      <c r="G171" t="s">
        <v>308</v>
      </c>
      <c r="H171" t="s">
        <v>248</v>
      </c>
      <c r="I171" t="s">
        <v>309</v>
      </c>
      <c r="J171" s="1">
        <v>921024478</v>
      </c>
      <c r="K171" t="s">
        <v>171</v>
      </c>
      <c r="L171" t="s">
        <v>58</v>
      </c>
      <c r="M171" t="s">
        <v>59</v>
      </c>
      <c r="N171" t="s">
        <v>60</v>
      </c>
      <c r="O171" t="s">
        <v>61</v>
      </c>
      <c r="P171" t="s">
        <v>310</v>
      </c>
      <c r="Q171" s="27" t="s">
        <v>28</v>
      </c>
      <c r="R171" s="14" t="s">
        <v>38</v>
      </c>
      <c r="S171" s="14" t="s">
        <v>171</v>
      </c>
      <c r="T171" s="14" t="s">
        <v>251</v>
      </c>
      <c r="U171" s="14" t="s">
        <v>298</v>
      </c>
      <c r="V171">
        <v>165</v>
      </c>
      <c r="W171" s="13">
        <v>3300001129</v>
      </c>
      <c r="X171" s="13" t="s">
        <v>1516</v>
      </c>
      <c r="Y171" s="13" t="s">
        <v>1516</v>
      </c>
      <c r="Z171" s="13" t="s">
        <v>1516</v>
      </c>
      <c r="AA171" s="13" t="s">
        <v>1516</v>
      </c>
      <c r="AB171" s="13" t="s">
        <v>1516</v>
      </c>
      <c r="AC171" s="13" t="s">
        <v>1516</v>
      </c>
      <c r="AD171" s="13" t="s">
        <v>1516</v>
      </c>
      <c r="AE171" s="13" t="s">
        <v>1516</v>
      </c>
      <c r="AF171" s="13" t="e">
        <f>VLOOKUP(A:A,AO:AP,2,FALSE)</f>
        <v>#N/A</v>
      </c>
    </row>
    <row r="172" spans="1:32">
      <c r="A172" s="13">
        <v>3300002756</v>
      </c>
      <c r="B172" s="13" t="s">
        <v>1890</v>
      </c>
      <c r="D172">
        <v>3153664</v>
      </c>
      <c r="E172">
        <v>47.38</v>
      </c>
      <c r="F172">
        <v>7.16</v>
      </c>
      <c r="G172" t="s">
        <v>599</v>
      </c>
      <c r="H172" t="s">
        <v>600</v>
      </c>
      <c r="I172" t="s">
        <v>601</v>
      </c>
      <c r="J172" s="1">
        <v>844887225</v>
      </c>
      <c r="K172" t="s">
        <v>602</v>
      </c>
      <c r="L172" t="s">
        <v>58</v>
      </c>
      <c r="M172" t="s">
        <v>59</v>
      </c>
      <c r="N172" t="s">
        <v>60</v>
      </c>
      <c r="O172" t="s">
        <v>61</v>
      </c>
      <c r="P172" t="s">
        <v>603</v>
      </c>
      <c r="Q172" s="27" t="s">
        <v>28</v>
      </c>
      <c r="R172" s="14" t="s">
        <v>604</v>
      </c>
      <c r="S172" s="14" t="s">
        <v>735</v>
      </c>
      <c r="T172" s="14" t="s">
        <v>602</v>
      </c>
      <c r="U172" s="14" t="s">
        <v>605</v>
      </c>
      <c r="V172">
        <v>291</v>
      </c>
      <c r="W172" s="13">
        <v>3300002756</v>
      </c>
      <c r="X172" s="13" t="s">
        <v>1516</v>
      </c>
      <c r="Y172" s="13" t="s">
        <v>1516</v>
      </c>
      <c r="Z172" s="13" t="s">
        <v>1516</v>
      </c>
      <c r="AA172" s="13" t="s">
        <v>1516</v>
      </c>
      <c r="AB172" s="13" t="s">
        <v>1516</v>
      </c>
      <c r="AC172" s="13" t="s">
        <v>1516</v>
      </c>
      <c r="AD172" s="13" t="s">
        <v>1516</v>
      </c>
      <c r="AE172" s="8" t="s">
        <v>1516</v>
      </c>
      <c r="AF172" s="13" t="e">
        <f>VLOOKUP(A:A,AO:AP,2,FALSE)</f>
        <v>#N/A</v>
      </c>
    </row>
    <row r="173" spans="1:32">
      <c r="A173" s="67">
        <v>4528622</v>
      </c>
      <c r="B173" s="13" t="s">
        <v>1677</v>
      </c>
      <c r="D173">
        <v>168466.15299999999</v>
      </c>
      <c r="E173">
        <v>-1.56</v>
      </c>
      <c r="F173">
        <v>52.38</v>
      </c>
      <c r="G173" t="s">
        <v>622</v>
      </c>
      <c r="H173" t="s">
        <v>623</v>
      </c>
      <c r="I173" t="s">
        <v>624</v>
      </c>
      <c r="J173" s="1">
        <v>314516139</v>
      </c>
      <c r="K173" t="s">
        <v>625</v>
      </c>
      <c r="L173" t="s">
        <v>49</v>
      </c>
      <c r="M173" t="s">
        <v>25</v>
      </c>
      <c r="N173" t="s">
        <v>626</v>
      </c>
      <c r="O173" t="s">
        <v>36</v>
      </c>
      <c r="P173" t="s">
        <v>627</v>
      </c>
      <c r="Q173" s="27" t="s">
        <v>28</v>
      </c>
      <c r="R173" s="14" t="s">
        <v>604</v>
      </c>
      <c r="S173" s="14" t="s">
        <v>611</v>
      </c>
      <c r="T173" s="14" t="s">
        <v>39</v>
      </c>
      <c r="U173" s="13" t="s">
        <v>1962</v>
      </c>
      <c r="V173">
        <v>244</v>
      </c>
      <c r="W173" s="13">
        <v>4528622</v>
      </c>
      <c r="X173" s="13" t="s">
        <v>1516</v>
      </c>
      <c r="AF173" s="13" t="e">
        <f>VLOOKUP(A:A,AO:AP,2,FALSE)</f>
        <v>#N/A</v>
      </c>
    </row>
    <row r="174" spans="1:32">
      <c r="A174" s="67">
        <v>4508941</v>
      </c>
      <c r="B174" s="13" t="s">
        <v>1640</v>
      </c>
      <c r="D174" t="s">
        <v>20</v>
      </c>
      <c r="E174">
        <v>39.75</v>
      </c>
      <c r="F174">
        <v>-84.92</v>
      </c>
      <c r="G174" t="s">
        <v>940</v>
      </c>
      <c r="H174" t="s">
        <v>941</v>
      </c>
      <c r="I174" t="s">
        <v>942</v>
      </c>
      <c r="J174" s="1">
        <v>1997174632</v>
      </c>
      <c r="K174" t="s">
        <v>609</v>
      </c>
      <c r="L174" t="s">
        <v>24</v>
      </c>
      <c r="M174" t="s">
        <v>25</v>
      </c>
      <c r="N174" t="s">
        <v>26</v>
      </c>
      <c r="O174" t="s">
        <v>20</v>
      </c>
      <c r="P174" t="s">
        <v>943</v>
      </c>
      <c r="Q174" s="27" t="s">
        <v>28</v>
      </c>
      <c r="R174" s="14" t="s">
        <v>604</v>
      </c>
      <c r="S174" s="14" t="s">
        <v>735</v>
      </c>
      <c r="T174" s="14" t="s">
        <v>937</v>
      </c>
      <c r="U174" s="13" t="s">
        <v>1962</v>
      </c>
      <c r="V174">
        <v>339</v>
      </c>
      <c r="W174" s="13">
        <v>4508941</v>
      </c>
      <c r="X174" t="s">
        <v>1520</v>
      </c>
      <c r="AE174" s="11"/>
      <c r="AF174" s="13" t="e">
        <f>VLOOKUP(A:A,AO:AP,2,FALSE)</f>
        <v>#N/A</v>
      </c>
    </row>
    <row r="175" spans="1:32">
      <c r="A175" s="67">
        <v>4508942</v>
      </c>
      <c r="B175" s="13" t="s">
        <v>1641</v>
      </c>
      <c r="D175" t="s">
        <v>20</v>
      </c>
      <c r="E175">
        <v>39.799999999999997</v>
      </c>
      <c r="F175">
        <v>-84.92</v>
      </c>
      <c r="G175" t="s">
        <v>944</v>
      </c>
      <c r="H175" t="s">
        <v>941</v>
      </c>
      <c r="I175" t="s">
        <v>945</v>
      </c>
      <c r="J175" s="1">
        <v>3888355597</v>
      </c>
      <c r="K175" t="s">
        <v>609</v>
      </c>
      <c r="L175" t="s">
        <v>24</v>
      </c>
      <c r="M175" t="s">
        <v>25</v>
      </c>
      <c r="N175" t="s">
        <v>26</v>
      </c>
      <c r="O175" t="s">
        <v>20</v>
      </c>
      <c r="P175" t="s">
        <v>946</v>
      </c>
      <c r="Q175" s="27" t="s">
        <v>28</v>
      </c>
      <c r="R175" s="14" t="s">
        <v>604</v>
      </c>
      <c r="S175" s="14" t="s">
        <v>735</v>
      </c>
      <c r="T175" s="14" t="s">
        <v>937</v>
      </c>
      <c r="U175" s="13" t="s">
        <v>1962</v>
      </c>
      <c r="V175">
        <v>340</v>
      </c>
      <c r="W175" s="13">
        <v>4508942</v>
      </c>
      <c r="X175" t="s">
        <v>1520</v>
      </c>
      <c r="AE175" s="11"/>
      <c r="AF175" s="13" t="e">
        <f>VLOOKUP(A:A,AO:AP,2,FALSE)</f>
        <v>#N/A</v>
      </c>
    </row>
    <row r="176" spans="1:32">
      <c r="A176" s="67">
        <v>4465556</v>
      </c>
      <c r="B176" s="13" t="s">
        <v>1599</v>
      </c>
      <c r="D176">
        <v>156372.00599999999</v>
      </c>
      <c r="E176">
        <v>-3.46</v>
      </c>
      <c r="F176">
        <v>36.97</v>
      </c>
      <c r="G176" t="s">
        <v>901</v>
      </c>
      <c r="H176" t="s">
        <v>902</v>
      </c>
      <c r="I176" t="s">
        <v>903</v>
      </c>
      <c r="J176" s="1">
        <v>159918596</v>
      </c>
      <c r="K176" t="s">
        <v>609</v>
      </c>
      <c r="L176">
        <v>454</v>
      </c>
      <c r="M176" t="s">
        <v>25</v>
      </c>
      <c r="N176" t="s">
        <v>35</v>
      </c>
      <c r="O176" t="s">
        <v>36</v>
      </c>
      <c r="P176" t="s">
        <v>904</v>
      </c>
      <c r="Q176" s="27" t="s">
        <v>28</v>
      </c>
      <c r="R176" s="14" t="s">
        <v>604</v>
      </c>
      <c r="S176" s="14" t="s">
        <v>735</v>
      </c>
      <c r="T176" s="14" t="s">
        <v>905</v>
      </c>
      <c r="U176" s="13" t="s">
        <v>1962</v>
      </c>
      <c r="V176">
        <v>327</v>
      </c>
      <c r="W176" s="13">
        <v>4465556</v>
      </c>
      <c r="X176" s="13" t="s">
        <v>1516</v>
      </c>
      <c r="AE176" s="11"/>
      <c r="AF176" s="13" t="e">
        <f>VLOOKUP(A:A,AO:AP,2,FALSE)</f>
        <v>#N/A</v>
      </c>
    </row>
    <row r="177" spans="1:32">
      <c r="A177" s="67">
        <v>4465558</v>
      </c>
      <c r="B177" s="13" t="s">
        <v>1600</v>
      </c>
      <c r="D177">
        <v>74793.245999999999</v>
      </c>
      <c r="E177">
        <v>-3.46</v>
      </c>
      <c r="F177">
        <v>36.96</v>
      </c>
      <c r="G177" t="s">
        <v>906</v>
      </c>
      <c r="H177" t="s">
        <v>902</v>
      </c>
      <c r="I177" t="s">
        <v>907</v>
      </c>
      <c r="J177" s="1">
        <v>80126156</v>
      </c>
      <c r="K177" t="s">
        <v>609</v>
      </c>
      <c r="L177">
        <v>454</v>
      </c>
      <c r="M177" t="s">
        <v>25</v>
      </c>
      <c r="N177" t="s">
        <v>35</v>
      </c>
      <c r="O177" t="s">
        <v>36</v>
      </c>
      <c r="P177" t="s">
        <v>908</v>
      </c>
      <c r="Q177" s="27" t="s">
        <v>28</v>
      </c>
      <c r="R177" s="14" t="s">
        <v>604</v>
      </c>
      <c r="S177" s="14" t="s">
        <v>735</v>
      </c>
      <c r="T177" s="14" t="s">
        <v>905</v>
      </c>
      <c r="U177" s="13" t="s">
        <v>1962</v>
      </c>
      <c r="V177">
        <v>328</v>
      </c>
      <c r="W177" s="13">
        <v>4465558</v>
      </c>
      <c r="X177" s="13" t="s">
        <v>1516</v>
      </c>
      <c r="AE177" s="11"/>
      <c r="AF177" s="13" t="e">
        <f>VLOOKUP(A:A,AO:AP,2,FALSE)</f>
        <v>#N/A</v>
      </c>
    </row>
    <row r="178" spans="1:32">
      <c r="A178" s="13">
        <v>3300001159</v>
      </c>
      <c r="B178" s="13" t="s">
        <v>1807</v>
      </c>
      <c r="D178">
        <v>28343263</v>
      </c>
      <c r="E178">
        <v>49.08</v>
      </c>
      <c r="F178">
        <v>-89.38</v>
      </c>
      <c r="G178" t="s">
        <v>947</v>
      </c>
      <c r="H178" t="s">
        <v>948</v>
      </c>
      <c r="I178" t="s">
        <v>949</v>
      </c>
      <c r="J178" s="1">
        <v>4941679185</v>
      </c>
      <c r="K178" t="s">
        <v>735</v>
      </c>
      <c r="L178" t="s">
        <v>58</v>
      </c>
      <c r="M178" t="s">
        <v>59</v>
      </c>
      <c r="N178" t="s">
        <v>129</v>
      </c>
      <c r="O178" t="s">
        <v>61</v>
      </c>
      <c r="P178" t="s">
        <v>950</v>
      </c>
      <c r="Q178" s="27" t="s">
        <v>28</v>
      </c>
      <c r="R178" s="14" t="s">
        <v>604</v>
      </c>
      <c r="S178" s="14" t="s">
        <v>735</v>
      </c>
      <c r="T178" s="14" t="s">
        <v>937</v>
      </c>
      <c r="U178" s="13" t="s">
        <v>1962</v>
      </c>
      <c r="V178">
        <v>341</v>
      </c>
      <c r="W178" s="13">
        <v>3300001159</v>
      </c>
      <c r="X178" s="13" t="s">
        <v>1516</v>
      </c>
      <c r="Y178" s="13" t="s">
        <v>1516</v>
      </c>
      <c r="Z178" s="13" t="s">
        <v>1516</v>
      </c>
      <c r="AA178" s="13" t="s">
        <v>1516</v>
      </c>
      <c r="AB178" s="13" t="s">
        <v>1516</v>
      </c>
      <c r="AC178" s="13" t="s">
        <v>1516</v>
      </c>
      <c r="AD178" s="13" t="s">
        <v>1516</v>
      </c>
      <c r="AE178" s="11" t="s">
        <v>1516</v>
      </c>
      <c r="AF178" s="13" t="e">
        <f>VLOOKUP(A:A,AO:AP,2,FALSE)</f>
        <v>#N/A</v>
      </c>
    </row>
    <row r="179" spans="1:32">
      <c r="A179" s="13">
        <v>3300001164</v>
      </c>
      <c r="B179" s="13" t="s">
        <v>1808</v>
      </c>
      <c r="D179">
        <v>29283950</v>
      </c>
      <c r="E179">
        <v>38.880000000000003</v>
      </c>
      <c r="F179">
        <v>-120.64</v>
      </c>
      <c r="G179" t="s">
        <v>954</v>
      </c>
      <c r="H179" t="s">
        <v>948</v>
      </c>
      <c r="I179" t="s">
        <v>955</v>
      </c>
      <c r="J179" s="1">
        <v>5393150403</v>
      </c>
      <c r="K179" t="s">
        <v>735</v>
      </c>
      <c r="L179" t="s">
        <v>58</v>
      </c>
      <c r="M179" t="s">
        <v>59</v>
      </c>
      <c r="N179" t="s">
        <v>60</v>
      </c>
      <c r="O179" t="s">
        <v>61</v>
      </c>
      <c r="P179" t="s">
        <v>956</v>
      </c>
      <c r="Q179" s="27" t="s">
        <v>28</v>
      </c>
      <c r="R179" s="14" t="s">
        <v>604</v>
      </c>
      <c r="S179" s="14" t="s">
        <v>735</v>
      </c>
      <c r="T179" s="14" t="s">
        <v>937</v>
      </c>
      <c r="U179" s="13" t="s">
        <v>1962</v>
      </c>
      <c r="V179">
        <v>343</v>
      </c>
      <c r="W179" s="13">
        <v>3300001164</v>
      </c>
      <c r="X179" s="13" t="s">
        <v>1516</v>
      </c>
      <c r="Y179" s="13" t="s">
        <v>1516</v>
      </c>
      <c r="Z179" s="13" t="s">
        <v>1516</v>
      </c>
      <c r="AA179" s="13" t="s">
        <v>1516</v>
      </c>
      <c r="AB179" s="13" t="s">
        <v>1516</v>
      </c>
      <c r="AC179" s="13" t="s">
        <v>1516</v>
      </c>
      <c r="AD179" s="13" t="s">
        <v>1516</v>
      </c>
      <c r="AE179" s="11" t="s">
        <v>1516</v>
      </c>
      <c r="AF179" s="13" t="e">
        <f>VLOOKUP(A:A,AO:AP,2,FALSE)</f>
        <v>#N/A</v>
      </c>
    </row>
    <row r="180" spans="1:32">
      <c r="A180" s="13">
        <v>3300001461</v>
      </c>
      <c r="B180" s="13" t="s">
        <v>1819</v>
      </c>
      <c r="D180">
        <v>51652912</v>
      </c>
      <c r="E180">
        <v>31.11</v>
      </c>
      <c r="F180">
        <v>-95.15</v>
      </c>
      <c r="G180" t="s">
        <v>951</v>
      </c>
      <c r="H180" t="s">
        <v>948</v>
      </c>
      <c r="I180" t="s">
        <v>952</v>
      </c>
      <c r="J180" s="1">
        <v>9992409152</v>
      </c>
      <c r="K180" t="s">
        <v>735</v>
      </c>
      <c r="L180" t="s">
        <v>58</v>
      </c>
      <c r="M180" t="s">
        <v>59</v>
      </c>
      <c r="N180" t="s">
        <v>129</v>
      </c>
      <c r="O180" t="s">
        <v>61</v>
      </c>
      <c r="P180" t="s">
        <v>953</v>
      </c>
      <c r="Q180" s="27" t="s">
        <v>28</v>
      </c>
      <c r="R180" s="14" t="s">
        <v>604</v>
      </c>
      <c r="S180" s="14" t="s">
        <v>735</v>
      </c>
      <c r="T180" s="14" t="s">
        <v>937</v>
      </c>
      <c r="U180" s="13" t="s">
        <v>1962</v>
      </c>
      <c r="V180">
        <v>342</v>
      </c>
      <c r="W180" s="13">
        <v>3300001461</v>
      </c>
      <c r="X180" s="13" t="s">
        <v>1516</v>
      </c>
      <c r="Y180" s="13" t="s">
        <v>1516</v>
      </c>
      <c r="Z180" s="13" t="s">
        <v>1516</v>
      </c>
      <c r="AA180" s="13" t="s">
        <v>1516</v>
      </c>
      <c r="AB180" s="13" t="s">
        <v>1516</v>
      </c>
      <c r="AC180" s="13" t="s">
        <v>1516</v>
      </c>
      <c r="AD180" s="13" t="s">
        <v>1516</v>
      </c>
      <c r="AE180" s="11" t="s">
        <v>1516</v>
      </c>
      <c r="AF180" s="13" t="e">
        <f>VLOOKUP(A:A,AO:AP,2,FALSE)</f>
        <v>#N/A</v>
      </c>
    </row>
    <row r="181" spans="1:32">
      <c r="A181" s="13">
        <v>3300001471</v>
      </c>
      <c r="B181" s="13" t="s">
        <v>1820</v>
      </c>
      <c r="D181">
        <v>69936265</v>
      </c>
      <c r="E181">
        <v>46.42</v>
      </c>
      <c r="F181">
        <v>-83.37</v>
      </c>
      <c r="G181" t="s">
        <v>957</v>
      </c>
      <c r="H181" t="s">
        <v>948</v>
      </c>
      <c r="I181" t="s">
        <v>958</v>
      </c>
      <c r="J181" s="1">
        <v>13616782988</v>
      </c>
      <c r="K181" t="s">
        <v>735</v>
      </c>
      <c r="L181" t="s">
        <v>58</v>
      </c>
      <c r="M181" t="s">
        <v>59</v>
      </c>
      <c r="N181" t="e">
        <v>#N/A</v>
      </c>
      <c r="O181" t="s">
        <v>61</v>
      </c>
      <c r="P181" t="s">
        <v>959</v>
      </c>
      <c r="Q181" s="27" t="s">
        <v>28</v>
      </c>
      <c r="R181" s="14" t="s">
        <v>604</v>
      </c>
      <c r="S181" s="14" t="s">
        <v>735</v>
      </c>
      <c r="T181" s="14" t="s">
        <v>937</v>
      </c>
      <c r="U181" s="13" t="s">
        <v>1962</v>
      </c>
      <c r="V181">
        <v>344</v>
      </c>
      <c r="W181" s="13">
        <v>3300001471</v>
      </c>
      <c r="X181" s="13" t="s">
        <v>1516</v>
      </c>
      <c r="Y181" s="13" t="s">
        <v>1516</v>
      </c>
      <c r="Z181" s="13" t="s">
        <v>1516</v>
      </c>
      <c r="AA181" s="13" t="s">
        <v>1516</v>
      </c>
      <c r="AB181" s="13" t="s">
        <v>1516</v>
      </c>
      <c r="AC181" s="13" t="s">
        <v>1516</v>
      </c>
      <c r="AD181" s="13" t="s">
        <v>1516</v>
      </c>
      <c r="AE181" s="11" t="s">
        <v>1516</v>
      </c>
      <c r="AF181" s="13" t="e">
        <f>VLOOKUP(A:A,AO:AP,2,FALSE)</f>
        <v>#N/A</v>
      </c>
    </row>
    <row r="182" spans="1:32">
      <c r="A182" s="32">
        <v>3300001607</v>
      </c>
      <c r="B182" s="32" t="s">
        <v>1824</v>
      </c>
      <c r="C182" s="27"/>
      <c r="D182" s="27">
        <v>4310000</v>
      </c>
      <c r="E182" s="27">
        <v>42.53</v>
      </c>
      <c r="F182" s="27">
        <v>-72.17</v>
      </c>
      <c r="G182" s="27" t="s">
        <v>960</v>
      </c>
      <c r="H182" s="27" t="s">
        <v>961</v>
      </c>
      <c r="I182" s="27" t="s">
        <v>962</v>
      </c>
      <c r="J182" s="50">
        <v>816898872</v>
      </c>
      <c r="K182" s="27" t="s">
        <v>735</v>
      </c>
      <c r="L182" s="27" t="s">
        <v>58</v>
      </c>
      <c r="M182" s="27" t="s">
        <v>59</v>
      </c>
      <c r="N182" s="27" t="s">
        <v>60</v>
      </c>
      <c r="O182" s="27" t="s">
        <v>61</v>
      </c>
      <c r="P182" s="27" t="s">
        <v>963</v>
      </c>
      <c r="Q182" s="27" t="s">
        <v>28</v>
      </c>
      <c r="R182" s="27" t="s">
        <v>604</v>
      </c>
      <c r="S182" s="27" t="s">
        <v>735</v>
      </c>
      <c r="T182" s="27" t="s">
        <v>937</v>
      </c>
      <c r="U182" s="13" t="s">
        <v>1962</v>
      </c>
      <c r="V182" s="27">
        <v>345</v>
      </c>
      <c r="W182" s="32">
        <v>3300001607</v>
      </c>
      <c r="X182" s="32" t="s">
        <v>1516</v>
      </c>
      <c r="Y182" s="32" t="s">
        <v>1516</v>
      </c>
      <c r="Z182" s="32" t="s">
        <v>1516</v>
      </c>
      <c r="AA182" s="32" t="s">
        <v>1516</v>
      </c>
      <c r="AB182" s="32" t="s">
        <v>1516</v>
      </c>
      <c r="AC182" s="32" t="s">
        <v>1516</v>
      </c>
      <c r="AD182" s="32" t="s">
        <v>1516</v>
      </c>
      <c r="AE182" s="32" t="s">
        <v>1516</v>
      </c>
      <c r="AF182" s="32" t="e">
        <f>VLOOKUP(A:A,AO:AP,2,FALSE)</f>
        <v>#N/A</v>
      </c>
    </row>
    <row r="183" spans="1:32">
      <c r="A183" s="13">
        <v>3300001618</v>
      </c>
      <c r="B183" s="13" t="s">
        <v>1825</v>
      </c>
      <c r="D183">
        <v>5528044</v>
      </c>
      <c r="E183">
        <v>42.47</v>
      </c>
      <c r="F183">
        <v>-72.209999999999994</v>
      </c>
      <c r="G183" t="s">
        <v>964</v>
      </c>
      <c r="H183" t="s">
        <v>961</v>
      </c>
      <c r="I183" t="s">
        <v>965</v>
      </c>
      <c r="J183" s="1">
        <v>1037202125</v>
      </c>
      <c r="K183" t="s">
        <v>735</v>
      </c>
      <c r="L183" t="s">
        <v>58</v>
      </c>
      <c r="M183" t="s">
        <v>59</v>
      </c>
      <c r="N183" t="s">
        <v>60</v>
      </c>
      <c r="O183" t="s">
        <v>61</v>
      </c>
      <c r="P183" t="s">
        <v>966</v>
      </c>
      <c r="Q183" s="27" t="s">
        <v>28</v>
      </c>
      <c r="R183" s="14" t="s">
        <v>604</v>
      </c>
      <c r="S183" s="14" t="s">
        <v>735</v>
      </c>
      <c r="T183" s="14" t="s">
        <v>937</v>
      </c>
      <c r="U183" s="13" t="s">
        <v>1962</v>
      </c>
      <c r="V183">
        <v>346</v>
      </c>
      <c r="W183" s="13">
        <v>3300001618</v>
      </c>
      <c r="X183" s="13" t="s">
        <v>1516</v>
      </c>
      <c r="Y183" s="13" t="s">
        <v>1516</v>
      </c>
      <c r="Z183" s="13" t="s">
        <v>1516</v>
      </c>
      <c r="AA183" s="13" t="s">
        <v>1516</v>
      </c>
      <c r="AB183" s="13" t="s">
        <v>1516</v>
      </c>
      <c r="AC183" s="13" t="s">
        <v>1516</v>
      </c>
      <c r="AD183" s="13" t="s">
        <v>1516</v>
      </c>
      <c r="AE183" s="11" t="s">
        <v>1516</v>
      </c>
      <c r="AF183" s="13" t="e">
        <f>VLOOKUP(A:A,AO:AP,2,FALSE)</f>
        <v>#N/A</v>
      </c>
    </row>
    <row r="184" spans="1:32">
      <c r="A184" s="13">
        <v>3300001628</v>
      </c>
      <c r="B184" s="13" t="s">
        <v>1826</v>
      </c>
      <c r="D184">
        <v>6367560</v>
      </c>
      <c r="E184">
        <v>42.47</v>
      </c>
      <c r="F184">
        <v>-72.17</v>
      </c>
      <c r="G184" t="s">
        <v>967</v>
      </c>
      <c r="H184" t="s">
        <v>961</v>
      </c>
      <c r="I184" t="s">
        <v>968</v>
      </c>
      <c r="J184" s="1">
        <v>1173428669</v>
      </c>
      <c r="K184" t="s">
        <v>735</v>
      </c>
      <c r="L184" t="s">
        <v>58</v>
      </c>
      <c r="M184" t="s">
        <v>59</v>
      </c>
      <c r="N184" t="s">
        <v>60</v>
      </c>
      <c r="O184" t="s">
        <v>61</v>
      </c>
      <c r="P184" t="s">
        <v>969</v>
      </c>
      <c r="Q184" s="27" t="s">
        <v>28</v>
      </c>
      <c r="R184" s="14" t="s">
        <v>604</v>
      </c>
      <c r="S184" s="14" t="s">
        <v>735</v>
      </c>
      <c r="T184" s="14" t="s">
        <v>937</v>
      </c>
      <c r="U184" s="13" t="s">
        <v>1962</v>
      </c>
      <c r="V184">
        <v>347</v>
      </c>
      <c r="W184" s="13">
        <v>3300001628</v>
      </c>
      <c r="X184" s="13" t="s">
        <v>1516</v>
      </c>
      <c r="Y184" s="13" t="s">
        <v>1516</v>
      </c>
      <c r="Z184" s="13" t="s">
        <v>1516</v>
      </c>
      <c r="AA184" s="13" t="s">
        <v>1516</v>
      </c>
      <c r="AB184" s="13" t="s">
        <v>1516</v>
      </c>
      <c r="AC184" s="13" t="s">
        <v>1516</v>
      </c>
      <c r="AD184" s="13" t="s">
        <v>1516</v>
      </c>
      <c r="AE184" s="11" t="s">
        <v>1516</v>
      </c>
      <c r="AF184" s="13" t="e">
        <f>VLOOKUP(A:A,AO:AP,2,FALSE)</f>
        <v>#N/A</v>
      </c>
    </row>
    <row r="185" spans="1:32">
      <c r="A185" s="13">
        <v>3300001641</v>
      </c>
      <c r="B185" s="13" t="s">
        <v>1827</v>
      </c>
      <c r="D185">
        <v>8745783</v>
      </c>
      <c r="E185">
        <v>42.53</v>
      </c>
      <c r="F185">
        <v>-72.180000000000007</v>
      </c>
      <c r="G185" t="s">
        <v>970</v>
      </c>
      <c r="H185" t="s">
        <v>961</v>
      </c>
      <c r="I185" t="s">
        <v>971</v>
      </c>
      <c r="J185" s="1">
        <v>1767107410</v>
      </c>
      <c r="K185" t="s">
        <v>735</v>
      </c>
      <c r="L185" t="s">
        <v>58</v>
      </c>
      <c r="M185" t="s">
        <v>59</v>
      </c>
      <c r="N185" t="s">
        <v>60</v>
      </c>
      <c r="O185" t="s">
        <v>61</v>
      </c>
      <c r="P185" t="s">
        <v>972</v>
      </c>
      <c r="Q185" s="27" t="s">
        <v>28</v>
      </c>
      <c r="R185" s="14" t="s">
        <v>604</v>
      </c>
      <c r="S185" s="14" t="s">
        <v>735</v>
      </c>
      <c r="T185" s="14" t="s">
        <v>937</v>
      </c>
      <c r="U185" s="13" t="s">
        <v>1962</v>
      </c>
      <c r="V185">
        <v>348</v>
      </c>
      <c r="W185" s="13">
        <v>3300001641</v>
      </c>
      <c r="X185" s="13" t="s">
        <v>1516</v>
      </c>
      <c r="Y185" s="13" t="s">
        <v>1516</v>
      </c>
      <c r="Z185" s="13" t="s">
        <v>1516</v>
      </c>
      <c r="AA185" s="13" t="s">
        <v>1516</v>
      </c>
      <c r="AB185" s="13" t="s">
        <v>1516</v>
      </c>
      <c r="AC185" s="13" t="s">
        <v>1516</v>
      </c>
      <c r="AD185" s="13" t="s">
        <v>1516</v>
      </c>
      <c r="AE185" s="11" t="s">
        <v>1516</v>
      </c>
      <c r="AF185" s="13" t="e">
        <f>VLOOKUP(A:A,AO:AP,2,FALSE)</f>
        <v>#N/A</v>
      </c>
    </row>
    <row r="186" spans="1:32">
      <c r="A186" s="13">
        <v>3300001648</v>
      </c>
      <c r="B186" s="13" t="s">
        <v>1828</v>
      </c>
      <c r="D186">
        <v>9466849</v>
      </c>
      <c r="E186">
        <v>42.53</v>
      </c>
      <c r="F186">
        <v>-72.209999999999994</v>
      </c>
      <c r="G186" t="s">
        <v>973</v>
      </c>
      <c r="H186" t="s">
        <v>961</v>
      </c>
      <c r="I186" t="s">
        <v>974</v>
      </c>
      <c r="J186" s="1">
        <v>1894510130</v>
      </c>
      <c r="K186" t="s">
        <v>735</v>
      </c>
      <c r="L186" t="s">
        <v>58</v>
      </c>
      <c r="M186" t="s">
        <v>59</v>
      </c>
      <c r="N186" t="s">
        <v>60</v>
      </c>
      <c r="O186" t="s">
        <v>61</v>
      </c>
      <c r="P186" t="s">
        <v>975</v>
      </c>
      <c r="Q186" s="27" t="s">
        <v>28</v>
      </c>
      <c r="R186" s="14" t="s">
        <v>604</v>
      </c>
      <c r="S186" s="14" t="s">
        <v>735</v>
      </c>
      <c r="T186" s="14" t="s">
        <v>937</v>
      </c>
      <c r="U186" s="13" t="s">
        <v>1962</v>
      </c>
      <c r="V186">
        <v>349</v>
      </c>
      <c r="W186" s="13">
        <v>3300001648</v>
      </c>
      <c r="X186" s="13" t="s">
        <v>1516</v>
      </c>
      <c r="Y186" s="13" t="s">
        <v>1516</v>
      </c>
      <c r="Z186" s="13" t="s">
        <v>1516</v>
      </c>
      <c r="AA186" s="13" t="s">
        <v>1516</v>
      </c>
      <c r="AB186" s="13" t="s">
        <v>1516</v>
      </c>
      <c r="AC186" s="13" t="s">
        <v>1516</v>
      </c>
      <c r="AD186" s="13" t="s">
        <v>1516</v>
      </c>
      <c r="AE186" s="11" t="s">
        <v>1516</v>
      </c>
      <c r="AF186" s="13" t="e">
        <f>VLOOKUP(A:A,AO:AP,2,FALSE)</f>
        <v>#N/A</v>
      </c>
    </row>
    <row r="187" spans="1:32">
      <c r="A187" s="13">
        <v>3300001658</v>
      </c>
      <c r="B187" s="13" t="s">
        <v>1829</v>
      </c>
      <c r="D187">
        <v>10841644</v>
      </c>
      <c r="E187">
        <v>42.55</v>
      </c>
      <c r="F187">
        <v>-72.180000000000007</v>
      </c>
      <c r="G187" t="s">
        <v>976</v>
      </c>
      <c r="H187" t="s">
        <v>961</v>
      </c>
      <c r="I187" t="s">
        <v>977</v>
      </c>
      <c r="J187" s="1">
        <v>2151491131</v>
      </c>
      <c r="K187" t="s">
        <v>735</v>
      </c>
      <c r="L187" t="s">
        <v>58</v>
      </c>
      <c r="M187" t="s">
        <v>59</v>
      </c>
      <c r="N187" t="s">
        <v>60</v>
      </c>
      <c r="O187" t="s">
        <v>61</v>
      </c>
      <c r="P187" t="s">
        <v>978</v>
      </c>
      <c r="Q187" s="27" t="s">
        <v>28</v>
      </c>
      <c r="R187" s="14" t="s">
        <v>604</v>
      </c>
      <c r="S187" s="14" t="s">
        <v>735</v>
      </c>
      <c r="T187" s="14" t="s">
        <v>937</v>
      </c>
      <c r="U187" s="13" t="s">
        <v>1962</v>
      </c>
      <c r="V187">
        <v>350</v>
      </c>
      <c r="W187" s="13">
        <v>3300001658</v>
      </c>
      <c r="X187" s="13" t="s">
        <v>1516</v>
      </c>
      <c r="Y187" s="13" t="s">
        <v>1516</v>
      </c>
      <c r="Z187" s="13" t="s">
        <v>1516</v>
      </c>
      <c r="AA187" s="13" t="s">
        <v>1516</v>
      </c>
      <c r="AB187" s="13" t="s">
        <v>1516</v>
      </c>
      <c r="AC187" s="13" t="s">
        <v>1516</v>
      </c>
      <c r="AD187" s="13" t="s">
        <v>1516</v>
      </c>
      <c r="AE187" s="11" t="s">
        <v>1516</v>
      </c>
      <c r="AF187" s="13" t="e">
        <f>VLOOKUP(A:A,AO:AP,2,FALSE)</f>
        <v>#N/A</v>
      </c>
    </row>
    <row r="188" spans="1:32">
      <c r="A188" s="13" t="s">
        <v>1548</v>
      </c>
      <c r="B188" s="13" t="s">
        <v>1548</v>
      </c>
      <c r="D188" t="s">
        <v>1260</v>
      </c>
      <c r="E188">
        <v>33.299999999999997</v>
      </c>
      <c r="F188">
        <v>-119.22</v>
      </c>
      <c r="G188" t="s">
        <v>1386</v>
      </c>
      <c r="H188" t="s">
        <v>1389</v>
      </c>
      <c r="I188" t="s">
        <v>1263</v>
      </c>
      <c r="J188">
        <v>32347432</v>
      </c>
      <c r="Q188" t="s">
        <v>28</v>
      </c>
      <c r="R188" t="s">
        <v>38</v>
      </c>
      <c r="S188" s="14" t="s">
        <v>171</v>
      </c>
      <c r="T188" s="4" t="s">
        <v>1390</v>
      </c>
      <c r="U188" s="13" t="s">
        <v>1962</v>
      </c>
      <c r="V188">
        <v>243</v>
      </c>
      <c r="W188" s="13">
        <v>2001200003</v>
      </c>
      <c r="X188" s="13" t="s">
        <v>1516</v>
      </c>
      <c r="AF188" s="13" t="e">
        <f>VLOOKUP(A:A,AO:AP,2,FALSE)</f>
        <v>#N/A</v>
      </c>
    </row>
    <row r="189" spans="1:32">
      <c r="A189" s="13" t="s">
        <v>1547</v>
      </c>
      <c r="B189" s="13" t="s">
        <v>1547</v>
      </c>
      <c r="D189" t="s">
        <v>1260</v>
      </c>
      <c r="E189">
        <v>33.299999999999997</v>
      </c>
      <c r="F189">
        <v>-119.22</v>
      </c>
      <c r="G189" t="s">
        <v>1386</v>
      </c>
      <c r="H189" t="s">
        <v>1388</v>
      </c>
      <c r="I189" t="s">
        <v>1263</v>
      </c>
      <c r="J189">
        <v>30784116</v>
      </c>
      <c r="Q189" t="s">
        <v>28</v>
      </c>
      <c r="R189" t="s">
        <v>38</v>
      </c>
      <c r="S189" s="14" t="s">
        <v>171</v>
      </c>
      <c r="T189" s="4" t="s">
        <v>1390</v>
      </c>
      <c r="U189" s="13" t="s">
        <v>1962</v>
      </c>
      <c r="V189">
        <v>242</v>
      </c>
      <c r="W189" s="13">
        <v>2001200004</v>
      </c>
      <c r="X189" s="13" t="s">
        <v>1516</v>
      </c>
      <c r="AF189" s="13" t="e">
        <f>VLOOKUP(A:A,AO:AP,2,FALSE)</f>
        <v>#N/A</v>
      </c>
    </row>
    <row r="190" spans="1:32">
      <c r="A190" s="13" t="s">
        <v>1546</v>
      </c>
      <c r="B190" s="13" t="s">
        <v>1546</v>
      </c>
      <c r="D190" t="s">
        <v>1260</v>
      </c>
      <c r="E190">
        <v>33.299999999999997</v>
      </c>
      <c r="F190">
        <v>-119.22</v>
      </c>
      <c r="G190" t="s">
        <v>1386</v>
      </c>
      <c r="H190" t="s">
        <v>1387</v>
      </c>
      <c r="I190" t="s">
        <v>1263</v>
      </c>
      <c r="J190">
        <v>31805936</v>
      </c>
      <c r="Q190" t="s">
        <v>28</v>
      </c>
      <c r="R190" t="s">
        <v>38</v>
      </c>
      <c r="S190" s="14" t="s">
        <v>171</v>
      </c>
      <c r="T190" s="4" t="s">
        <v>1390</v>
      </c>
      <c r="U190" s="13" t="s">
        <v>1962</v>
      </c>
      <c r="V190">
        <v>241</v>
      </c>
      <c r="W190" s="13">
        <v>2001200002</v>
      </c>
      <c r="X190" s="13" t="s">
        <v>1516</v>
      </c>
      <c r="AF190" s="13" t="e">
        <f>VLOOKUP(A:A,AO:AP,2,FALSE)</f>
        <v>#N/A</v>
      </c>
    </row>
    <row r="191" spans="1:32">
      <c r="A191" s="13">
        <v>3300000756</v>
      </c>
      <c r="B191" s="13" t="s">
        <v>1767</v>
      </c>
      <c r="D191">
        <v>897169</v>
      </c>
      <c r="E191">
        <v>41.77</v>
      </c>
      <c r="F191">
        <v>-81.73</v>
      </c>
      <c r="G191" t="s">
        <v>136</v>
      </c>
      <c r="H191" t="s">
        <v>105</v>
      </c>
      <c r="I191" t="s">
        <v>137</v>
      </c>
      <c r="J191" s="1">
        <v>387873697</v>
      </c>
      <c r="K191" t="s">
        <v>39</v>
      </c>
      <c r="L191" t="s">
        <v>58</v>
      </c>
      <c r="M191" t="s">
        <v>59</v>
      </c>
      <c r="N191" t="s">
        <v>60</v>
      </c>
      <c r="O191" t="s">
        <v>61</v>
      </c>
      <c r="P191" t="s">
        <v>138</v>
      </c>
      <c r="Q191" s="27" t="s">
        <v>28</v>
      </c>
      <c r="R191" s="14" t="s">
        <v>38</v>
      </c>
      <c r="S191" s="14" t="s">
        <v>39</v>
      </c>
      <c r="T191" s="14" t="s">
        <v>40</v>
      </c>
      <c r="U191" s="14" t="s">
        <v>139</v>
      </c>
      <c r="V191">
        <v>107</v>
      </c>
      <c r="W191" s="13">
        <v>3300000756</v>
      </c>
      <c r="X191" s="13" t="s">
        <v>1516</v>
      </c>
      <c r="Y191" s="13" t="s">
        <v>1516</v>
      </c>
      <c r="Z191" s="13" t="s">
        <v>1516</v>
      </c>
      <c r="AA191" s="13" t="s">
        <v>1516</v>
      </c>
      <c r="AB191" s="13" t="s">
        <v>1516</v>
      </c>
      <c r="AC191" s="13" t="s">
        <v>1516</v>
      </c>
      <c r="AD191" s="13" t="s">
        <v>1516</v>
      </c>
      <c r="AE191" s="13" t="s">
        <v>1516</v>
      </c>
      <c r="AF191" s="13" t="e">
        <f>VLOOKUP(A:A,AO:AP,2,FALSE)</f>
        <v>#N/A</v>
      </c>
    </row>
    <row r="192" spans="1:32">
      <c r="A192" s="13">
        <v>3300002158</v>
      </c>
      <c r="B192" s="13" t="s">
        <v>1856</v>
      </c>
      <c r="D192">
        <v>493819</v>
      </c>
      <c r="E192">
        <v>47.77</v>
      </c>
      <c r="F192">
        <v>-86.88</v>
      </c>
      <c r="G192" t="s">
        <v>104</v>
      </c>
      <c r="H192" t="s">
        <v>105</v>
      </c>
      <c r="I192" t="s">
        <v>106</v>
      </c>
      <c r="J192" s="1">
        <v>141947538</v>
      </c>
      <c r="K192" t="s">
        <v>39</v>
      </c>
      <c r="L192" t="s">
        <v>58</v>
      </c>
      <c r="M192" t="s">
        <v>59</v>
      </c>
      <c r="N192" t="s">
        <v>60</v>
      </c>
      <c r="O192" t="s">
        <v>61</v>
      </c>
      <c r="P192" t="s">
        <v>107</v>
      </c>
      <c r="Q192" s="27" t="s">
        <v>28</v>
      </c>
      <c r="R192" s="14" t="s">
        <v>38</v>
      </c>
      <c r="S192" s="14" t="s">
        <v>39</v>
      </c>
      <c r="T192" s="14" t="s">
        <v>40</v>
      </c>
      <c r="U192" s="13" t="s">
        <v>1962</v>
      </c>
      <c r="V192">
        <v>97</v>
      </c>
      <c r="W192" s="13">
        <v>3300002158</v>
      </c>
      <c r="X192" s="13" t="s">
        <v>1516</v>
      </c>
      <c r="Y192" s="13" t="s">
        <v>1516</v>
      </c>
      <c r="Z192" s="13" t="s">
        <v>1516</v>
      </c>
      <c r="AA192" s="13" t="s">
        <v>1516</v>
      </c>
      <c r="AB192" s="13" t="s">
        <v>1516</v>
      </c>
      <c r="AC192" s="13" t="s">
        <v>1516</v>
      </c>
      <c r="AD192" s="13" t="s">
        <v>1516</v>
      </c>
      <c r="AE192" s="13" t="s">
        <v>1516</v>
      </c>
      <c r="AF192" s="13" t="e">
        <f>VLOOKUP(A:A,AO:AP,2,FALSE)</f>
        <v>#N/A</v>
      </c>
    </row>
    <row r="193" spans="1:32">
      <c r="A193" s="13">
        <v>3300002161</v>
      </c>
      <c r="B193" s="13" t="s">
        <v>1859</v>
      </c>
      <c r="D193">
        <v>37599928</v>
      </c>
      <c r="E193">
        <v>41.47</v>
      </c>
      <c r="F193">
        <v>-82.85</v>
      </c>
      <c r="G193" t="s">
        <v>127</v>
      </c>
      <c r="H193" t="s">
        <v>105</v>
      </c>
      <c r="I193" t="s">
        <v>128</v>
      </c>
      <c r="J193" s="1">
        <v>7281040033</v>
      </c>
      <c r="K193" t="s">
        <v>39</v>
      </c>
      <c r="L193" t="s">
        <v>58</v>
      </c>
      <c r="M193" t="s">
        <v>59</v>
      </c>
      <c r="N193" t="s">
        <v>129</v>
      </c>
      <c r="O193" t="s">
        <v>61</v>
      </c>
      <c r="P193" t="s">
        <v>130</v>
      </c>
      <c r="Q193" s="27" t="s">
        <v>28</v>
      </c>
      <c r="R193" s="14" t="s">
        <v>38</v>
      </c>
      <c r="S193" s="14" t="s">
        <v>39</v>
      </c>
      <c r="T193" s="14" t="s">
        <v>40</v>
      </c>
      <c r="U193" s="14" t="s">
        <v>131</v>
      </c>
      <c r="V193">
        <v>103</v>
      </c>
      <c r="W193" s="13">
        <v>3300002161</v>
      </c>
      <c r="X193" s="13" t="s">
        <v>1516</v>
      </c>
      <c r="Y193" s="13" t="s">
        <v>1516</v>
      </c>
      <c r="Z193" s="13" t="s">
        <v>1516</v>
      </c>
      <c r="AA193" s="13" t="s">
        <v>1516</v>
      </c>
      <c r="AB193" s="13" t="s">
        <v>1516</v>
      </c>
      <c r="AC193" s="13" t="s">
        <v>1516</v>
      </c>
      <c r="AD193" s="13" t="s">
        <v>1516</v>
      </c>
      <c r="AE193" s="13" t="s">
        <v>1516</v>
      </c>
      <c r="AF193" s="13" t="e">
        <f>VLOOKUP(A:A,AO:AP,2,FALSE)</f>
        <v>#N/A</v>
      </c>
    </row>
    <row r="194" spans="1:32">
      <c r="A194" s="13">
        <v>3300002184</v>
      </c>
      <c r="B194" s="13" t="s">
        <v>1870</v>
      </c>
      <c r="D194">
        <v>44170561</v>
      </c>
      <c r="E194">
        <v>42.29</v>
      </c>
      <c r="F194">
        <v>-81.36</v>
      </c>
      <c r="G194" t="s">
        <v>140</v>
      </c>
      <c r="H194" t="s">
        <v>105</v>
      </c>
      <c r="I194" t="s">
        <v>141</v>
      </c>
      <c r="J194" s="1">
        <v>8526654835</v>
      </c>
      <c r="K194" t="s">
        <v>39</v>
      </c>
      <c r="L194" t="s">
        <v>58</v>
      </c>
      <c r="M194" t="s">
        <v>59</v>
      </c>
      <c r="N194" t="s">
        <v>129</v>
      </c>
      <c r="O194" t="s">
        <v>61</v>
      </c>
      <c r="P194" t="s">
        <v>142</v>
      </c>
      <c r="Q194" s="27" t="s">
        <v>28</v>
      </c>
      <c r="R194" s="14" t="s">
        <v>38</v>
      </c>
      <c r="S194" s="14" t="s">
        <v>39</v>
      </c>
      <c r="T194" s="14" t="s">
        <v>40</v>
      </c>
      <c r="U194" s="14" t="s">
        <v>143</v>
      </c>
      <c r="V194">
        <v>108</v>
      </c>
      <c r="W194" s="13">
        <v>3300002184</v>
      </c>
      <c r="X194" s="13" t="s">
        <v>1516</v>
      </c>
      <c r="Y194" s="13" t="s">
        <v>1516</v>
      </c>
      <c r="Z194" s="13" t="s">
        <v>1516</v>
      </c>
      <c r="AA194" s="13" t="s">
        <v>1516</v>
      </c>
      <c r="AB194" s="13" t="s">
        <v>1516</v>
      </c>
      <c r="AC194" s="13" t="s">
        <v>1516</v>
      </c>
      <c r="AD194" s="13" t="s">
        <v>1516</v>
      </c>
      <c r="AE194" s="13" t="s">
        <v>1516</v>
      </c>
      <c r="AF194" s="13" t="e">
        <f>VLOOKUP(A:A,AO:AP,2,FALSE)</f>
        <v>#N/A</v>
      </c>
    </row>
    <row r="195" spans="1:32">
      <c r="A195" s="13">
        <v>3300002447</v>
      </c>
      <c r="B195" s="13" t="s">
        <v>1875</v>
      </c>
      <c r="D195">
        <v>27190541</v>
      </c>
      <c r="E195">
        <v>43.93</v>
      </c>
      <c r="F195">
        <v>-78</v>
      </c>
      <c r="G195" t="s">
        <v>132</v>
      </c>
      <c r="H195" t="s">
        <v>105</v>
      </c>
      <c r="I195" t="s">
        <v>133</v>
      </c>
      <c r="J195" s="1">
        <v>6307521426</v>
      </c>
      <c r="K195" t="s">
        <v>39</v>
      </c>
      <c r="L195" t="s">
        <v>58</v>
      </c>
      <c r="M195" t="s">
        <v>59</v>
      </c>
      <c r="N195" t="s">
        <v>129</v>
      </c>
      <c r="O195" t="s">
        <v>61</v>
      </c>
      <c r="P195" t="s">
        <v>134</v>
      </c>
      <c r="Q195" s="27" t="s">
        <v>28</v>
      </c>
      <c r="R195" s="14" t="s">
        <v>38</v>
      </c>
      <c r="S195" s="14" t="s">
        <v>39</v>
      </c>
      <c r="T195" s="14" t="s">
        <v>40</v>
      </c>
      <c r="U195" s="14" t="s">
        <v>135</v>
      </c>
      <c r="V195">
        <v>106</v>
      </c>
      <c r="W195" s="13">
        <v>3300002447</v>
      </c>
      <c r="X195" s="13" t="s">
        <v>1516</v>
      </c>
      <c r="Y195" s="13" t="s">
        <v>1516</v>
      </c>
      <c r="Z195" s="13" t="s">
        <v>1516</v>
      </c>
      <c r="AA195" s="13" t="s">
        <v>1516</v>
      </c>
      <c r="AB195" s="13" t="s">
        <v>1516</v>
      </c>
      <c r="AC195" s="13" t="s">
        <v>1516</v>
      </c>
      <c r="AD195" s="13" t="s">
        <v>1516</v>
      </c>
      <c r="AE195" s="34" t="s">
        <v>1516</v>
      </c>
      <c r="AF195" s="13" t="e">
        <f>VLOOKUP(A:A,AO:AP,2,FALSE)</f>
        <v>#N/A</v>
      </c>
    </row>
    <row r="196" spans="1:32">
      <c r="A196" s="13">
        <v>2189573023</v>
      </c>
      <c r="B196" s="13" t="s">
        <v>1736</v>
      </c>
      <c r="D196">
        <v>669817</v>
      </c>
      <c r="E196">
        <v>41.32</v>
      </c>
      <c r="F196">
        <v>-105.59</v>
      </c>
      <c r="G196" t="s">
        <v>108</v>
      </c>
      <c r="H196" t="s">
        <v>109</v>
      </c>
      <c r="I196" t="s">
        <v>110</v>
      </c>
      <c r="J196" s="1">
        <v>268405022</v>
      </c>
      <c r="K196" t="s">
        <v>39</v>
      </c>
      <c r="L196">
        <v>454</v>
      </c>
      <c r="M196" t="s">
        <v>59</v>
      </c>
      <c r="N196" t="s">
        <v>60</v>
      </c>
      <c r="O196" t="s">
        <v>61</v>
      </c>
      <c r="P196" t="s">
        <v>111</v>
      </c>
      <c r="Q196" s="27" t="s">
        <v>28</v>
      </c>
      <c r="R196" s="14" t="s">
        <v>38</v>
      </c>
      <c r="S196" s="14" t="s">
        <v>39</v>
      </c>
      <c r="T196" s="14" t="s">
        <v>40</v>
      </c>
      <c r="U196" s="13" t="s">
        <v>1962</v>
      </c>
      <c r="V196">
        <v>98</v>
      </c>
      <c r="W196" s="13">
        <v>2189573023</v>
      </c>
      <c r="X196" s="13" t="s">
        <v>1516</v>
      </c>
      <c r="Y196" s="13" t="s">
        <v>1516</v>
      </c>
      <c r="Z196" s="13" t="s">
        <v>1516</v>
      </c>
      <c r="AA196" s="13" t="s">
        <v>1516</v>
      </c>
      <c r="AB196" s="13" t="s">
        <v>1516</v>
      </c>
      <c r="AC196" s="13" t="s">
        <v>1516</v>
      </c>
      <c r="AD196" s="13" t="s">
        <v>1516</v>
      </c>
      <c r="AE196" s="13" t="s">
        <v>1516</v>
      </c>
      <c r="AF196" s="13" t="e">
        <f>VLOOKUP(A:A,AO:AP,2,FALSE)</f>
        <v>#N/A</v>
      </c>
    </row>
    <row r="197" spans="1:32">
      <c r="A197" s="13">
        <v>2263328000</v>
      </c>
      <c r="B197" s="13" t="s">
        <v>1744</v>
      </c>
      <c r="D197">
        <v>907131</v>
      </c>
      <c r="E197">
        <v>49.68</v>
      </c>
      <c r="F197">
        <v>-124.03</v>
      </c>
      <c r="G197" t="s">
        <v>536</v>
      </c>
      <c r="H197" t="s">
        <v>537</v>
      </c>
      <c r="I197" t="s">
        <v>538</v>
      </c>
      <c r="J197" s="1">
        <v>436947850</v>
      </c>
      <c r="K197" t="s">
        <v>39</v>
      </c>
      <c r="L197">
        <v>454</v>
      </c>
      <c r="M197" t="s">
        <v>59</v>
      </c>
      <c r="N197" t="s">
        <v>60</v>
      </c>
      <c r="O197" t="s">
        <v>61</v>
      </c>
      <c r="P197" t="s">
        <v>539</v>
      </c>
      <c r="Q197" s="27" t="s">
        <v>28</v>
      </c>
      <c r="R197" s="14" t="s">
        <v>38</v>
      </c>
      <c r="S197" s="14" t="s">
        <v>519</v>
      </c>
      <c r="T197" s="14" t="s">
        <v>540</v>
      </c>
      <c r="U197" s="13" t="s">
        <v>1962</v>
      </c>
      <c r="V197">
        <v>220</v>
      </c>
      <c r="W197" s="13">
        <v>2263328000</v>
      </c>
      <c r="X197" s="13" t="s">
        <v>1516</v>
      </c>
      <c r="Y197" s="13" t="s">
        <v>1516</v>
      </c>
      <c r="Z197" s="13" t="s">
        <v>1516</v>
      </c>
      <c r="AA197" s="13" t="s">
        <v>1516</v>
      </c>
      <c r="AB197" s="13" t="s">
        <v>1516</v>
      </c>
      <c r="AC197" s="13" t="s">
        <v>1516</v>
      </c>
      <c r="AD197" s="13" t="s">
        <v>1516</v>
      </c>
      <c r="AE197" s="13" t="s">
        <v>1516</v>
      </c>
      <c r="AF197" s="13" t="e">
        <f>VLOOKUP(A:A,AO:AP,2,FALSE)</f>
        <v>#N/A</v>
      </c>
    </row>
    <row r="198" spans="1:32">
      <c r="A198" s="13">
        <v>4467058</v>
      </c>
      <c r="B198" s="13" t="s">
        <v>1619</v>
      </c>
      <c r="D198">
        <v>232559.45600000001</v>
      </c>
      <c r="E198">
        <v>120.12</v>
      </c>
      <c r="F198">
        <v>31.26</v>
      </c>
      <c r="G198" t="s">
        <v>116</v>
      </c>
      <c r="H198" t="s">
        <v>113</v>
      </c>
      <c r="I198" t="s">
        <v>117</v>
      </c>
      <c r="J198" s="1">
        <v>240405900</v>
      </c>
      <c r="K198" t="s">
        <v>34</v>
      </c>
      <c r="L198">
        <v>454</v>
      </c>
      <c r="M198" t="s">
        <v>25</v>
      </c>
      <c r="N198" t="s">
        <v>35</v>
      </c>
      <c r="O198" t="s">
        <v>36</v>
      </c>
      <c r="P198" t="s">
        <v>118</v>
      </c>
      <c r="Q198" s="27" t="s">
        <v>28</v>
      </c>
      <c r="R198" s="14" t="s">
        <v>38</v>
      </c>
      <c r="S198" s="14" t="s">
        <v>39</v>
      </c>
      <c r="T198" s="14" t="s">
        <v>40</v>
      </c>
      <c r="U198" s="13" t="s">
        <v>1962</v>
      </c>
      <c r="V198">
        <v>100</v>
      </c>
      <c r="W198" s="13">
        <v>4467058</v>
      </c>
      <c r="X198" s="13" t="s">
        <v>1516</v>
      </c>
      <c r="AF198" s="13" t="e">
        <f>VLOOKUP(A:A,AO:AP,2,FALSE)</f>
        <v>#N/A</v>
      </c>
    </row>
    <row r="199" spans="1:32">
      <c r="A199" s="13">
        <v>4467059</v>
      </c>
      <c r="B199" s="13" t="s">
        <v>1620</v>
      </c>
      <c r="D199">
        <v>85349.167000000001</v>
      </c>
      <c r="E199">
        <v>-84.5</v>
      </c>
      <c r="F199">
        <v>40.53</v>
      </c>
      <c r="G199" t="s">
        <v>112</v>
      </c>
      <c r="H199" t="s">
        <v>113</v>
      </c>
      <c r="I199" t="s">
        <v>114</v>
      </c>
      <c r="J199" s="1">
        <v>88229075</v>
      </c>
      <c r="K199" t="s">
        <v>34</v>
      </c>
      <c r="L199">
        <v>454</v>
      </c>
      <c r="M199" t="s">
        <v>25</v>
      </c>
      <c r="N199" t="s">
        <v>49</v>
      </c>
      <c r="O199" t="s">
        <v>36</v>
      </c>
      <c r="P199" t="s">
        <v>115</v>
      </c>
      <c r="Q199" s="27" t="s">
        <v>28</v>
      </c>
      <c r="R199" s="14" t="s">
        <v>38</v>
      </c>
      <c r="S199" s="14" t="s">
        <v>39</v>
      </c>
      <c r="T199" s="14" t="s">
        <v>40</v>
      </c>
      <c r="U199" s="13" t="s">
        <v>1962</v>
      </c>
      <c r="V199">
        <v>99</v>
      </c>
      <c r="W199" s="13">
        <v>4467059</v>
      </c>
      <c r="X199" s="13" t="s">
        <v>1516</v>
      </c>
      <c r="Y199" s="13" t="s">
        <v>1516</v>
      </c>
      <c r="Z199" s="13" t="s">
        <v>1516</v>
      </c>
      <c r="AA199" s="13" t="s">
        <v>1516</v>
      </c>
      <c r="AB199" s="13" t="s">
        <v>1516</v>
      </c>
      <c r="AC199" s="13" t="s">
        <v>1516</v>
      </c>
      <c r="AD199" s="13" t="s">
        <v>1516</v>
      </c>
      <c r="AE199" s="13" t="s">
        <v>1516</v>
      </c>
      <c r="AF199" s="13" t="e">
        <f>VLOOKUP(A:A,AO:AP,2,FALSE)</f>
        <v>#N/A</v>
      </c>
    </row>
    <row r="200" spans="1:32">
      <c r="A200" s="13">
        <v>4516289</v>
      </c>
      <c r="B200" s="13" t="s">
        <v>1664</v>
      </c>
      <c r="D200">
        <v>95749.073999999993</v>
      </c>
      <c r="E200">
        <v>-0.32</v>
      </c>
      <c r="F200">
        <v>39.299999999999997</v>
      </c>
      <c r="G200" t="s">
        <v>119</v>
      </c>
      <c r="H200" t="s">
        <v>120</v>
      </c>
      <c r="I200" t="s">
        <v>121</v>
      </c>
      <c r="J200" s="1">
        <v>98924577</v>
      </c>
      <c r="K200" t="s">
        <v>34</v>
      </c>
      <c r="L200">
        <v>454</v>
      </c>
      <c r="M200" t="s">
        <v>25</v>
      </c>
      <c r="N200" t="s">
        <v>35</v>
      </c>
      <c r="O200" t="s">
        <v>36</v>
      </c>
      <c r="P200" t="s">
        <v>122</v>
      </c>
      <c r="Q200" s="27" t="s">
        <v>28</v>
      </c>
      <c r="R200" s="14" t="s">
        <v>38</v>
      </c>
      <c r="S200" s="14" t="s">
        <v>39</v>
      </c>
      <c r="T200" s="14" t="s">
        <v>40</v>
      </c>
      <c r="U200" s="13" t="s">
        <v>1962</v>
      </c>
      <c r="V200">
        <v>101</v>
      </c>
      <c r="W200" s="13">
        <v>4516289</v>
      </c>
      <c r="X200" s="13" t="s">
        <v>1516</v>
      </c>
      <c r="AF200" s="13" t="e">
        <f>VLOOKUP(A:A,AO:AP,2,FALSE)</f>
        <v>#N/A</v>
      </c>
    </row>
    <row r="201" spans="1:32">
      <c r="A201" s="67">
        <v>4504797</v>
      </c>
      <c r="B201" s="13" t="s">
        <v>1639</v>
      </c>
      <c r="D201" t="s">
        <v>636</v>
      </c>
      <c r="E201">
        <v>41.77</v>
      </c>
      <c r="F201">
        <v>-92.96</v>
      </c>
      <c r="G201" t="s">
        <v>832</v>
      </c>
      <c r="H201" t="s">
        <v>833</v>
      </c>
      <c r="I201" t="s">
        <v>834</v>
      </c>
      <c r="J201" s="1">
        <v>907269942</v>
      </c>
      <c r="K201" t="s">
        <v>609</v>
      </c>
      <c r="L201" t="s">
        <v>24</v>
      </c>
      <c r="M201" t="s">
        <v>25</v>
      </c>
      <c r="N201" t="s">
        <v>26</v>
      </c>
      <c r="O201" t="s">
        <v>36</v>
      </c>
      <c r="P201" t="s">
        <v>835</v>
      </c>
      <c r="Q201" s="27" t="s">
        <v>28</v>
      </c>
      <c r="R201" s="14" t="s">
        <v>604</v>
      </c>
      <c r="S201" s="14" t="s">
        <v>735</v>
      </c>
      <c r="T201" s="14" t="s">
        <v>826</v>
      </c>
      <c r="U201" s="13" t="s">
        <v>1962</v>
      </c>
      <c r="V201">
        <v>310</v>
      </c>
      <c r="W201" s="13">
        <v>4504797</v>
      </c>
      <c r="X201" t="s">
        <v>1520</v>
      </c>
      <c r="AE201" s="11"/>
      <c r="AF201" s="13" t="e">
        <f>VLOOKUP(A:A,AO:AP,2,FALSE)</f>
        <v>#N/A</v>
      </c>
    </row>
    <row r="202" spans="1:32">
      <c r="A202" s="67">
        <v>4539575</v>
      </c>
      <c r="B202" s="13" t="s">
        <v>1682</v>
      </c>
      <c r="D202" t="s">
        <v>20</v>
      </c>
      <c r="E202">
        <v>41.83</v>
      </c>
      <c r="F202">
        <v>-93.01</v>
      </c>
      <c r="G202" t="s">
        <v>836</v>
      </c>
      <c r="H202" t="s">
        <v>837</v>
      </c>
      <c r="I202" t="s">
        <v>838</v>
      </c>
      <c r="J202" s="1">
        <v>19954890565</v>
      </c>
      <c r="K202" t="s">
        <v>609</v>
      </c>
      <c r="L202" t="s">
        <v>24</v>
      </c>
      <c r="M202" t="s">
        <v>25</v>
      </c>
      <c r="N202" t="s">
        <v>26</v>
      </c>
      <c r="O202" t="s">
        <v>20</v>
      </c>
      <c r="P202" t="s">
        <v>839</v>
      </c>
      <c r="Q202" s="27" t="s">
        <v>28</v>
      </c>
      <c r="R202" s="14" t="s">
        <v>604</v>
      </c>
      <c r="S202" s="14" t="s">
        <v>735</v>
      </c>
      <c r="T202" s="14" t="s">
        <v>826</v>
      </c>
      <c r="U202" s="13" t="s">
        <v>1962</v>
      </c>
      <c r="V202">
        <v>311</v>
      </c>
      <c r="W202" s="13">
        <v>4539575</v>
      </c>
      <c r="X202" t="s">
        <v>1520</v>
      </c>
      <c r="AE202" s="11"/>
      <c r="AF202" s="13" t="e">
        <f>VLOOKUP(A:A,AO:AP,2,FALSE)</f>
        <v>#N/A</v>
      </c>
    </row>
    <row r="203" spans="1:32">
      <c r="A203" s="13">
        <v>3300002908</v>
      </c>
      <c r="B203" s="13" t="s">
        <v>1895</v>
      </c>
      <c r="D203">
        <v>42294193</v>
      </c>
      <c r="E203">
        <v>39.72</v>
      </c>
      <c r="F203">
        <v>-123.65</v>
      </c>
      <c r="G203" t="s">
        <v>840</v>
      </c>
      <c r="H203" t="s">
        <v>841</v>
      </c>
      <c r="I203" t="s">
        <v>842</v>
      </c>
      <c r="J203" s="1">
        <v>10237785377</v>
      </c>
      <c r="K203" t="s">
        <v>735</v>
      </c>
      <c r="L203" t="s">
        <v>58</v>
      </c>
      <c r="M203" t="s">
        <v>59</v>
      </c>
      <c r="N203" t="e">
        <v>#N/A</v>
      </c>
      <c r="O203" t="s">
        <v>61</v>
      </c>
      <c r="P203" t="s">
        <v>843</v>
      </c>
      <c r="Q203" s="27" t="s">
        <v>28</v>
      </c>
      <c r="R203" s="14" t="s">
        <v>604</v>
      </c>
      <c r="S203" s="14" t="s">
        <v>735</v>
      </c>
      <c r="T203" s="14" t="s">
        <v>826</v>
      </c>
      <c r="U203" s="13" t="s">
        <v>1962</v>
      </c>
      <c r="V203">
        <v>312</v>
      </c>
      <c r="W203" s="13">
        <v>3300002908</v>
      </c>
      <c r="X203" s="13" t="s">
        <v>1516</v>
      </c>
      <c r="Y203" s="13" t="s">
        <v>1516</v>
      </c>
      <c r="Z203" s="13" t="s">
        <v>1516</v>
      </c>
      <c r="AA203" s="13" t="s">
        <v>1516</v>
      </c>
      <c r="AB203" s="13" t="s">
        <v>1516</v>
      </c>
      <c r="AC203" s="13" t="s">
        <v>1516</v>
      </c>
      <c r="AD203" s="13" t="s">
        <v>1516</v>
      </c>
      <c r="AE203" s="11" t="s">
        <v>1516</v>
      </c>
      <c r="AF203" s="13" t="e">
        <f>VLOOKUP(A:A,AO:AP,2,FALSE)</f>
        <v>#N/A</v>
      </c>
    </row>
    <row r="204" spans="1:32">
      <c r="A204" s="13">
        <v>3300002917</v>
      </c>
      <c r="B204" s="13" t="s">
        <v>1897</v>
      </c>
      <c r="D204">
        <v>48710942</v>
      </c>
      <c r="E204">
        <v>39.74</v>
      </c>
      <c r="F204">
        <v>-123.63</v>
      </c>
      <c r="G204" t="s">
        <v>844</v>
      </c>
      <c r="H204" t="s">
        <v>841</v>
      </c>
      <c r="I204" t="s">
        <v>845</v>
      </c>
      <c r="J204" s="1">
        <v>10681348065</v>
      </c>
      <c r="K204" t="s">
        <v>735</v>
      </c>
      <c r="L204" t="s">
        <v>58</v>
      </c>
      <c r="M204" t="s">
        <v>59</v>
      </c>
      <c r="N204" t="e">
        <v>#N/A</v>
      </c>
      <c r="O204" t="s">
        <v>61</v>
      </c>
      <c r="P204" t="s">
        <v>846</v>
      </c>
      <c r="Q204" s="27" t="s">
        <v>28</v>
      </c>
      <c r="R204" s="14" t="s">
        <v>604</v>
      </c>
      <c r="S204" s="14" t="s">
        <v>735</v>
      </c>
      <c r="T204" s="14" t="s">
        <v>826</v>
      </c>
      <c r="U204" s="13" t="s">
        <v>1962</v>
      </c>
      <c r="V204">
        <v>313</v>
      </c>
      <c r="W204" s="13">
        <v>3300002917</v>
      </c>
      <c r="X204" s="13" t="s">
        <v>1516</v>
      </c>
      <c r="Y204" s="13" t="s">
        <v>1516</v>
      </c>
      <c r="Z204" s="13" t="s">
        <v>1516</v>
      </c>
      <c r="AA204" s="13" t="s">
        <v>1516</v>
      </c>
      <c r="AB204" s="13" t="s">
        <v>1516</v>
      </c>
      <c r="AC204" s="13" t="s">
        <v>1516</v>
      </c>
      <c r="AD204" s="13" t="s">
        <v>1516</v>
      </c>
      <c r="AE204" s="11" t="s">
        <v>1516</v>
      </c>
      <c r="AF204" s="13" t="e">
        <f>VLOOKUP(A:A,AO:AP,2,FALSE)</f>
        <v>#N/A</v>
      </c>
    </row>
    <row r="205" spans="1:32">
      <c r="A205" s="13">
        <v>3300000571</v>
      </c>
      <c r="B205" s="13" t="s">
        <v>1766</v>
      </c>
      <c r="D205">
        <v>1391570</v>
      </c>
      <c r="E205">
        <v>43.29</v>
      </c>
      <c r="F205">
        <v>-73.599999999999994</v>
      </c>
      <c r="G205" t="s">
        <v>55</v>
      </c>
      <c r="H205" t="s">
        <v>56</v>
      </c>
      <c r="I205" t="s">
        <v>57</v>
      </c>
      <c r="J205" s="1">
        <v>618992944</v>
      </c>
      <c r="K205" t="s">
        <v>39</v>
      </c>
      <c r="L205" t="s">
        <v>58</v>
      </c>
      <c r="M205" t="s">
        <v>59</v>
      </c>
      <c r="N205" t="s">
        <v>60</v>
      </c>
      <c r="O205" t="s">
        <v>61</v>
      </c>
      <c r="P205" t="s">
        <v>62</v>
      </c>
      <c r="Q205" s="27" t="s">
        <v>28</v>
      </c>
      <c r="R205" s="14" t="s">
        <v>38</v>
      </c>
      <c r="S205" s="14" t="s">
        <v>39</v>
      </c>
      <c r="T205" s="14" t="s">
        <v>45</v>
      </c>
      <c r="U205" s="14" t="s">
        <v>63</v>
      </c>
      <c r="V205">
        <v>86</v>
      </c>
      <c r="W205" s="13">
        <v>3300000571</v>
      </c>
      <c r="X205" s="13" t="s">
        <v>1516</v>
      </c>
      <c r="Y205" s="13" t="s">
        <v>1516</v>
      </c>
      <c r="Z205" s="13" t="s">
        <v>1516</v>
      </c>
      <c r="AA205" s="13" t="s">
        <v>1516</v>
      </c>
      <c r="AB205" s="13" t="s">
        <v>1516</v>
      </c>
      <c r="AC205" s="13" t="s">
        <v>1516</v>
      </c>
      <c r="AD205" s="13" t="s">
        <v>1516</v>
      </c>
      <c r="AE205" s="13" t="s">
        <v>1516</v>
      </c>
      <c r="AF205" s="13" t="e">
        <f>VLOOKUP(A:A,AO:AP,2,FALSE)</f>
        <v>#N/A</v>
      </c>
    </row>
    <row r="206" spans="1:32">
      <c r="A206" s="13">
        <v>3300001380</v>
      </c>
      <c r="B206" s="13" t="s">
        <v>1813</v>
      </c>
      <c r="D206">
        <v>15184299</v>
      </c>
      <c r="E206">
        <v>43.1</v>
      </c>
      <c r="F206">
        <v>-73.599999999999994</v>
      </c>
      <c r="G206" t="s">
        <v>64</v>
      </c>
      <c r="H206" t="s">
        <v>56</v>
      </c>
      <c r="I206" t="s">
        <v>65</v>
      </c>
      <c r="J206" s="1">
        <v>3195157325</v>
      </c>
      <c r="K206" t="s">
        <v>39</v>
      </c>
      <c r="L206" t="s">
        <v>58</v>
      </c>
      <c r="M206" t="s">
        <v>59</v>
      </c>
      <c r="N206" t="s">
        <v>60</v>
      </c>
      <c r="O206" t="s">
        <v>61</v>
      </c>
      <c r="P206" t="s">
        <v>66</v>
      </c>
      <c r="Q206" s="27" t="s">
        <v>28</v>
      </c>
      <c r="R206" s="14" t="s">
        <v>38</v>
      </c>
      <c r="S206" s="14" t="s">
        <v>39</v>
      </c>
      <c r="T206" s="14" t="s">
        <v>45</v>
      </c>
      <c r="U206" s="14" t="s">
        <v>67</v>
      </c>
      <c r="V206">
        <v>87</v>
      </c>
      <c r="W206" s="13">
        <v>3300001380</v>
      </c>
      <c r="X206" s="13" t="s">
        <v>1516</v>
      </c>
      <c r="Y206" s="13" t="s">
        <v>1516</v>
      </c>
      <c r="Z206" s="13" t="s">
        <v>1516</v>
      </c>
      <c r="AA206" s="13" t="s">
        <v>1516</v>
      </c>
      <c r="AB206" s="13" t="s">
        <v>1516</v>
      </c>
      <c r="AC206" s="13" t="s">
        <v>1516</v>
      </c>
      <c r="AD206" s="13" t="s">
        <v>1516</v>
      </c>
      <c r="AE206" s="13" t="s">
        <v>1516</v>
      </c>
      <c r="AF206" s="13" t="e">
        <f>VLOOKUP(A:A,AO:AP,2,FALSE)</f>
        <v>#N/A</v>
      </c>
    </row>
    <row r="207" spans="1:32">
      <c r="A207" s="13">
        <v>4453376</v>
      </c>
      <c r="B207" s="13" t="s">
        <v>1593</v>
      </c>
      <c r="D207">
        <v>40190.243999999999</v>
      </c>
      <c r="E207">
        <v>-43.15</v>
      </c>
      <c r="F207">
        <v>-22.92</v>
      </c>
      <c r="G207" t="s">
        <v>173</v>
      </c>
      <c r="H207" t="s">
        <v>174</v>
      </c>
      <c r="I207" t="s">
        <v>175</v>
      </c>
      <c r="J207" s="1">
        <v>40854519</v>
      </c>
      <c r="K207" t="s">
        <v>34</v>
      </c>
      <c r="L207">
        <v>454</v>
      </c>
      <c r="M207" t="s">
        <v>25</v>
      </c>
      <c r="N207" t="s">
        <v>49</v>
      </c>
      <c r="O207" t="s">
        <v>36</v>
      </c>
      <c r="P207" t="s">
        <v>176</v>
      </c>
      <c r="Q207" s="27" t="s">
        <v>28</v>
      </c>
      <c r="R207" s="14" t="s">
        <v>38</v>
      </c>
      <c r="S207" s="14" t="s">
        <v>171</v>
      </c>
      <c r="T207" s="14" t="s">
        <v>172</v>
      </c>
      <c r="U207" s="13" t="s">
        <v>1962</v>
      </c>
      <c r="V207">
        <v>119</v>
      </c>
      <c r="W207" s="13">
        <v>4453376</v>
      </c>
      <c r="X207" s="13" t="s">
        <v>1516</v>
      </c>
      <c r="Y207" s="13" t="s">
        <v>1516</v>
      </c>
      <c r="Z207" s="13" t="s">
        <v>1516</v>
      </c>
      <c r="AA207" s="13" t="s">
        <v>1516</v>
      </c>
      <c r="AB207" s="13" t="s">
        <v>1516</v>
      </c>
      <c r="AC207" s="13" t="s">
        <v>1516</v>
      </c>
      <c r="AD207" s="13" t="s">
        <v>1516</v>
      </c>
      <c r="AE207" s="13" t="s">
        <v>1516</v>
      </c>
      <c r="AF207" s="13" t="e">
        <f>VLOOKUP(A:A,AO:AP,2,FALSE)</f>
        <v>#N/A</v>
      </c>
    </row>
    <row r="208" spans="1:32">
      <c r="A208" s="13">
        <v>4453380</v>
      </c>
      <c r="B208" s="13" t="s">
        <v>1594</v>
      </c>
      <c r="D208">
        <v>24692.205000000002</v>
      </c>
      <c r="E208">
        <v>-43.16</v>
      </c>
      <c r="F208">
        <v>-22.86</v>
      </c>
      <c r="G208" t="s">
        <v>177</v>
      </c>
      <c r="H208" t="s">
        <v>174</v>
      </c>
      <c r="I208" t="s">
        <v>178</v>
      </c>
      <c r="J208" s="1">
        <v>25113811</v>
      </c>
      <c r="K208" t="s">
        <v>34</v>
      </c>
      <c r="L208">
        <v>454</v>
      </c>
      <c r="M208" t="s">
        <v>25</v>
      </c>
      <c r="N208" t="s">
        <v>49</v>
      </c>
      <c r="O208" t="s">
        <v>36</v>
      </c>
      <c r="P208" t="s">
        <v>179</v>
      </c>
      <c r="Q208" s="27" t="s">
        <v>28</v>
      </c>
      <c r="R208" s="14" t="s">
        <v>38</v>
      </c>
      <c r="S208" s="14" t="s">
        <v>171</v>
      </c>
      <c r="T208" s="14" t="s">
        <v>172</v>
      </c>
      <c r="U208" s="13" t="s">
        <v>1962</v>
      </c>
      <c r="V208">
        <v>120</v>
      </c>
      <c r="W208" s="13">
        <v>4453380</v>
      </c>
      <c r="X208" s="13" t="s">
        <v>1516</v>
      </c>
      <c r="Y208" s="13" t="s">
        <v>1516</v>
      </c>
      <c r="Z208" s="13" t="s">
        <v>1516</v>
      </c>
      <c r="AA208" s="13" t="s">
        <v>1516</v>
      </c>
      <c r="AB208" s="13" t="s">
        <v>1516</v>
      </c>
      <c r="AC208" s="13" t="s">
        <v>1516</v>
      </c>
      <c r="AD208" s="13" t="s">
        <v>1516</v>
      </c>
      <c r="AE208" s="13" t="s">
        <v>1516</v>
      </c>
      <c r="AF208" s="13" t="e">
        <f>VLOOKUP(A:A,AO:AP,2,FALSE)</f>
        <v>#N/A</v>
      </c>
    </row>
    <row r="209" spans="1:32">
      <c r="A209" s="13">
        <v>4461675</v>
      </c>
      <c r="B209" s="13" t="s">
        <v>1598</v>
      </c>
      <c r="D209">
        <v>154941.82800000001</v>
      </c>
      <c r="E209">
        <v>23.74</v>
      </c>
      <c r="F209">
        <v>90.61</v>
      </c>
      <c r="G209" t="s">
        <v>41</v>
      </c>
      <c r="H209" t="s">
        <v>42</v>
      </c>
      <c r="I209" t="s">
        <v>43</v>
      </c>
      <c r="J209" s="1">
        <v>156809137</v>
      </c>
      <c r="K209" t="s">
        <v>34</v>
      </c>
      <c r="L209">
        <v>454</v>
      </c>
      <c r="M209" t="s">
        <v>25</v>
      </c>
      <c r="N209" t="s">
        <v>35</v>
      </c>
      <c r="O209" t="s">
        <v>36</v>
      </c>
      <c r="P209" t="s">
        <v>44</v>
      </c>
      <c r="Q209" s="27" t="s">
        <v>28</v>
      </c>
      <c r="R209" s="14" t="s">
        <v>38</v>
      </c>
      <c r="S209" s="14" t="s">
        <v>39</v>
      </c>
      <c r="T209" s="14" t="s">
        <v>45</v>
      </c>
      <c r="U209" s="13" t="s">
        <v>1962</v>
      </c>
      <c r="V209">
        <v>83</v>
      </c>
      <c r="W209" s="13">
        <v>4461675</v>
      </c>
      <c r="X209" s="13" t="s">
        <v>1516</v>
      </c>
      <c r="AF209" s="13" t="e">
        <f>VLOOKUP(A:A,AO:AP,2,FALSE)</f>
        <v>#N/A</v>
      </c>
    </row>
    <row r="210" spans="1:32">
      <c r="A210" s="13">
        <v>2053563014</v>
      </c>
      <c r="B210" s="13" t="s">
        <v>1719</v>
      </c>
      <c r="D210">
        <v>93338</v>
      </c>
      <c r="E210">
        <v>40.659999999999997</v>
      </c>
      <c r="F210">
        <v>-119.38</v>
      </c>
      <c r="G210" t="s">
        <v>545</v>
      </c>
      <c r="H210" t="s">
        <v>546</v>
      </c>
      <c r="I210" t="s">
        <v>547</v>
      </c>
      <c r="J210" s="1">
        <v>48184699</v>
      </c>
      <c r="K210" t="s">
        <v>77</v>
      </c>
      <c r="L210">
        <v>454</v>
      </c>
      <c r="M210" t="s">
        <v>59</v>
      </c>
      <c r="N210" t="s">
        <v>60</v>
      </c>
      <c r="O210" t="s">
        <v>61</v>
      </c>
      <c r="P210" t="s">
        <v>548</v>
      </c>
      <c r="Q210" s="27" t="s">
        <v>28</v>
      </c>
      <c r="R210" s="14" t="s">
        <v>604</v>
      </c>
      <c r="S210" s="14" t="s">
        <v>611</v>
      </c>
      <c r="T210" s="14" t="s">
        <v>519</v>
      </c>
      <c r="U210" s="13" t="s">
        <v>1962</v>
      </c>
      <c r="V210">
        <v>277</v>
      </c>
      <c r="W210" s="13">
        <v>2053563014</v>
      </c>
      <c r="X210" s="13" t="s">
        <v>1516</v>
      </c>
      <c r="Y210" s="13" t="s">
        <v>1516</v>
      </c>
      <c r="Z210" s="13" t="s">
        <v>1516</v>
      </c>
      <c r="AA210" s="13" t="s">
        <v>1516</v>
      </c>
      <c r="AB210" s="13" t="s">
        <v>1516</v>
      </c>
      <c r="AC210" s="13" t="s">
        <v>1516</v>
      </c>
      <c r="AD210" s="13" t="s">
        <v>1516</v>
      </c>
      <c r="AE210" s="35" t="s">
        <v>1516</v>
      </c>
      <c r="AF210" s="13" t="e">
        <f>VLOOKUP(A:A,AO:AP,2,FALSE)</f>
        <v>#N/A</v>
      </c>
    </row>
    <row r="211" spans="1:32">
      <c r="A211" s="13">
        <v>3300002966</v>
      </c>
      <c r="B211" s="13" t="s">
        <v>1900</v>
      </c>
      <c r="D211">
        <v>16615385</v>
      </c>
      <c r="E211">
        <v>44.61</v>
      </c>
      <c r="F211">
        <v>-110.44</v>
      </c>
      <c r="G211" t="s">
        <v>549</v>
      </c>
      <c r="H211" t="s">
        <v>550</v>
      </c>
      <c r="I211" t="s">
        <v>551</v>
      </c>
      <c r="J211" s="1">
        <v>4478105424</v>
      </c>
      <c r="K211" t="s">
        <v>77</v>
      </c>
      <c r="L211" t="s">
        <v>58</v>
      </c>
      <c r="M211" t="s">
        <v>59</v>
      </c>
      <c r="N211" t="s">
        <v>60</v>
      </c>
      <c r="O211" t="s">
        <v>61</v>
      </c>
      <c r="P211" t="s">
        <v>552</v>
      </c>
      <c r="Q211" s="27" t="s">
        <v>28</v>
      </c>
      <c r="R211" s="14" t="s">
        <v>38</v>
      </c>
      <c r="S211" s="14" t="s">
        <v>77</v>
      </c>
      <c r="T211" s="14" t="s">
        <v>991</v>
      </c>
      <c r="U211" s="13" t="s">
        <v>1962</v>
      </c>
      <c r="V211">
        <v>225</v>
      </c>
      <c r="W211" s="13">
        <v>3300002966</v>
      </c>
      <c r="X211" s="13" t="s">
        <v>1516</v>
      </c>
      <c r="Y211" s="13" t="s">
        <v>1516</v>
      </c>
      <c r="Z211" s="13" t="s">
        <v>1516</v>
      </c>
      <c r="AA211" s="13" t="s">
        <v>1516</v>
      </c>
      <c r="AB211" s="13" t="s">
        <v>1516</v>
      </c>
      <c r="AC211" s="13" t="s">
        <v>1516</v>
      </c>
      <c r="AD211" s="13" t="s">
        <v>1516</v>
      </c>
      <c r="AE211" s="13" t="s">
        <v>1516</v>
      </c>
      <c r="AF211" s="13" t="e">
        <f>VLOOKUP(A:A,AO:AP,2,FALSE)</f>
        <v>#N/A</v>
      </c>
    </row>
    <row r="212" spans="1:32">
      <c r="A212" s="13">
        <v>2013515000</v>
      </c>
      <c r="B212" s="13" t="s">
        <v>1697</v>
      </c>
      <c r="D212">
        <v>55998</v>
      </c>
      <c r="E212">
        <v>44.73</v>
      </c>
      <c r="F212">
        <v>-110.4</v>
      </c>
      <c r="G212" t="s">
        <v>560</v>
      </c>
      <c r="H212" t="s">
        <v>554</v>
      </c>
      <c r="I212" t="s">
        <v>561</v>
      </c>
      <c r="J212" s="1">
        <v>38275783</v>
      </c>
      <c r="K212" t="s">
        <v>77</v>
      </c>
      <c r="L212">
        <v>454</v>
      </c>
      <c r="M212" t="s">
        <v>59</v>
      </c>
      <c r="N212" t="s">
        <v>60</v>
      </c>
      <c r="O212" t="s">
        <v>61</v>
      </c>
      <c r="P212" t="s">
        <v>562</v>
      </c>
      <c r="Q212" s="27" t="s">
        <v>28</v>
      </c>
      <c r="R212" s="14" t="s">
        <v>38</v>
      </c>
      <c r="S212" s="14" t="s">
        <v>77</v>
      </c>
      <c r="T212" s="14" t="s">
        <v>991</v>
      </c>
      <c r="U212" s="13" t="s">
        <v>1962</v>
      </c>
      <c r="V212">
        <v>228</v>
      </c>
      <c r="W212" s="13">
        <v>2013515000</v>
      </c>
      <c r="X212" s="13" t="s">
        <v>1516</v>
      </c>
      <c r="Y212" s="13" t="s">
        <v>1516</v>
      </c>
      <c r="Z212" s="13" t="s">
        <v>1516</v>
      </c>
      <c r="AA212" s="13" t="s">
        <v>1516</v>
      </c>
      <c r="AB212" s="13" t="s">
        <v>1516</v>
      </c>
      <c r="AC212" s="13" t="s">
        <v>1516</v>
      </c>
      <c r="AD212" s="13" t="s">
        <v>1516</v>
      </c>
      <c r="AE212" s="13" t="s">
        <v>1516</v>
      </c>
      <c r="AF212" s="13" t="e">
        <f>VLOOKUP(A:A,AO:AP,2,FALSE)</f>
        <v>#N/A</v>
      </c>
    </row>
    <row r="213" spans="1:32">
      <c r="A213" s="13">
        <v>2013843003</v>
      </c>
      <c r="B213" s="13" t="s">
        <v>1698</v>
      </c>
      <c r="D213">
        <v>26307</v>
      </c>
      <c r="E213">
        <v>44.73</v>
      </c>
      <c r="F213">
        <v>-110.33</v>
      </c>
      <c r="G213" t="s">
        <v>563</v>
      </c>
      <c r="H213" t="s">
        <v>554</v>
      </c>
      <c r="I213" t="s">
        <v>564</v>
      </c>
      <c r="J213" s="1">
        <v>17963232</v>
      </c>
      <c r="K213" t="s">
        <v>77</v>
      </c>
      <c r="L213">
        <v>454</v>
      </c>
      <c r="M213" t="s">
        <v>59</v>
      </c>
      <c r="N213" t="s">
        <v>60</v>
      </c>
      <c r="O213" t="s">
        <v>61</v>
      </c>
      <c r="P213" t="s">
        <v>565</v>
      </c>
      <c r="Q213" s="27" t="s">
        <v>28</v>
      </c>
      <c r="R213" s="14" t="s">
        <v>38</v>
      </c>
      <c r="S213" s="14" t="s">
        <v>77</v>
      </c>
      <c r="T213" s="14" t="s">
        <v>991</v>
      </c>
      <c r="U213" s="13" t="s">
        <v>1962</v>
      </c>
      <c r="V213">
        <v>229</v>
      </c>
      <c r="W213" s="13">
        <v>2013843003</v>
      </c>
      <c r="X213" s="13" t="s">
        <v>1516</v>
      </c>
      <c r="Y213" s="13" t="s">
        <v>1516</v>
      </c>
      <c r="Z213" s="13" t="s">
        <v>1516</v>
      </c>
      <c r="AA213" s="13" t="s">
        <v>1516</v>
      </c>
      <c r="AB213" s="13" t="s">
        <v>1516</v>
      </c>
      <c r="AC213" s="13" t="s">
        <v>1516</v>
      </c>
      <c r="AD213" s="13" t="s">
        <v>1516</v>
      </c>
      <c r="AE213" s="13" t="s">
        <v>1516</v>
      </c>
      <c r="AF213" s="13" t="e">
        <f>VLOOKUP(A:A,AO:AP,2,FALSE)</f>
        <v>#N/A</v>
      </c>
    </row>
    <row r="214" spans="1:32">
      <c r="A214" s="13">
        <v>2013954001</v>
      </c>
      <c r="B214" s="13" t="s">
        <v>1699</v>
      </c>
      <c r="D214">
        <v>24189</v>
      </c>
      <c r="E214">
        <v>44.73</v>
      </c>
      <c r="F214">
        <v>-110.7</v>
      </c>
      <c r="G214" t="s">
        <v>566</v>
      </c>
      <c r="H214" t="s">
        <v>554</v>
      </c>
      <c r="I214" t="s">
        <v>567</v>
      </c>
      <c r="J214" s="1">
        <v>16164785</v>
      </c>
      <c r="K214" t="s">
        <v>77</v>
      </c>
      <c r="L214">
        <v>454</v>
      </c>
      <c r="M214" t="s">
        <v>59</v>
      </c>
      <c r="N214" t="s">
        <v>60</v>
      </c>
      <c r="O214" t="s">
        <v>61</v>
      </c>
      <c r="P214" t="s">
        <v>568</v>
      </c>
      <c r="Q214" s="27" t="s">
        <v>28</v>
      </c>
      <c r="R214" s="14" t="s">
        <v>38</v>
      </c>
      <c r="S214" s="14" t="s">
        <v>77</v>
      </c>
      <c r="T214" s="14" t="s">
        <v>991</v>
      </c>
      <c r="U214" s="13" t="s">
        <v>1962</v>
      </c>
      <c r="V214">
        <v>230</v>
      </c>
      <c r="W214" s="13">
        <v>2013954001</v>
      </c>
      <c r="X214" s="13" t="s">
        <v>1516</v>
      </c>
      <c r="Y214" s="13" t="s">
        <v>1516</v>
      </c>
      <c r="Z214" s="13" t="s">
        <v>1516</v>
      </c>
      <c r="AA214" s="13" t="s">
        <v>1516</v>
      </c>
      <c r="AB214" s="13" t="s">
        <v>1516</v>
      </c>
      <c r="AC214" s="13" t="s">
        <v>1516</v>
      </c>
      <c r="AD214" s="13" t="s">
        <v>1516</v>
      </c>
      <c r="AE214" s="13" t="s">
        <v>1516</v>
      </c>
      <c r="AF214" s="13" t="e">
        <f>VLOOKUP(A:A,AO:AP,2,FALSE)</f>
        <v>#N/A</v>
      </c>
    </row>
    <row r="215" spans="1:32">
      <c r="A215" s="13">
        <v>2014031005</v>
      </c>
      <c r="B215" s="13" t="s">
        <v>1700</v>
      </c>
      <c r="D215">
        <v>23346</v>
      </c>
      <c r="E215">
        <v>44.9</v>
      </c>
      <c r="F215">
        <v>-110.4</v>
      </c>
      <c r="G215" t="s">
        <v>569</v>
      </c>
      <c r="H215" t="s">
        <v>554</v>
      </c>
      <c r="I215" t="s">
        <v>570</v>
      </c>
      <c r="J215" s="1">
        <v>16071904</v>
      </c>
      <c r="K215" t="s">
        <v>77</v>
      </c>
      <c r="L215">
        <v>454</v>
      </c>
      <c r="M215" t="s">
        <v>59</v>
      </c>
      <c r="N215" t="s">
        <v>60</v>
      </c>
      <c r="O215" t="s">
        <v>61</v>
      </c>
      <c r="P215" t="s">
        <v>571</v>
      </c>
      <c r="Q215" s="27" t="s">
        <v>28</v>
      </c>
      <c r="R215" s="14" t="s">
        <v>38</v>
      </c>
      <c r="S215" s="14" t="s">
        <v>77</v>
      </c>
      <c r="T215" s="14" t="s">
        <v>991</v>
      </c>
      <c r="U215" s="13" t="s">
        <v>1962</v>
      </c>
      <c r="V215">
        <v>231</v>
      </c>
      <c r="W215" s="13">
        <v>2014031005</v>
      </c>
      <c r="X215" s="13" t="s">
        <v>1516</v>
      </c>
      <c r="Y215" s="13" t="s">
        <v>1516</v>
      </c>
      <c r="Z215" s="13" t="s">
        <v>1516</v>
      </c>
      <c r="AA215" s="13" t="s">
        <v>1516</v>
      </c>
      <c r="AB215" s="13" t="s">
        <v>1516</v>
      </c>
      <c r="AC215" s="13" t="s">
        <v>1516</v>
      </c>
      <c r="AD215" s="13" t="s">
        <v>1516</v>
      </c>
      <c r="AE215" s="13" t="s">
        <v>1516</v>
      </c>
      <c r="AF215" s="13" t="e">
        <f>VLOOKUP(A:A,AO:AP,2,FALSE)</f>
        <v>#N/A</v>
      </c>
    </row>
    <row r="216" spans="1:32">
      <c r="A216" s="13">
        <v>2014031006</v>
      </c>
      <c r="B216" s="13" t="s">
        <v>1701</v>
      </c>
      <c r="D216">
        <v>43900</v>
      </c>
      <c r="E216">
        <v>44.71</v>
      </c>
      <c r="F216">
        <v>-110.74</v>
      </c>
      <c r="G216" t="s">
        <v>572</v>
      </c>
      <c r="H216" t="s">
        <v>554</v>
      </c>
      <c r="I216" t="s">
        <v>573</v>
      </c>
      <c r="J216" s="1">
        <v>31857986</v>
      </c>
      <c r="K216" t="s">
        <v>77</v>
      </c>
      <c r="L216">
        <v>454</v>
      </c>
      <c r="M216" t="s">
        <v>59</v>
      </c>
      <c r="N216" t="s">
        <v>60</v>
      </c>
      <c r="O216" t="s">
        <v>61</v>
      </c>
      <c r="P216" t="s">
        <v>574</v>
      </c>
      <c r="Q216" s="27" t="s">
        <v>28</v>
      </c>
      <c r="R216" s="14" t="s">
        <v>38</v>
      </c>
      <c r="S216" s="14" t="s">
        <v>77</v>
      </c>
      <c r="T216" s="14" t="s">
        <v>991</v>
      </c>
      <c r="U216" s="13" t="s">
        <v>1962</v>
      </c>
      <c r="V216">
        <v>232</v>
      </c>
      <c r="W216" s="13">
        <v>2014031006</v>
      </c>
      <c r="X216" s="13" t="s">
        <v>1516</v>
      </c>
      <c r="Y216" s="13" t="s">
        <v>1516</v>
      </c>
      <c r="Z216" s="13" t="s">
        <v>1516</v>
      </c>
      <c r="AA216" s="13" t="s">
        <v>1516</v>
      </c>
      <c r="AB216" s="13" t="s">
        <v>1516</v>
      </c>
      <c r="AC216" s="13" t="s">
        <v>1516</v>
      </c>
      <c r="AD216" s="13" t="s">
        <v>1516</v>
      </c>
      <c r="AE216" s="13" t="s">
        <v>1516</v>
      </c>
      <c r="AF216" s="13" t="e">
        <f>VLOOKUP(A:A,AO:AP,2,FALSE)</f>
        <v>#N/A</v>
      </c>
    </row>
    <row r="217" spans="1:32">
      <c r="A217" s="13">
        <v>2014031007</v>
      </c>
      <c r="B217" s="13" t="s">
        <v>1702</v>
      </c>
      <c r="D217">
        <v>44644</v>
      </c>
      <c r="E217">
        <v>44.53</v>
      </c>
      <c r="F217">
        <v>-110.8</v>
      </c>
      <c r="G217" t="s">
        <v>553</v>
      </c>
      <c r="H217" t="s">
        <v>554</v>
      </c>
      <c r="I217" t="s">
        <v>555</v>
      </c>
      <c r="J217" s="1">
        <v>28556353</v>
      </c>
      <c r="K217" t="s">
        <v>77</v>
      </c>
      <c r="L217">
        <v>454</v>
      </c>
      <c r="M217" t="s">
        <v>59</v>
      </c>
      <c r="N217" t="s">
        <v>129</v>
      </c>
      <c r="O217" t="s">
        <v>61</v>
      </c>
      <c r="P217" t="s">
        <v>556</v>
      </c>
      <c r="Q217" s="27" t="s">
        <v>28</v>
      </c>
      <c r="R217" s="14" t="s">
        <v>38</v>
      </c>
      <c r="S217" s="14" t="s">
        <v>77</v>
      </c>
      <c r="T217" s="14" t="s">
        <v>991</v>
      </c>
      <c r="U217" s="13" t="s">
        <v>1962</v>
      </c>
      <c r="V217">
        <v>226</v>
      </c>
      <c r="W217" s="13">
        <v>2014031007</v>
      </c>
      <c r="X217" s="13" t="s">
        <v>1516</v>
      </c>
      <c r="Y217" s="13" t="s">
        <v>1516</v>
      </c>
      <c r="Z217" s="13" t="s">
        <v>1516</v>
      </c>
      <c r="AA217" s="13" t="s">
        <v>1516</v>
      </c>
      <c r="AB217" s="13" t="s">
        <v>1516</v>
      </c>
      <c r="AC217" s="13" t="s">
        <v>1516</v>
      </c>
      <c r="AD217" s="13" t="s">
        <v>1516</v>
      </c>
      <c r="AE217" s="13" t="s">
        <v>1516</v>
      </c>
      <c r="AF217" s="13" t="e">
        <f>VLOOKUP(A:A,AO:AP,2,FALSE)</f>
        <v>#N/A</v>
      </c>
    </row>
    <row r="218" spans="1:32">
      <c r="A218" s="13">
        <v>2015219000</v>
      </c>
      <c r="B218" s="13" t="s">
        <v>1703</v>
      </c>
      <c r="D218">
        <v>26749</v>
      </c>
      <c r="E218">
        <v>44.72</v>
      </c>
      <c r="F218">
        <v>-110.7</v>
      </c>
      <c r="G218" t="s">
        <v>575</v>
      </c>
      <c r="H218" t="s">
        <v>554</v>
      </c>
      <c r="I218" t="s">
        <v>576</v>
      </c>
      <c r="J218" s="1">
        <v>17628346</v>
      </c>
      <c r="K218" t="s">
        <v>77</v>
      </c>
      <c r="L218">
        <v>454</v>
      </c>
      <c r="M218" t="s">
        <v>59</v>
      </c>
      <c r="N218" t="s">
        <v>60</v>
      </c>
      <c r="O218" t="s">
        <v>61</v>
      </c>
      <c r="P218" t="s">
        <v>577</v>
      </c>
      <c r="Q218" s="27" t="s">
        <v>28</v>
      </c>
      <c r="R218" s="14" t="s">
        <v>38</v>
      </c>
      <c r="S218" s="14" t="s">
        <v>77</v>
      </c>
      <c r="T218" s="14" t="s">
        <v>991</v>
      </c>
      <c r="U218" s="13" t="s">
        <v>1962</v>
      </c>
      <c r="V218">
        <v>233</v>
      </c>
      <c r="W218" s="13">
        <v>2015219000</v>
      </c>
      <c r="X218" s="13" t="s">
        <v>1516</v>
      </c>
      <c r="Y218" s="13" t="s">
        <v>1516</v>
      </c>
      <c r="Z218" s="13" t="s">
        <v>1516</v>
      </c>
      <c r="AA218" s="13" t="s">
        <v>1516</v>
      </c>
      <c r="AB218" s="13" t="s">
        <v>1516</v>
      </c>
      <c r="AC218" s="13" t="s">
        <v>1516</v>
      </c>
      <c r="AD218" s="13" t="s">
        <v>1516</v>
      </c>
      <c r="AE218" s="13" t="s">
        <v>1516</v>
      </c>
      <c r="AF218" s="13" t="e">
        <f>VLOOKUP(A:A,AO:AP,2,FALSE)</f>
        <v>#N/A</v>
      </c>
    </row>
    <row r="219" spans="1:32">
      <c r="A219" s="13">
        <v>2015219002</v>
      </c>
      <c r="B219" s="13" t="s">
        <v>1704</v>
      </c>
      <c r="D219">
        <v>76046</v>
      </c>
      <c r="E219">
        <v>44.54</v>
      </c>
      <c r="F219">
        <v>-110.8</v>
      </c>
      <c r="G219" t="s">
        <v>578</v>
      </c>
      <c r="H219" t="s">
        <v>554</v>
      </c>
      <c r="I219" t="s">
        <v>579</v>
      </c>
      <c r="J219" s="1">
        <v>45311652</v>
      </c>
      <c r="K219" t="s">
        <v>77</v>
      </c>
      <c r="L219">
        <v>454</v>
      </c>
      <c r="M219" t="s">
        <v>59</v>
      </c>
      <c r="N219" t="s">
        <v>60</v>
      </c>
      <c r="O219" t="s">
        <v>61</v>
      </c>
      <c r="P219" t="s">
        <v>580</v>
      </c>
      <c r="Q219" s="27" t="s">
        <v>28</v>
      </c>
      <c r="R219" s="14" t="s">
        <v>38</v>
      </c>
      <c r="S219" s="14" t="s">
        <v>77</v>
      </c>
      <c r="T219" s="14" t="s">
        <v>991</v>
      </c>
      <c r="U219" s="13" t="s">
        <v>1962</v>
      </c>
      <c r="V219">
        <v>234</v>
      </c>
      <c r="W219" s="13">
        <v>2015219002</v>
      </c>
      <c r="X219" s="13" t="s">
        <v>1516</v>
      </c>
      <c r="Y219" s="13" t="s">
        <v>1516</v>
      </c>
      <c r="Z219" s="13" t="s">
        <v>1516</v>
      </c>
      <c r="AA219" s="13" t="s">
        <v>1516</v>
      </c>
      <c r="AB219" s="13" t="s">
        <v>1516</v>
      </c>
      <c r="AC219" s="13" t="s">
        <v>1516</v>
      </c>
      <c r="AD219" s="13" t="s">
        <v>1516</v>
      </c>
      <c r="AE219" s="13" t="s">
        <v>1516</v>
      </c>
      <c r="AF219" s="13" t="e">
        <f>VLOOKUP(A:A,AO:AP,2,FALSE)</f>
        <v>#N/A</v>
      </c>
    </row>
    <row r="220" spans="1:32">
      <c r="A220" s="13">
        <v>2016842001</v>
      </c>
      <c r="B220" s="13" t="s">
        <v>1705</v>
      </c>
      <c r="D220">
        <v>23521</v>
      </c>
      <c r="E220">
        <v>44.72</v>
      </c>
      <c r="F220">
        <v>-110.71</v>
      </c>
      <c r="G220" t="s">
        <v>590</v>
      </c>
      <c r="H220" t="s">
        <v>554</v>
      </c>
      <c r="I220" t="s">
        <v>591</v>
      </c>
      <c r="J220" s="1">
        <v>16091989</v>
      </c>
      <c r="K220" t="s">
        <v>77</v>
      </c>
      <c r="L220">
        <v>454</v>
      </c>
      <c r="M220" t="s">
        <v>59</v>
      </c>
      <c r="N220" t="s">
        <v>60</v>
      </c>
      <c r="O220" t="s">
        <v>61</v>
      </c>
      <c r="P220" t="s">
        <v>592</v>
      </c>
      <c r="Q220" s="27" t="s">
        <v>28</v>
      </c>
      <c r="R220" s="14" t="s">
        <v>38</v>
      </c>
      <c r="S220" s="14" t="s">
        <v>77</v>
      </c>
      <c r="T220" s="14" t="s">
        <v>991</v>
      </c>
      <c r="U220" s="13" t="s">
        <v>1962</v>
      </c>
      <c r="V220">
        <v>237</v>
      </c>
      <c r="W220" s="13">
        <v>2016842001</v>
      </c>
      <c r="X220" s="13" t="s">
        <v>1516</v>
      </c>
      <c r="Y220" s="13" t="s">
        <v>1516</v>
      </c>
      <c r="Z220" s="13" t="s">
        <v>1516</v>
      </c>
      <c r="AA220" s="13" t="s">
        <v>1516</v>
      </c>
      <c r="AB220" s="13" t="s">
        <v>1516</v>
      </c>
      <c r="AC220" s="13" t="s">
        <v>1516</v>
      </c>
      <c r="AD220" s="13" t="s">
        <v>1516</v>
      </c>
      <c r="AE220" s="13" t="s">
        <v>1516</v>
      </c>
      <c r="AF220" s="13" t="e">
        <f>VLOOKUP(A:A,AO:AP,2,FALSE)</f>
        <v>#N/A</v>
      </c>
    </row>
    <row r="221" spans="1:32">
      <c r="A221" s="13">
        <v>2016842003</v>
      </c>
      <c r="B221" s="13" t="s">
        <v>1706</v>
      </c>
      <c r="D221">
        <v>55048</v>
      </c>
      <c r="E221">
        <v>44.53</v>
      </c>
      <c r="F221">
        <v>-110.85</v>
      </c>
      <c r="G221" t="s">
        <v>581</v>
      </c>
      <c r="H221" t="s">
        <v>554</v>
      </c>
      <c r="I221" t="s">
        <v>582</v>
      </c>
      <c r="J221" s="1">
        <v>36317514</v>
      </c>
      <c r="K221" t="s">
        <v>77</v>
      </c>
      <c r="L221">
        <v>454</v>
      </c>
      <c r="M221" t="s">
        <v>59</v>
      </c>
      <c r="N221" t="s">
        <v>60</v>
      </c>
      <c r="O221" t="s">
        <v>61</v>
      </c>
      <c r="P221" t="s">
        <v>583</v>
      </c>
      <c r="Q221" s="27" t="s">
        <v>28</v>
      </c>
      <c r="R221" s="14" t="s">
        <v>38</v>
      </c>
      <c r="S221" s="14" t="s">
        <v>77</v>
      </c>
      <c r="T221" s="14" t="s">
        <v>991</v>
      </c>
      <c r="U221" s="13" t="s">
        <v>1962</v>
      </c>
      <c r="V221">
        <v>235</v>
      </c>
      <c r="W221" s="13">
        <v>2016842003</v>
      </c>
      <c r="X221" s="13" t="s">
        <v>1516</v>
      </c>
      <c r="Y221" s="13" t="s">
        <v>1516</v>
      </c>
      <c r="Z221" s="13" t="s">
        <v>1516</v>
      </c>
      <c r="AA221" s="13" t="s">
        <v>1516</v>
      </c>
      <c r="AB221" s="13" t="s">
        <v>1516</v>
      </c>
      <c r="AC221" s="13" t="s">
        <v>1516</v>
      </c>
      <c r="AD221" s="13" t="s">
        <v>1516</v>
      </c>
      <c r="AE221" s="13" t="s">
        <v>1516</v>
      </c>
      <c r="AF221" s="13" t="e">
        <f>VLOOKUP(A:A,AO:AP,2,FALSE)</f>
        <v>#N/A</v>
      </c>
    </row>
    <row r="222" spans="1:32">
      <c r="A222" s="13">
        <v>2016842004</v>
      </c>
      <c r="B222" s="13" t="s">
        <v>1707</v>
      </c>
      <c r="D222">
        <v>62242</v>
      </c>
      <c r="E222">
        <v>44.76</v>
      </c>
      <c r="F222">
        <v>-110.43</v>
      </c>
      <c r="G222" t="s">
        <v>557</v>
      </c>
      <c r="H222" t="s">
        <v>554</v>
      </c>
      <c r="I222" t="s">
        <v>558</v>
      </c>
      <c r="J222" s="1">
        <v>38709330</v>
      </c>
      <c r="K222" t="s">
        <v>77</v>
      </c>
      <c r="L222">
        <v>454</v>
      </c>
      <c r="M222" t="s">
        <v>59</v>
      </c>
      <c r="N222" t="s">
        <v>129</v>
      </c>
      <c r="O222" t="s">
        <v>61</v>
      </c>
      <c r="P222" t="s">
        <v>559</v>
      </c>
      <c r="Q222" s="27" t="s">
        <v>28</v>
      </c>
      <c r="R222" s="14" t="s">
        <v>38</v>
      </c>
      <c r="S222" s="14" t="s">
        <v>77</v>
      </c>
      <c r="T222" s="14" t="s">
        <v>991</v>
      </c>
      <c r="U222" s="13" t="s">
        <v>1962</v>
      </c>
      <c r="V222">
        <v>227</v>
      </c>
      <c r="W222" s="13">
        <v>2016842004</v>
      </c>
      <c r="X222" s="13" t="s">
        <v>1516</v>
      </c>
      <c r="Y222" s="13" t="s">
        <v>1516</v>
      </c>
      <c r="Z222" s="13" t="s">
        <v>1516</v>
      </c>
      <c r="AA222" s="13" t="s">
        <v>1516</v>
      </c>
      <c r="AB222" s="13" t="s">
        <v>1516</v>
      </c>
      <c r="AC222" s="13" t="s">
        <v>1516</v>
      </c>
      <c r="AD222" s="13" t="s">
        <v>1516</v>
      </c>
      <c r="AE222" s="13" t="s">
        <v>1516</v>
      </c>
      <c r="AF222" s="13" t="e">
        <f>VLOOKUP(A:A,AO:AP,2,FALSE)</f>
        <v>#N/A</v>
      </c>
    </row>
    <row r="223" spans="1:32">
      <c r="A223" s="13">
        <v>2016842008</v>
      </c>
      <c r="B223" s="13" t="s">
        <v>1708</v>
      </c>
      <c r="D223">
        <v>57652</v>
      </c>
      <c r="E223">
        <v>44.97</v>
      </c>
      <c r="F223">
        <v>-110.71</v>
      </c>
      <c r="G223" t="s">
        <v>584</v>
      </c>
      <c r="H223" t="s">
        <v>554</v>
      </c>
      <c r="I223" t="s">
        <v>585</v>
      </c>
      <c r="J223" s="1">
        <v>41493403</v>
      </c>
      <c r="K223" t="s">
        <v>77</v>
      </c>
      <c r="L223">
        <v>454</v>
      </c>
      <c r="M223" t="s">
        <v>59</v>
      </c>
      <c r="N223" t="s">
        <v>60</v>
      </c>
      <c r="O223" t="s">
        <v>61</v>
      </c>
      <c r="P223" t="s">
        <v>586</v>
      </c>
      <c r="Q223" s="27" t="s">
        <v>28</v>
      </c>
      <c r="R223" s="14" t="s">
        <v>38</v>
      </c>
      <c r="S223" s="14" t="s">
        <v>77</v>
      </c>
      <c r="T223" s="14" t="s">
        <v>897</v>
      </c>
      <c r="U223" s="13" t="s">
        <v>1962</v>
      </c>
      <c r="V223">
        <v>222</v>
      </c>
      <c r="W223" s="13">
        <v>2016842008</v>
      </c>
      <c r="X223" s="13" t="s">
        <v>1516</v>
      </c>
      <c r="Y223" s="13" t="s">
        <v>1516</v>
      </c>
      <c r="Z223" s="13" t="s">
        <v>1516</v>
      </c>
      <c r="AA223" s="13" t="s">
        <v>1516</v>
      </c>
      <c r="AB223" s="13" t="s">
        <v>1516</v>
      </c>
      <c r="AC223" s="13" t="s">
        <v>1516</v>
      </c>
      <c r="AD223" s="13" t="s">
        <v>1516</v>
      </c>
      <c r="AE223" s="13" t="s">
        <v>1516</v>
      </c>
      <c r="AF223" s="13" t="e">
        <f>VLOOKUP(A:A,AO:AP,2,FALSE)</f>
        <v>#N/A</v>
      </c>
    </row>
    <row r="224" spans="1:32">
      <c r="A224" s="13">
        <v>2140918001</v>
      </c>
      <c r="B224" s="13" t="s">
        <v>1729</v>
      </c>
      <c r="D224">
        <v>116192</v>
      </c>
      <c r="E224">
        <v>44.73</v>
      </c>
      <c r="F224">
        <v>-110.71</v>
      </c>
      <c r="G224" t="s">
        <v>587</v>
      </c>
      <c r="H224" t="s">
        <v>554</v>
      </c>
      <c r="I224" t="s">
        <v>588</v>
      </c>
      <c r="J224" s="1">
        <v>51518426</v>
      </c>
      <c r="K224" t="s">
        <v>77</v>
      </c>
      <c r="L224">
        <v>454</v>
      </c>
      <c r="M224" t="s">
        <v>59</v>
      </c>
      <c r="N224" t="s">
        <v>60</v>
      </c>
      <c r="O224" t="s">
        <v>61</v>
      </c>
      <c r="P224" t="s">
        <v>589</v>
      </c>
      <c r="Q224" s="27" t="s">
        <v>28</v>
      </c>
      <c r="R224" s="14" t="s">
        <v>38</v>
      </c>
      <c r="S224" s="14" t="s">
        <v>77</v>
      </c>
      <c r="T224" s="14" t="s">
        <v>991</v>
      </c>
      <c r="U224" s="13" t="s">
        <v>1962</v>
      </c>
      <c r="V224">
        <v>236</v>
      </c>
      <c r="W224" s="13">
        <v>2140918001</v>
      </c>
      <c r="X224" s="13" t="s">
        <v>1516</v>
      </c>
      <c r="Y224" s="13" t="s">
        <v>1516</v>
      </c>
      <c r="Z224" s="13" t="s">
        <v>1516</v>
      </c>
      <c r="AA224" s="13" t="s">
        <v>1516</v>
      </c>
      <c r="AB224" s="13" t="s">
        <v>1516</v>
      </c>
      <c r="AC224" s="13" t="s">
        <v>1516</v>
      </c>
      <c r="AD224" s="13" t="s">
        <v>1516</v>
      </c>
      <c r="AE224" s="13" t="s">
        <v>1516</v>
      </c>
      <c r="AF224" s="13" t="e">
        <f>VLOOKUP(A:A,AO:AP,2,FALSE)</f>
        <v>#N/A</v>
      </c>
    </row>
    <row r="225" spans="1:32">
      <c r="A225" s="13">
        <v>4445993</v>
      </c>
      <c r="B225" s="13" t="s">
        <v>1574</v>
      </c>
      <c r="D225">
        <v>126836.56600000001</v>
      </c>
      <c r="E225">
        <v>115.55</v>
      </c>
      <c r="F225">
        <v>36.49</v>
      </c>
      <c r="G225" t="s">
        <v>893</v>
      </c>
      <c r="H225" t="s">
        <v>894</v>
      </c>
      <c r="I225" t="s">
        <v>895</v>
      </c>
      <c r="J225" s="1">
        <v>133555260</v>
      </c>
      <c r="K225" t="s">
        <v>609</v>
      </c>
      <c r="L225">
        <v>454</v>
      </c>
      <c r="M225" t="s">
        <v>25</v>
      </c>
      <c r="N225" t="s">
        <v>35</v>
      </c>
      <c r="O225" t="s">
        <v>36</v>
      </c>
      <c r="P225" t="s">
        <v>896</v>
      </c>
      <c r="Q225" s="27" t="s">
        <v>28</v>
      </c>
      <c r="R225" s="14" t="s">
        <v>38</v>
      </c>
      <c r="S225" s="14" t="s">
        <v>77</v>
      </c>
      <c r="T225" s="14" t="s">
        <v>897</v>
      </c>
      <c r="U225" s="13" t="s">
        <v>1962</v>
      </c>
      <c r="V225">
        <v>223</v>
      </c>
      <c r="W225" s="13">
        <v>4445993</v>
      </c>
      <c r="X225" s="13" t="s">
        <v>1516</v>
      </c>
      <c r="AF225" s="13" t="e">
        <f>VLOOKUP(A:A,AO:AP,2,FALSE)</f>
        <v>#N/A</v>
      </c>
    </row>
    <row r="226" spans="1:32">
      <c r="A226" s="13">
        <v>4445994</v>
      </c>
      <c r="B226" s="13" t="s">
        <v>1575</v>
      </c>
      <c r="D226">
        <v>244145.06700000001</v>
      </c>
      <c r="E226">
        <v>-115.55</v>
      </c>
      <c r="F226">
        <v>36.49</v>
      </c>
      <c r="G226" t="s">
        <v>898</v>
      </c>
      <c r="H226" t="s">
        <v>894</v>
      </c>
      <c r="I226" t="s">
        <v>899</v>
      </c>
      <c r="J226" s="1">
        <v>254548462</v>
      </c>
      <c r="K226" t="s">
        <v>609</v>
      </c>
      <c r="L226">
        <v>454</v>
      </c>
      <c r="M226" t="s">
        <v>25</v>
      </c>
      <c r="N226" t="s">
        <v>35</v>
      </c>
      <c r="O226" t="s">
        <v>36</v>
      </c>
      <c r="P226" t="s">
        <v>900</v>
      </c>
      <c r="Q226" s="27" t="s">
        <v>28</v>
      </c>
      <c r="R226" s="14" t="s">
        <v>38</v>
      </c>
      <c r="S226" s="14" t="s">
        <v>77</v>
      </c>
      <c r="T226" s="14" t="s">
        <v>897</v>
      </c>
      <c r="U226" s="13" t="s">
        <v>1962</v>
      </c>
      <c r="V226">
        <v>224</v>
      </c>
      <c r="W226" s="13">
        <v>4445994</v>
      </c>
      <c r="X226" s="13" t="s">
        <v>1516</v>
      </c>
      <c r="AF226" s="13" t="e">
        <f>VLOOKUP(A:A,AO:AP,2,FALSE)</f>
        <v>#N/A</v>
      </c>
    </row>
    <row r="227" spans="1:32">
      <c r="A227" s="13">
        <v>3300000354</v>
      </c>
      <c r="B227" s="13" t="s">
        <v>1761</v>
      </c>
      <c r="D227">
        <v>206164</v>
      </c>
      <c r="E227">
        <v>36.82</v>
      </c>
      <c r="F227">
        <v>-121.74</v>
      </c>
      <c r="G227" t="s">
        <v>514</v>
      </c>
      <c r="H227" t="s">
        <v>515</v>
      </c>
      <c r="I227" t="s">
        <v>516</v>
      </c>
      <c r="J227" s="1">
        <v>90602774</v>
      </c>
      <c r="K227" t="s">
        <v>517</v>
      </c>
      <c r="L227" t="s">
        <v>58</v>
      </c>
      <c r="M227" t="s">
        <v>59</v>
      </c>
      <c r="N227" t="s">
        <v>60</v>
      </c>
      <c r="O227" t="s">
        <v>61</v>
      </c>
      <c r="P227" t="s">
        <v>518</v>
      </c>
      <c r="Q227" s="27" t="s">
        <v>28</v>
      </c>
      <c r="R227" s="14" t="s">
        <v>38</v>
      </c>
      <c r="S227" s="14" t="s">
        <v>519</v>
      </c>
      <c r="T227" s="14" t="s">
        <v>40</v>
      </c>
      <c r="U227" s="13" t="s">
        <v>1962</v>
      </c>
      <c r="V227">
        <v>215</v>
      </c>
      <c r="W227" s="13">
        <v>3300000354</v>
      </c>
      <c r="X227" s="13" t="s">
        <v>1516</v>
      </c>
      <c r="Y227" s="13" t="s">
        <v>1516</v>
      </c>
      <c r="Z227" s="13" t="s">
        <v>1516</v>
      </c>
      <c r="AA227" s="13" t="s">
        <v>1516</v>
      </c>
      <c r="AB227" s="13" t="s">
        <v>1516</v>
      </c>
      <c r="AC227" s="13" t="s">
        <v>1516</v>
      </c>
      <c r="AD227" s="13" t="s">
        <v>1516</v>
      </c>
      <c r="AE227" s="13" t="s">
        <v>1516</v>
      </c>
      <c r="AF227" s="13" t="e">
        <f>VLOOKUP(A:A,AO:AP,2,FALSE)</f>
        <v>#N/A</v>
      </c>
    </row>
    <row r="228" spans="1:32">
      <c r="A228" s="13">
        <v>3300001112</v>
      </c>
      <c r="B228" s="13" t="s">
        <v>1795</v>
      </c>
      <c r="D228">
        <v>2122069</v>
      </c>
      <c r="E228">
        <v>48.97</v>
      </c>
      <c r="F228">
        <v>-119.48</v>
      </c>
      <c r="G228" t="s">
        <v>541</v>
      </c>
      <c r="H228" t="s">
        <v>515</v>
      </c>
      <c r="I228" t="s">
        <v>542</v>
      </c>
      <c r="J228" s="1">
        <v>431780155</v>
      </c>
      <c r="K228" t="s">
        <v>39</v>
      </c>
      <c r="L228" t="s">
        <v>58</v>
      </c>
      <c r="M228" t="s">
        <v>59</v>
      </c>
      <c r="N228" t="s">
        <v>60</v>
      </c>
      <c r="O228" t="s">
        <v>61</v>
      </c>
      <c r="P228" t="s">
        <v>543</v>
      </c>
      <c r="Q228" s="27" t="s">
        <v>28</v>
      </c>
      <c r="R228" s="14" t="s">
        <v>38</v>
      </c>
      <c r="S228" s="14" t="s">
        <v>519</v>
      </c>
      <c r="T228" s="14" t="s">
        <v>540</v>
      </c>
      <c r="U228" s="14" t="s">
        <v>544</v>
      </c>
      <c r="V228">
        <v>221</v>
      </c>
      <c r="W228" s="13">
        <v>3300001112</v>
      </c>
      <c r="X228" s="13" t="s">
        <v>1516</v>
      </c>
      <c r="Y228" s="13" t="s">
        <v>1516</v>
      </c>
      <c r="Z228" s="13" t="s">
        <v>1516</v>
      </c>
      <c r="AA228" s="13" t="s">
        <v>1516</v>
      </c>
      <c r="AB228" s="13" t="s">
        <v>1516</v>
      </c>
      <c r="AC228" s="13" t="s">
        <v>1516</v>
      </c>
      <c r="AD228" s="13" t="s">
        <v>1516</v>
      </c>
      <c r="AE228" s="13" t="s">
        <v>1516</v>
      </c>
      <c r="AF228" s="13" t="e">
        <f>VLOOKUP(A:A,AO:AP,2,FALSE)</f>
        <v>#N/A</v>
      </c>
    </row>
    <row r="229" spans="1:32">
      <c r="A229" s="13">
        <v>3300001446</v>
      </c>
      <c r="B229" s="13" t="s">
        <v>1817</v>
      </c>
      <c r="D229">
        <v>2790411</v>
      </c>
      <c r="E229">
        <v>44.38</v>
      </c>
      <c r="F229">
        <v>-110.69</v>
      </c>
      <c r="G229" t="s">
        <v>520</v>
      </c>
      <c r="H229" t="s">
        <v>515</v>
      </c>
      <c r="I229" t="s">
        <v>521</v>
      </c>
      <c r="J229" s="1">
        <v>720921604</v>
      </c>
      <c r="K229" t="s">
        <v>517</v>
      </c>
      <c r="L229" t="s">
        <v>58</v>
      </c>
      <c r="M229" t="s">
        <v>59</v>
      </c>
      <c r="N229" t="s">
        <v>60</v>
      </c>
      <c r="O229" t="s">
        <v>61</v>
      </c>
      <c r="P229" t="s">
        <v>522</v>
      </c>
      <c r="Q229" s="27" t="s">
        <v>28</v>
      </c>
      <c r="R229" s="14" t="s">
        <v>38</v>
      </c>
      <c r="S229" s="14" t="s">
        <v>519</v>
      </c>
      <c r="T229" s="14" t="s">
        <v>40</v>
      </c>
      <c r="U229" s="13" t="s">
        <v>1962</v>
      </c>
      <c r="V229">
        <v>216</v>
      </c>
      <c r="W229" s="13">
        <v>3300001446</v>
      </c>
      <c r="X229" s="13" t="s">
        <v>1516</v>
      </c>
      <c r="Y229" s="13" t="s">
        <v>1516</v>
      </c>
      <c r="Z229" s="13" t="s">
        <v>1516</v>
      </c>
      <c r="AA229" s="13" t="s">
        <v>1516</v>
      </c>
      <c r="AB229" s="13" t="s">
        <v>1516</v>
      </c>
      <c r="AC229" s="13" t="s">
        <v>1516</v>
      </c>
      <c r="AD229" s="13" t="s">
        <v>1516</v>
      </c>
      <c r="AE229" s="13" t="s">
        <v>1516</v>
      </c>
      <c r="AF229" s="13" t="e">
        <f>VLOOKUP(A:A,AO:AP,2,FALSE)</f>
        <v>#N/A</v>
      </c>
    </row>
    <row r="230" spans="1:32">
      <c r="A230" s="13">
        <v>3300000343</v>
      </c>
      <c r="B230" s="13" t="s">
        <v>1760</v>
      </c>
      <c r="D230">
        <v>31947</v>
      </c>
      <c r="E230">
        <v>44.97</v>
      </c>
      <c r="F230">
        <v>-110.7</v>
      </c>
      <c r="G230" t="s">
        <v>593</v>
      </c>
      <c r="H230" t="s">
        <v>515</v>
      </c>
      <c r="I230" t="s">
        <v>594</v>
      </c>
      <c r="J230" s="1">
        <v>17809189</v>
      </c>
      <c r="K230" t="s">
        <v>77</v>
      </c>
      <c r="L230" t="s">
        <v>58</v>
      </c>
      <c r="M230" t="s">
        <v>59</v>
      </c>
      <c r="N230" t="s">
        <v>60</v>
      </c>
      <c r="O230" t="s">
        <v>61</v>
      </c>
      <c r="P230" t="s">
        <v>595</v>
      </c>
      <c r="Q230" s="27" t="s">
        <v>28</v>
      </c>
      <c r="R230" s="14" t="s">
        <v>38</v>
      </c>
      <c r="S230" s="14" t="s">
        <v>77</v>
      </c>
      <c r="T230" s="14" t="s">
        <v>991</v>
      </c>
      <c r="U230" s="13" t="s">
        <v>1962</v>
      </c>
      <c r="V230">
        <v>238</v>
      </c>
      <c r="W230" s="13">
        <v>3300000343</v>
      </c>
      <c r="X230" s="13" t="s">
        <v>1516</v>
      </c>
      <c r="Y230" s="13" t="s">
        <v>1516</v>
      </c>
      <c r="Z230" s="13" t="s">
        <v>1516</v>
      </c>
      <c r="AA230" s="13" t="s">
        <v>1516</v>
      </c>
      <c r="AB230" s="13" t="s">
        <v>1516</v>
      </c>
      <c r="AC230" s="13" t="s">
        <v>1516</v>
      </c>
      <c r="AD230" s="13" t="s">
        <v>1516</v>
      </c>
      <c r="AE230" s="13" t="s">
        <v>1516</v>
      </c>
      <c r="AF230" s="13" t="e">
        <f>VLOOKUP(A:A,AO:AP,2,FALSE)</f>
        <v>#N/A</v>
      </c>
    </row>
    <row r="231" spans="1:32">
      <c r="A231" s="13">
        <v>3300000397</v>
      </c>
      <c r="B231" s="13" t="s">
        <v>1763</v>
      </c>
      <c r="D231">
        <v>85714</v>
      </c>
      <c r="E231">
        <v>44.56</v>
      </c>
      <c r="F231">
        <v>-110.83</v>
      </c>
      <c r="G231" t="s">
        <v>596</v>
      </c>
      <c r="H231" t="s">
        <v>515</v>
      </c>
      <c r="I231" t="s">
        <v>597</v>
      </c>
      <c r="J231" s="1">
        <v>33484433</v>
      </c>
      <c r="K231" t="s">
        <v>77</v>
      </c>
      <c r="L231" t="s">
        <v>58</v>
      </c>
      <c r="M231" t="s">
        <v>59</v>
      </c>
      <c r="N231" t="s">
        <v>60</v>
      </c>
      <c r="O231" t="s">
        <v>61</v>
      </c>
      <c r="P231" t="s">
        <v>598</v>
      </c>
      <c r="Q231" s="27" t="s">
        <v>28</v>
      </c>
      <c r="R231" s="14" t="s">
        <v>38</v>
      </c>
      <c r="S231" s="14" t="s">
        <v>77</v>
      </c>
      <c r="T231" s="14" t="s">
        <v>991</v>
      </c>
      <c r="U231" s="13" t="s">
        <v>1962</v>
      </c>
      <c r="V231">
        <v>239</v>
      </c>
      <c r="W231" s="13">
        <v>3300000397</v>
      </c>
      <c r="X231" s="13" t="s">
        <v>1516</v>
      </c>
      <c r="Y231" s="13" t="s">
        <v>1516</v>
      </c>
      <c r="Z231" s="13" t="s">
        <v>1516</v>
      </c>
      <c r="AA231" s="13" t="s">
        <v>1516</v>
      </c>
      <c r="AB231" s="13" t="s">
        <v>1516</v>
      </c>
      <c r="AC231" s="13" t="s">
        <v>1516</v>
      </c>
      <c r="AD231" s="13" t="s">
        <v>1516</v>
      </c>
      <c r="AE231" s="13" t="s">
        <v>1516</v>
      </c>
      <c r="AF231" s="13" t="e">
        <f>VLOOKUP(A:A,AO:AP,2,FALSE)</f>
        <v>#N/A</v>
      </c>
    </row>
    <row r="232" spans="1:32">
      <c r="A232" s="13">
        <v>2140918027</v>
      </c>
      <c r="B232" s="13" t="s">
        <v>1730</v>
      </c>
      <c r="D232">
        <v>475716</v>
      </c>
      <c r="E232">
        <v>-68.540000000000006</v>
      </c>
      <c r="F232">
        <v>78.180000000000007</v>
      </c>
      <c r="G232" t="s">
        <v>531</v>
      </c>
      <c r="H232" t="s">
        <v>532</v>
      </c>
      <c r="I232" t="s">
        <v>533</v>
      </c>
      <c r="J232" s="1">
        <v>190563105</v>
      </c>
      <c r="K232" t="s">
        <v>517</v>
      </c>
      <c r="L232">
        <v>454</v>
      </c>
      <c r="M232" t="s">
        <v>59</v>
      </c>
      <c r="N232" t="s">
        <v>60</v>
      </c>
      <c r="O232" t="s">
        <v>61</v>
      </c>
      <c r="P232" t="s">
        <v>534</v>
      </c>
      <c r="Q232" s="27" t="s">
        <v>28</v>
      </c>
      <c r="R232" s="14" t="s">
        <v>38</v>
      </c>
      <c r="S232" s="14" t="s">
        <v>519</v>
      </c>
      <c r="T232" s="14" t="s">
        <v>40</v>
      </c>
      <c r="U232" s="14" t="s">
        <v>535</v>
      </c>
      <c r="V232">
        <v>219</v>
      </c>
      <c r="W232" s="13">
        <v>2140918027</v>
      </c>
      <c r="X232" s="13" t="s">
        <v>1516</v>
      </c>
      <c r="Y232" s="13" t="s">
        <v>1516</v>
      </c>
      <c r="Z232" s="13" t="s">
        <v>1516</v>
      </c>
      <c r="AA232" s="13" t="s">
        <v>1516</v>
      </c>
      <c r="AB232" s="13" t="s">
        <v>1516</v>
      </c>
      <c r="AC232" s="13" t="s">
        <v>1516</v>
      </c>
      <c r="AD232" s="13" t="s">
        <v>1516</v>
      </c>
      <c r="AE232" s="13" t="s">
        <v>1516</v>
      </c>
      <c r="AF232" s="13" t="e">
        <f>VLOOKUP(A:A,AO:AP,2,FALSE)</f>
        <v>#N/A</v>
      </c>
    </row>
    <row r="233" spans="1:32">
      <c r="A233" s="13">
        <v>3300001130</v>
      </c>
      <c r="B233" s="13" t="s">
        <v>1805</v>
      </c>
      <c r="D233">
        <v>4939239</v>
      </c>
      <c r="E233">
        <v>-77.39</v>
      </c>
      <c r="F233">
        <v>161.93</v>
      </c>
      <c r="G233" t="s">
        <v>523</v>
      </c>
      <c r="H233" t="s">
        <v>524</v>
      </c>
      <c r="I233" t="s">
        <v>525</v>
      </c>
      <c r="J233" s="1">
        <v>1035334299</v>
      </c>
      <c r="K233" t="s">
        <v>517</v>
      </c>
      <c r="L233" t="s">
        <v>58</v>
      </c>
      <c r="M233" t="s">
        <v>59</v>
      </c>
      <c r="N233" t="s">
        <v>60</v>
      </c>
      <c r="O233" t="s">
        <v>61</v>
      </c>
      <c r="P233" t="s">
        <v>526</v>
      </c>
      <c r="Q233" s="27" t="s">
        <v>28</v>
      </c>
      <c r="R233" s="14" t="s">
        <v>38</v>
      </c>
      <c r="S233" s="14" t="s">
        <v>519</v>
      </c>
      <c r="T233" s="14" t="s">
        <v>40</v>
      </c>
      <c r="U233" s="13" t="s">
        <v>1962</v>
      </c>
      <c r="V233">
        <v>217</v>
      </c>
      <c r="W233" s="13">
        <v>3300001130</v>
      </c>
      <c r="X233" s="13" t="s">
        <v>1516</v>
      </c>
      <c r="Y233" s="13" t="s">
        <v>1516</v>
      </c>
      <c r="Z233" s="13" t="s">
        <v>1516</v>
      </c>
      <c r="AA233" s="13" t="s">
        <v>1516</v>
      </c>
      <c r="AB233" s="13" t="s">
        <v>1516</v>
      </c>
      <c r="AC233" s="13" t="s">
        <v>1516</v>
      </c>
      <c r="AD233" s="13" t="s">
        <v>1516</v>
      </c>
      <c r="AE233" s="13" t="s">
        <v>1516</v>
      </c>
      <c r="AF233" s="13" t="e">
        <f>VLOOKUP(A:A,AO:AP,2,FALSE)</f>
        <v>#N/A</v>
      </c>
    </row>
    <row r="234" spans="1:32">
      <c r="A234" s="13">
        <v>4516291</v>
      </c>
      <c r="B234" s="13" t="s">
        <v>1665</v>
      </c>
      <c r="D234">
        <v>104965.599</v>
      </c>
      <c r="E234">
        <v>-0.77</v>
      </c>
      <c r="F234">
        <v>37.729999999999997</v>
      </c>
      <c r="G234" t="s">
        <v>46</v>
      </c>
      <c r="H234" t="s">
        <v>47</v>
      </c>
      <c r="I234" t="s">
        <v>48</v>
      </c>
      <c r="J234" s="1">
        <v>108460613</v>
      </c>
      <c r="K234" t="s">
        <v>34</v>
      </c>
      <c r="L234">
        <v>454</v>
      </c>
      <c r="M234" t="s">
        <v>25</v>
      </c>
      <c r="N234" t="s">
        <v>49</v>
      </c>
      <c r="O234" t="s">
        <v>36</v>
      </c>
      <c r="P234" t="s">
        <v>50</v>
      </c>
      <c r="Q234" s="27" t="s">
        <v>28</v>
      </c>
      <c r="R234" s="14" t="s">
        <v>38</v>
      </c>
      <c r="S234" s="14" t="s">
        <v>39</v>
      </c>
      <c r="T234" s="14" t="s">
        <v>45</v>
      </c>
      <c r="U234" s="13" t="s">
        <v>1962</v>
      </c>
      <c r="V234">
        <v>84</v>
      </c>
      <c r="W234" s="13">
        <v>4516291</v>
      </c>
      <c r="X234" s="13" t="s">
        <v>1516</v>
      </c>
      <c r="AF234" s="13" t="e">
        <f>VLOOKUP(A:A,AO:AP,2,FALSE)</f>
        <v>#N/A</v>
      </c>
    </row>
    <row r="235" spans="1:32">
      <c r="A235" s="67">
        <v>4566594</v>
      </c>
      <c r="B235" s="13" t="s">
        <v>1686</v>
      </c>
      <c r="D235">
        <v>167651.848</v>
      </c>
      <c r="E235">
        <v>-84.08</v>
      </c>
      <c r="F235">
        <v>8.59</v>
      </c>
      <c r="G235" t="s">
        <v>642</v>
      </c>
      <c r="H235" t="s">
        <v>643</v>
      </c>
      <c r="I235" t="s">
        <v>644</v>
      </c>
      <c r="J235" s="1">
        <v>237725870</v>
      </c>
      <c r="K235" t="s">
        <v>625</v>
      </c>
      <c r="L235" t="s">
        <v>24</v>
      </c>
      <c r="M235" t="s">
        <v>25</v>
      </c>
      <c r="N235" t="s">
        <v>26</v>
      </c>
      <c r="O235" t="s">
        <v>36</v>
      </c>
      <c r="P235" t="s">
        <v>645</v>
      </c>
      <c r="Q235" s="27" t="s">
        <v>28</v>
      </c>
      <c r="R235" s="14" t="s">
        <v>604</v>
      </c>
      <c r="S235" s="14" t="s">
        <v>611</v>
      </c>
      <c r="T235" s="14" t="s">
        <v>171</v>
      </c>
      <c r="U235" s="13" t="s">
        <v>1962</v>
      </c>
      <c r="V235">
        <v>249</v>
      </c>
      <c r="W235" s="13">
        <v>4566594</v>
      </c>
      <c r="X235" t="s">
        <v>1520</v>
      </c>
      <c r="AF235" s="13" t="e">
        <f>VLOOKUP(A:A,AO:AP,2,FALSE)</f>
        <v>#N/A</v>
      </c>
    </row>
    <row r="236" spans="1:32">
      <c r="A236" s="13">
        <v>4440984</v>
      </c>
      <c r="B236" s="13" t="s">
        <v>1553</v>
      </c>
      <c r="D236">
        <v>17215.284</v>
      </c>
      <c r="E236">
        <v>138.88</v>
      </c>
      <c r="F236">
        <v>35.549999999999997</v>
      </c>
      <c r="G236" t="s">
        <v>704</v>
      </c>
      <c r="H236" t="s">
        <v>705</v>
      </c>
      <c r="I236" t="s">
        <v>706</v>
      </c>
      <c r="J236" s="1">
        <v>17914131</v>
      </c>
      <c r="K236" t="s">
        <v>625</v>
      </c>
      <c r="L236">
        <v>454</v>
      </c>
      <c r="M236" t="s">
        <v>25</v>
      </c>
      <c r="N236" t="s">
        <v>49</v>
      </c>
      <c r="O236" t="s">
        <v>36</v>
      </c>
      <c r="P236" t="s">
        <v>707</v>
      </c>
      <c r="Q236" s="27" t="s">
        <v>28</v>
      </c>
      <c r="R236" s="14" t="s">
        <v>604</v>
      </c>
      <c r="S236" s="14" t="s">
        <v>611</v>
      </c>
      <c r="T236" s="14" t="s">
        <v>171</v>
      </c>
      <c r="U236" s="14" t="s">
        <v>667</v>
      </c>
      <c r="V236">
        <v>267</v>
      </c>
      <c r="W236" s="13">
        <v>4440984</v>
      </c>
      <c r="X236" s="13" t="s">
        <v>1516</v>
      </c>
      <c r="Y236" s="13" t="s">
        <v>1516</v>
      </c>
      <c r="Z236" s="13" t="s">
        <v>1516</v>
      </c>
      <c r="AA236" s="13" t="s">
        <v>1516</v>
      </c>
      <c r="AB236" s="13" t="s">
        <v>1516</v>
      </c>
      <c r="AC236" s="13" t="s">
        <v>1516</v>
      </c>
      <c r="AD236" s="13" t="s">
        <v>1516</v>
      </c>
      <c r="AE236" s="13" t="s">
        <v>1516</v>
      </c>
      <c r="AF236" s="13" t="e">
        <f>VLOOKUP(A:A,AO:AP,2,FALSE)</f>
        <v>#N/A</v>
      </c>
    </row>
    <row r="237" spans="1:32">
      <c r="A237" s="13">
        <v>4441020</v>
      </c>
      <c r="B237" s="13" t="s">
        <v>1554</v>
      </c>
      <c r="D237">
        <v>26416.05</v>
      </c>
      <c r="E237">
        <v>139.31</v>
      </c>
      <c r="F237">
        <v>35.79</v>
      </c>
      <c r="G237" t="s">
        <v>708</v>
      </c>
      <c r="H237" t="s">
        <v>705</v>
      </c>
      <c r="I237" t="s">
        <v>709</v>
      </c>
      <c r="J237" s="1">
        <v>27296551</v>
      </c>
      <c r="K237" t="s">
        <v>625</v>
      </c>
      <c r="L237">
        <v>454</v>
      </c>
      <c r="M237" t="s">
        <v>25</v>
      </c>
      <c r="N237" t="s">
        <v>49</v>
      </c>
      <c r="O237" t="s">
        <v>36</v>
      </c>
      <c r="P237" t="s">
        <v>710</v>
      </c>
      <c r="Q237" s="27" t="s">
        <v>28</v>
      </c>
      <c r="R237" s="14" t="s">
        <v>604</v>
      </c>
      <c r="S237" s="14" t="s">
        <v>611</v>
      </c>
      <c r="T237" s="14" t="s">
        <v>171</v>
      </c>
      <c r="U237" s="14" t="s">
        <v>667</v>
      </c>
      <c r="V237">
        <v>268</v>
      </c>
      <c r="W237" s="13">
        <v>4441020</v>
      </c>
      <c r="X237" s="13" t="s">
        <v>1516</v>
      </c>
      <c r="Y237" s="13" t="s">
        <v>1516</v>
      </c>
      <c r="Z237" s="13" t="s">
        <v>1516</v>
      </c>
      <c r="AA237" s="13" t="s">
        <v>1516</v>
      </c>
      <c r="AB237" s="13" t="s">
        <v>1516</v>
      </c>
      <c r="AC237" s="13" t="s">
        <v>1516</v>
      </c>
      <c r="AD237" s="13" t="s">
        <v>1516</v>
      </c>
      <c r="AE237" s="13" t="s">
        <v>1516</v>
      </c>
      <c r="AF237" s="13" t="e">
        <f>VLOOKUP(A:A,AO:AP,2,FALSE)</f>
        <v>#N/A</v>
      </c>
    </row>
    <row r="238" spans="1:32">
      <c r="A238" s="13">
        <v>4441021</v>
      </c>
      <c r="B238" s="13" t="s">
        <v>1555</v>
      </c>
      <c r="D238">
        <v>28812.781999999999</v>
      </c>
      <c r="E238">
        <v>139.49</v>
      </c>
      <c r="F238">
        <v>35.94</v>
      </c>
      <c r="G238" t="s">
        <v>711</v>
      </c>
      <c r="H238" t="s">
        <v>705</v>
      </c>
      <c r="I238" t="s">
        <v>712</v>
      </c>
      <c r="J238" s="1">
        <v>29952599</v>
      </c>
      <c r="K238" t="s">
        <v>625</v>
      </c>
      <c r="L238">
        <v>454</v>
      </c>
      <c r="M238" t="s">
        <v>25</v>
      </c>
      <c r="N238" t="s">
        <v>49</v>
      </c>
      <c r="O238" t="s">
        <v>36</v>
      </c>
      <c r="P238" t="s">
        <v>713</v>
      </c>
      <c r="Q238" s="27" t="s">
        <v>28</v>
      </c>
      <c r="R238" s="14" t="s">
        <v>604</v>
      </c>
      <c r="S238" s="14" t="s">
        <v>611</v>
      </c>
      <c r="T238" s="14" t="s">
        <v>171</v>
      </c>
      <c r="U238" s="14" t="s">
        <v>667</v>
      </c>
      <c r="V238">
        <v>269</v>
      </c>
      <c r="W238" s="13">
        <v>4441021</v>
      </c>
      <c r="X238" s="13" t="s">
        <v>1516</v>
      </c>
      <c r="Y238" s="13" t="s">
        <v>1516</v>
      </c>
      <c r="Z238" s="13" t="s">
        <v>1516</v>
      </c>
      <c r="AA238" s="13" t="s">
        <v>1516</v>
      </c>
      <c r="AB238" s="13" t="s">
        <v>1516</v>
      </c>
      <c r="AC238" s="13" t="s">
        <v>1516</v>
      </c>
      <c r="AD238" s="13" t="s">
        <v>1516</v>
      </c>
      <c r="AE238" s="13" t="s">
        <v>1516</v>
      </c>
      <c r="AF238" s="13" t="e">
        <f>VLOOKUP(A:A,AO:AP,2,FALSE)</f>
        <v>#N/A</v>
      </c>
    </row>
    <row r="239" spans="1:32">
      <c r="A239" s="13">
        <v>4441022</v>
      </c>
      <c r="B239" s="13" t="s">
        <v>1556</v>
      </c>
      <c r="D239">
        <v>27870.258999999998</v>
      </c>
      <c r="E239">
        <v>139.65</v>
      </c>
      <c r="F239">
        <v>36.17</v>
      </c>
      <c r="G239" t="s">
        <v>714</v>
      </c>
      <c r="H239" t="s">
        <v>705</v>
      </c>
      <c r="I239" t="s">
        <v>715</v>
      </c>
      <c r="J239" s="1">
        <v>28906111</v>
      </c>
      <c r="K239" t="s">
        <v>625</v>
      </c>
      <c r="L239">
        <v>454</v>
      </c>
      <c r="M239" t="s">
        <v>25</v>
      </c>
      <c r="N239" t="s">
        <v>49</v>
      </c>
      <c r="O239" t="s">
        <v>36</v>
      </c>
      <c r="P239" t="s">
        <v>716</v>
      </c>
      <c r="Q239" s="27" t="s">
        <v>28</v>
      </c>
      <c r="R239" s="14" t="s">
        <v>604</v>
      </c>
      <c r="S239" s="14" t="s">
        <v>611</v>
      </c>
      <c r="T239" s="14" t="s">
        <v>171</v>
      </c>
      <c r="U239" s="14" t="s">
        <v>667</v>
      </c>
      <c r="V239">
        <v>270</v>
      </c>
      <c r="W239" s="13">
        <v>4441022</v>
      </c>
      <c r="X239" s="13" t="s">
        <v>1516</v>
      </c>
      <c r="Y239" s="13" t="s">
        <v>1516</v>
      </c>
      <c r="Z239" s="13" t="s">
        <v>1516</v>
      </c>
      <c r="AA239" s="13" t="s">
        <v>1516</v>
      </c>
      <c r="AB239" s="13" t="s">
        <v>1516</v>
      </c>
      <c r="AC239" s="13" t="s">
        <v>1516</v>
      </c>
      <c r="AD239" s="13" t="s">
        <v>1516</v>
      </c>
      <c r="AE239" s="13" t="s">
        <v>1516</v>
      </c>
      <c r="AF239" s="13" t="e">
        <f>VLOOKUP(A:A,AO:AP,2,FALSE)</f>
        <v>#N/A</v>
      </c>
    </row>
    <row r="240" spans="1:32">
      <c r="A240" s="13">
        <v>4446341</v>
      </c>
      <c r="B240" s="13" t="s">
        <v>1577</v>
      </c>
      <c r="D240">
        <v>18610.263999999999</v>
      </c>
      <c r="E240">
        <v>137.35</v>
      </c>
      <c r="F240">
        <v>34.950000000000003</v>
      </c>
      <c r="G240" t="s">
        <v>717</v>
      </c>
      <c r="H240" t="s">
        <v>705</v>
      </c>
      <c r="I240" t="s">
        <v>718</v>
      </c>
      <c r="J240" s="1">
        <v>19571471</v>
      </c>
      <c r="K240" t="s">
        <v>625</v>
      </c>
      <c r="L240">
        <v>454</v>
      </c>
      <c r="M240" t="s">
        <v>25</v>
      </c>
      <c r="N240" t="s">
        <v>49</v>
      </c>
      <c r="O240" t="s">
        <v>36</v>
      </c>
      <c r="P240" t="s">
        <v>719</v>
      </c>
      <c r="Q240" s="27" t="s">
        <v>28</v>
      </c>
      <c r="R240" s="14" t="s">
        <v>604</v>
      </c>
      <c r="S240" s="14" t="s">
        <v>611</v>
      </c>
      <c r="T240" s="14" t="s">
        <v>171</v>
      </c>
      <c r="U240" s="14" t="s">
        <v>667</v>
      </c>
      <c r="V240">
        <v>271</v>
      </c>
      <c r="W240" s="13">
        <v>4446341</v>
      </c>
      <c r="X240" s="13" t="s">
        <v>1516</v>
      </c>
      <c r="Y240" s="13" t="s">
        <v>1516</v>
      </c>
      <c r="Z240" s="13" t="s">
        <v>1516</v>
      </c>
      <c r="AA240" s="13" t="s">
        <v>1516</v>
      </c>
      <c r="AB240" s="13" t="s">
        <v>1516</v>
      </c>
      <c r="AC240" s="13" t="s">
        <v>1516</v>
      </c>
      <c r="AD240" s="13" t="s">
        <v>1516</v>
      </c>
      <c r="AE240" s="13" t="s">
        <v>1516</v>
      </c>
      <c r="AF240" s="13" t="e">
        <f>VLOOKUP(A:A,AO:AP,2,FALSE)</f>
        <v>#N/A</v>
      </c>
    </row>
    <row r="241" spans="1:257">
      <c r="A241" s="13">
        <v>4446342</v>
      </c>
      <c r="B241" s="13" t="s">
        <v>1578</v>
      </c>
      <c r="D241">
        <v>22892.725999999999</v>
      </c>
      <c r="E241">
        <v>128.02000000000001</v>
      </c>
      <c r="F241">
        <v>33.1</v>
      </c>
      <c r="G241" t="s">
        <v>720</v>
      </c>
      <c r="H241" t="s">
        <v>705</v>
      </c>
      <c r="I241" t="s">
        <v>721</v>
      </c>
      <c r="J241" s="1">
        <v>24113075</v>
      </c>
      <c r="K241" t="s">
        <v>625</v>
      </c>
      <c r="L241">
        <v>454</v>
      </c>
      <c r="M241" t="s">
        <v>25</v>
      </c>
      <c r="N241" t="s">
        <v>49</v>
      </c>
      <c r="O241" t="s">
        <v>36</v>
      </c>
      <c r="P241" t="s">
        <v>722</v>
      </c>
      <c r="Q241" s="27" t="s">
        <v>28</v>
      </c>
      <c r="R241" s="14" t="s">
        <v>604</v>
      </c>
      <c r="S241" s="14" t="s">
        <v>611</v>
      </c>
      <c r="T241" s="14" t="s">
        <v>171</v>
      </c>
      <c r="U241" s="14" t="s">
        <v>667</v>
      </c>
      <c r="V241">
        <v>272</v>
      </c>
      <c r="W241" s="13">
        <v>4446342</v>
      </c>
      <c r="X241" s="13" t="s">
        <v>1516</v>
      </c>
      <c r="Y241" s="13" t="s">
        <v>1516</v>
      </c>
      <c r="Z241" s="13" t="s">
        <v>1516</v>
      </c>
      <c r="AA241" s="13" t="s">
        <v>1516</v>
      </c>
      <c r="AB241" s="13" t="s">
        <v>1516</v>
      </c>
      <c r="AC241" s="13" t="s">
        <v>1516</v>
      </c>
      <c r="AD241" s="13" t="s">
        <v>1516</v>
      </c>
      <c r="AE241" s="13" t="s">
        <v>1516</v>
      </c>
      <c r="AF241" s="13" t="e">
        <f>VLOOKUP(A:A,AO:AP,2,FALSE)</f>
        <v>#N/A</v>
      </c>
    </row>
    <row r="242" spans="1:257">
      <c r="A242" s="13">
        <v>4487624</v>
      </c>
      <c r="B242" s="13" t="s">
        <v>1632</v>
      </c>
      <c r="D242">
        <v>113241.269</v>
      </c>
      <c r="E242">
        <v>121.95</v>
      </c>
      <c r="F242">
        <v>24.3</v>
      </c>
      <c r="G242" t="s">
        <v>455</v>
      </c>
      <c r="H242" t="s">
        <v>456</v>
      </c>
      <c r="I242" t="s">
        <v>457</v>
      </c>
      <c r="J242" s="1">
        <v>118792164</v>
      </c>
      <c r="K242" t="s">
        <v>34</v>
      </c>
      <c r="L242">
        <v>454</v>
      </c>
      <c r="M242" t="s">
        <v>25</v>
      </c>
      <c r="N242" t="s">
        <v>49</v>
      </c>
      <c r="O242" t="s">
        <v>36</v>
      </c>
      <c r="P242" t="s">
        <v>458</v>
      </c>
      <c r="Q242" s="27" t="s">
        <v>28</v>
      </c>
      <c r="R242" s="14" t="s">
        <v>38</v>
      </c>
      <c r="S242" s="14" t="s">
        <v>171</v>
      </c>
      <c r="T242" s="14" t="s">
        <v>451</v>
      </c>
      <c r="U242" s="13" t="s">
        <v>1962</v>
      </c>
      <c r="V242">
        <v>199</v>
      </c>
      <c r="W242" s="13">
        <v>4487624</v>
      </c>
      <c r="X242" s="13" t="s">
        <v>1516</v>
      </c>
      <c r="Y242" s="13" t="s">
        <v>1516</v>
      </c>
      <c r="Z242" s="13" t="s">
        <v>1516</v>
      </c>
      <c r="AA242" s="13" t="s">
        <v>1516</v>
      </c>
      <c r="AB242" s="13" t="s">
        <v>1516</v>
      </c>
      <c r="AC242" s="13" t="s">
        <v>1516</v>
      </c>
      <c r="AD242" s="13" t="s">
        <v>1516</v>
      </c>
      <c r="AE242" s="13" t="s">
        <v>1516</v>
      </c>
      <c r="AF242" s="13" t="e">
        <f>VLOOKUP(A:A,AO:AP,2,FALSE)</f>
        <v>#N/A</v>
      </c>
    </row>
    <row r="243" spans="1:257">
      <c r="A243" s="13">
        <v>4467029</v>
      </c>
      <c r="B243" s="13" t="s">
        <v>1618</v>
      </c>
      <c r="D243">
        <v>198875.571</v>
      </c>
      <c r="E243">
        <v>-8.01</v>
      </c>
      <c r="F243">
        <v>42.15</v>
      </c>
      <c r="G243" t="s">
        <v>123</v>
      </c>
      <c r="H243" t="s">
        <v>124</v>
      </c>
      <c r="I243" t="s">
        <v>125</v>
      </c>
      <c r="J243" s="1">
        <v>204427100</v>
      </c>
      <c r="K243" t="s">
        <v>34</v>
      </c>
      <c r="L243">
        <v>454</v>
      </c>
      <c r="M243" t="s">
        <v>25</v>
      </c>
      <c r="N243" t="s">
        <v>35</v>
      </c>
      <c r="O243" t="s">
        <v>36</v>
      </c>
      <c r="P243" t="s">
        <v>126</v>
      </c>
      <c r="Q243" s="27" t="s">
        <v>28</v>
      </c>
      <c r="R243" s="14" t="s">
        <v>38</v>
      </c>
      <c r="S243" s="14" t="s">
        <v>39</v>
      </c>
      <c r="T243" s="14" t="s">
        <v>40</v>
      </c>
      <c r="U243" s="13" t="s">
        <v>1962</v>
      </c>
      <c r="V243">
        <v>102</v>
      </c>
      <c r="W243" s="13">
        <v>4467029</v>
      </c>
      <c r="X243" s="13" t="s">
        <v>1516</v>
      </c>
      <c r="AF243" s="13" t="e">
        <f>VLOOKUP(A:A,AO:AP,2,FALSE)</f>
        <v>#N/A</v>
      </c>
    </row>
    <row r="244" spans="1:257">
      <c r="A244" s="67">
        <v>4511061</v>
      </c>
      <c r="B244" s="13" t="s">
        <v>1656</v>
      </c>
      <c r="D244" t="s">
        <v>20</v>
      </c>
      <c r="E244">
        <v>-117.7</v>
      </c>
      <c r="F244">
        <v>33.74</v>
      </c>
      <c r="G244" t="s">
        <v>847</v>
      </c>
      <c r="H244" t="s">
        <v>848</v>
      </c>
      <c r="I244" t="s">
        <v>849</v>
      </c>
      <c r="J244" s="1">
        <v>11650135800</v>
      </c>
      <c r="K244" t="s">
        <v>609</v>
      </c>
      <c r="L244" t="s">
        <v>24</v>
      </c>
      <c r="M244" t="s">
        <v>25</v>
      </c>
      <c r="N244" t="s">
        <v>26</v>
      </c>
      <c r="O244" t="s">
        <v>20</v>
      </c>
      <c r="P244" t="s">
        <v>850</v>
      </c>
      <c r="Q244" s="27" t="s">
        <v>28</v>
      </c>
      <c r="R244" s="14" t="s">
        <v>604</v>
      </c>
      <c r="S244" s="14" t="s">
        <v>735</v>
      </c>
      <c r="T244" s="14" t="s">
        <v>826</v>
      </c>
      <c r="U244" s="13" t="s">
        <v>1962</v>
      </c>
      <c r="V244">
        <v>314</v>
      </c>
      <c r="W244" s="13">
        <v>4511061</v>
      </c>
      <c r="X244" t="s">
        <v>1520</v>
      </c>
      <c r="AE244" s="11"/>
      <c r="AF244" s="13" t="e">
        <f>VLOOKUP(A:A,AO:AP,2,FALSE)</f>
        <v>#N/A</v>
      </c>
    </row>
    <row r="245" spans="1:257">
      <c r="A245" s="51">
        <v>4511246</v>
      </c>
      <c r="B245" s="51" t="s">
        <v>1657</v>
      </c>
      <c r="C245" s="52"/>
      <c r="D245" s="52">
        <v>75012.998999999996</v>
      </c>
      <c r="E245" s="52">
        <v>43</v>
      </c>
      <c r="F245" s="52">
        <v>-91</v>
      </c>
      <c r="G245" s="52" t="s">
        <v>144</v>
      </c>
      <c r="H245" s="52" t="s">
        <v>145</v>
      </c>
      <c r="I245" s="52" t="s">
        <v>146</v>
      </c>
      <c r="J245" s="53">
        <v>99570088</v>
      </c>
      <c r="K245" s="52" t="s">
        <v>34</v>
      </c>
      <c r="L245" s="52" t="s">
        <v>24</v>
      </c>
      <c r="M245" s="52" t="s">
        <v>25</v>
      </c>
      <c r="N245" s="52" t="s">
        <v>26</v>
      </c>
      <c r="O245" s="52" t="s">
        <v>36</v>
      </c>
      <c r="P245" s="52" t="s">
        <v>147</v>
      </c>
      <c r="Q245" s="52" t="s">
        <v>28</v>
      </c>
      <c r="R245" s="52" t="s">
        <v>38</v>
      </c>
      <c r="S245" s="52" t="s">
        <v>39</v>
      </c>
      <c r="T245" s="52" t="s">
        <v>40</v>
      </c>
      <c r="U245" s="52" t="s">
        <v>148</v>
      </c>
      <c r="V245" s="52">
        <v>109</v>
      </c>
      <c r="W245" s="51">
        <v>4511246</v>
      </c>
      <c r="X245" t="s">
        <v>1520</v>
      </c>
      <c r="Y245" s="51"/>
      <c r="Z245" s="51"/>
      <c r="AA245" s="51"/>
      <c r="AB245" s="51"/>
      <c r="AC245" s="51"/>
      <c r="AD245" s="51"/>
      <c r="AE245" s="51"/>
      <c r="AF245" s="13" t="e">
        <f>VLOOKUP(A:A,AO:AP,2,FALSE)</f>
        <v>#N/A</v>
      </c>
    </row>
    <row r="246" spans="1:257">
      <c r="A246" s="51">
        <v>4511247</v>
      </c>
      <c r="B246" s="51" t="s">
        <v>1658</v>
      </c>
      <c r="C246" s="52"/>
      <c r="D246" s="52">
        <v>80301.922999999995</v>
      </c>
      <c r="E246" s="52">
        <v>44</v>
      </c>
      <c r="F246" s="52">
        <v>-91</v>
      </c>
      <c r="G246" s="52" t="s">
        <v>149</v>
      </c>
      <c r="H246" s="52" t="s">
        <v>145</v>
      </c>
      <c r="I246" s="52" t="s">
        <v>150</v>
      </c>
      <c r="J246" s="53">
        <v>106484052</v>
      </c>
      <c r="K246" s="52" t="s">
        <v>34</v>
      </c>
      <c r="L246" s="52" t="s">
        <v>24</v>
      </c>
      <c r="M246" s="52" t="s">
        <v>25</v>
      </c>
      <c r="N246" s="52" t="s">
        <v>26</v>
      </c>
      <c r="O246" s="52" t="s">
        <v>36</v>
      </c>
      <c r="P246" s="52" t="s">
        <v>151</v>
      </c>
      <c r="Q246" s="52" t="s">
        <v>28</v>
      </c>
      <c r="R246" s="52" t="s">
        <v>38</v>
      </c>
      <c r="S246" s="52" t="s">
        <v>39</v>
      </c>
      <c r="T246" s="52" t="s">
        <v>40</v>
      </c>
      <c r="U246" s="52" t="s">
        <v>148</v>
      </c>
      <c r="V246" s="52">
        <v>110</v>
      </c>
      <c r="W246" s="51">
        <v>4511247</v>
      </c>
      <c r="X246" t="s">
        <v>1520</v>
      </c>
      <c r="Y246" s="51"/>
      <c r="Z246" s="51"/>
      <c r="AA246" s="51"/>
      <c r="AB246" s="51"/>
      <c r="AC246" s="51"/>
      <c r="AD246" s="51"/>
      <c r="AE246" s="51"/>
      <c r="AF246" s="13" t="e">
        <f>VLOOKUP(A:A,AO:AP,2,FALSE)</f>
        <v>#N/A</v>
      </c>
    </row>
    <row r="247" spans="1:257">
      <c r="A247" s="51">
        <v>4511248</v>
      </c>
      <c r="B247" s="51" t="s">
        <v>1659</v>
      </c>
      <c r="C247" s="52"/>
      <c r="D247" s="52">
        <v>47404.483999999997</v>
      </c>
      <c r="E247" s="52">
        <v>47</v>
      </c>
      <c r="F247" s="52">
        <v>-95</v>
      </c>
      <c r="G247" s="52" t="s">
        <v>152</v>
      </c>
      <c r="H247" s="52" t="s">
        <v>145</v>
      </c>
      <c r="I247" s="52" t="s">
        <v>153</v>
      </c>
      <c r="J247" s="53">
        <v>59536578</v>
      </c>
      <c r="K247" s="52" t="s">
        <v>34</v>
      </c>
      <c r="L247" s="52" t="s">
        <v>24</v>
      </c>
      <c r="M247" s="52" t="s">
        <v>25</v>
      </c>
      <c r="N247" s="52" t="s">
        <v>26</v>
      </c>
      <c r="O247" s="52" t="s">
        <v>36</v>
      </c>
      <c r="P247" s="52" t="s">
        <v>154</v>
      </c>
      <c r="Q247" s="52" t="s">
        <v>28</v>
      </c>
      <c r="R247" s="52" t="s">
        <v>38</v>
      </c>
      <c r="S247" s="52" t="s">
        <v>39</v>
      </c>
      <c r="T247" s="52" t="s">
        <v>40</v>
      </c>
      <c r="U247" s="52" t="s">
        <v>148</v>
      </c>
      <c r="V247" s="52">
        <v>111</v>
      </c>
      <c r="W247" s="51">
        <v>4511248</v>
      </c>
      <c r="X247" t="s">
        <v>1520</v>
      </c>
      <c r="Y247" s="51"/>
      <c r="Z247" s="51"/>
      <c r="AA247" s="51"/>
      <c r="AB247" s="51"/>
      <c r="AC247" s="51"/>
      <c r="AD247" s="51"/>
      <c r="AE247" s="51"/>
      <c r="AF247" s="13" t="e">
        <f>VLOOKUP(A:A,AO:AP,2,FALSE)</f>
        <v>#N/A</v>
      </c>
    </row>
    <row r="248" spans="1:257">
      <c r="A248" s="51">
        <v>4511250</v>
      </c>
      <c r="B248" s="51" t="s">
        <v>1660</v>
      </c>
      <c r="C248" s="52"/>
      <c r="D248" s="52">
        <v>49993.197</v>
      </c>
      <c r="E248" s="52">
        <v>45</v>
      </c>
      <c r="F248" s="52">
        <v>-94</v>
      </c>
      <c r="G248" s="52" t="s">
        <v>155</v>
      </c>
      <c r="H248" s="52" t="s">
        <v>145</v>
      </c>
      <c r="I248" s="52" t="s">
        <v>156</v>
      </c>
      <c r="J248" s="53">
        <v>61822313</v>
      </c>
      <c r="K248" s="52" t="s">
        <v>34</v>
      </c>
      <c r="L248" s="52" t="s">
        <v>24</v>
      </c>
      <c r="M248" s="52" t="s">
        <v>25</v>
      </c>
      <c r="N248" s="52" t="s">
        <v>26</v>
      </c>
      <c r="O248" s="52" t="s">
        <v>36</v>
      </c>
      <c r="P248" s="52" t="s">
        <v>157</v>
      </c>
      <c r="Q248" s="52" t="s">
        <v>28</v>
      </c>
      <c r="R248" s="52" t="s">
        <v>38</v>
      </c>
      <c r="S248" s="52" t="s">
        <v>39</v>
      </c>
      <c r="T248" s="52" t="s">
        <v>40</v>
      </c>
      <c r="U248" s="52" t="s">
        <v>148</v>
      </c>
      <c r="V248" s="52">
        <v>112</v>
      </c>
      <c r="W248" s="51">
        <v>4511250</v>
      </c>
      <c r="X248" t="s">
        <v>1520</v>
      </c>
      <c r="Y248" s="51"/>
      <c r="Z248" s="51"/>
      <c r="AA248" s="51"/>
      <c r="AB248" s="51"/>
      <c r="AC248" s="51"/>
      <c r="AD248" s="51"/>
      <c r="AE248" s="51"/>
      <c r="AF248" s="13" t="e">
        <f>VLOOKUP(A:A,AO:AP,2,FALSE)</f>
        <v>#N/A</v>
      </c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  <c r="BE248" s="60"/>
      <c r="BF248" s="60"/>
      <c r="BG248" s="60"/>
      <c r="BH248" s="60"/>
      <c r="BI248" s="60"/>
      <c r="BJ248" s="60"/>
      <c r="BK248" s="60"/>
      <c r="BL248" s="60"/>
      <c r="BM248" s="60"/>
      <c r="BN248" s="60"/>
      <c r="BO248" s="60"/>
      <c r="BP248" s="60"/>
      <c r="BQ248" s="60"/>
      <c r="BR248" s="60"/>
      <c r="BS248" s="60"/>
      <c r="BT248" s="60"/>
      <c r="BU248" s="60"/>
      <c r="BV248" s="60"/>
      <c r="BW248" s="60"/>
      <c r="BX248" s="60"/>
      <c r="BY248" s="60"/>
      <c r="BZ248" s="60"/>
      <c r="CA248" s="60"/>
      <c r="CB248" s="60"/>
      <c r="CC248" s="60"/>
      <c r="CD248" s="60"/>
      <c r="CE248" s="60"/>
      <c r="CF248" s="60"/>
      <c r="CG248" s="60"/>
      <c r="CH248" s="60"/>
      <c r="CI248" s="60"/>
      <c r="CJ248" s="60"/>
      <c r="CK248" s="60"/>
      <c r="CL248" s="60"/>
      <c r="CM248" s="60"/>
      <c r="CN248" s="60"/>
      <c r="CO248" s="60"/>
      <c r="CP248" s="60"/>
      <c r="CQ248" s="60"/>
      <c r="CR248" s="60"/>
      <c r="CS248" s="60"/>
      <c r="CT248" s="60"/>
      <c r="CU248" s="60"/>
      <c r="CV248" s="60"/>
      <c r="CW248" s="60"/>
      <c r="CX248" s="60"/>
      <c r="CY248" s="60"/>
      <c r="CZ248" s="60"/>
      <c r="DA248" s="60"/>
      <c r="DB248" s="60"/>
      <c r="DC248" s="60"/>
      <c r="DD248" s="60"/>
      <c r="DE248" s="60"/>
      <c r="DF248" s="60"/>
      <c r="DG248" s="60"/>
      <c r="DH248" s="60"/>
      <c r="DI248" s="60"/>
      <c r="DJ248" s="60"/>
      <c r="DK248" s="60"/>
      <c r="DL248" s="60"/>
      <c r="DM248" s="60"/>
      <c r="DN248" s="60"/>
      <c r="DO248" s="60"/>
      <c r="DP248" s="60"/>
      <c r="DQ248" s="60"/>
      <c r="DR248" s="60"/>
      <c r="DS248" s="60"/>
      <c r="DT248" s="60"/>
      <c r="DU248" s="60"/>
      <c r="DV248" s="60"/>
      <c r="DW248" s="60"/>
      <c r="DX248" s="60"/>
      <c r="DY248" s="60"/>
      <c r="DZ248" s="60"/>
      <c r="EA248" s="60"/>
      <c r="EB248" s="60"/>
      <c r="EC248" s="60"/>
      <c r="ED248" s="60"/>
      <c r="EE248" s="60"/>
      <c r="EF248" s="60"/>
      <c r="EG248" s="60"/>
      <c r="EH248" s="60"/>
      <c r="EI248" s="60"/>
      <c r="EJ248" s="60"/>
      <c r="EK248" s="60"/>
      <c r="EL248" s="60"/>
      <c r="EM248" s="60"/>
      <c r="EN248" s="60"/>
      <c r="EO248" s="60"/>
      <c r="EP248" s="60"/>
      <c r="EQ248" s="60"/>
      <c r="ER248" s="60"/>
      <c r="ES248" s="60"/>
      <c r="ET248" s="60"/>
      <c r="EU248" s="60"/>
      <c r="EV248" s="60"/>
      <c r="EW248" s="60"/>
      <c r="EX248" s="60"/>
      <c r="EY248" s="60"/>
      <c r="EZ248" s="60"/>
      <c r="FA248" s="60"/>
      <c r="FB248" s="60"/>
      <c r="FC248" s="60"/>
      <c r="FD248" s="60"/>
      <c r="FE248" s="60"/>
      <c r="FF248" s="60"/>
      <c r="FG248" s="60"/>
      <c r="FH248" s="60"/>
      <c r="FI248" s="60"/>
      <c r="FJ248" s="60"/>
      <c r="FK248" s="60"/>
      <c r="FL248" s="60"/>
      <c r="FM248" s="60"/>
      <c r="FN248" s="60"/>
      <c r="FO248" s="60"/>
      <c r="FP248" s="60"/>
      <c r="FQ248" s="60"/>
      <c r="FR248" s="60"/>
      <c r="FS248" s="60"/>
      <c r="FT248" s="60"/>
      <c r="FU248" s="60"/>
      <c r="FV248" s="60"/>
      <c r="FW248" s="60"/>
      <c r="FX248" s="60"/>
      <c r="FY248" s="60"/>
      <c r="FZ248" s="60"/>
      <c r="GA248" s="60"/>
      <c r="GB248" s="60"/>
      <c r="GC248" s="60"/>
      <c r="GD248" s="60"/>
      <c r="GE248" s="60"/>
      <c r="GF248" s="60"/>
      <c r="GG248" s="60"/>
      <c r="GH248" s="60"/>
      <c r="GI248" s="60"/>
      <c r="GJ248" s="60"/>
      <c r="GK248" s="60"/>
      <c r="GL248" s="60"/>
      <c r="GM248" s="60"/>
      <c r="GN248" s="60"/>
      <c r="GO248" s="60"/>
      <c r="GP248" s="60"/>
      <c r="GQ248" s="60"/>
      <c r="GR248" s="60"/>
      <c r="GS248" s="60"/>
      <c r="GT248" s="60"/>
      <c r="GU248" s="60"/>
      <c r="GV248" s="60"/>
      <c r="GW248" s="60"/>
      <c r="GX248" s="60"/>
      <c r="GY248" s="60"/>
      <c r="GZ248" s="60"/>
      <c r="HA248" s="60"/>
      <c r="HB248" s="60"/>
      <c r="HC248" s="60"/>
      <c r="HD248" s="60"/>
      <c r="HE248" s="60"/>
      <c r="HF248" s="60"/>
      <c r="HG248" s="60"/>
      <c r="HH248" s="60"/>
      <c r="HI248" s="60"/>
      <c r="HJ248" s="60"/>
      <c r="HK248" s="60"/>
      <c r="HL248" s="60"/>
      <c r="HM248" s="60"/>
      <c r="HN248" s="60"/>
      <c r="HO248" s="60"/>
      <c r="HP248" s="60"/>
      <c r="HQ248" s="60"/>
      <c r="HR248" s="60"/>
      <c r="HS248" s="60"/>
      <c r="HT248" s="60"/>
      <c r="HU248" s="60"/>
      <c r="HV248" s="60"/>
      <c r="HW248" s="60"/>
      <c r="HX248" s="60"/>
      <c r="HY248" s="60"/>
      <c r="HZ248" s="60"/>
      <c r="IA248" s="60"/>
      <c r="IB248" s="60"/>
      <c r="IC248" s="60"/>
      <c r="ID248" s="60"/>
      <c r="IE248" s="60"/>
      <c r="IF248" s="60"/>
      <c r="IG248" s="60"/>
      <c r="IH248" s="60"/>
      <c r="II248" s="60"/>
      <c r="IJ248" s="60"/>
      <c r="IK248" s="60"/>
      <c r="IL248" s="60"/>
      <c r="IM248" s="60"/>
      <c r="IN248" s="60"/>
      <c r="IO248" s="60"/>
      <c r="IP248" s="60"/>
      <c r="IQ248" s="60"/>
      <c r="IR248" s="60"/>
      <c r="IS248" s="60"/>
      <c r="IT248" s="60"/>
      <c r="IU248" s="60"/>
      <c r="IV248" s="60"/>
      <c r="IW248" s="60"/>
    </row>
    <row r="249" spans="1:257">
      <c r="A249" s="51">
        <v>4511252</v>
      </c>
      <c r="B249" s="51" t="s">
        <v>1661</v>
      </c>
      <c r="C249" s="52"/>
      <c r="D249" s="52">
        <v>48846.981</v>
      </c>
      <c r="E249" s="52">
        <v>44</v>
      </c>
      <c r="F249" s="52">
        <v>-93</v>
      </c>
      <c r="G249" s="52" t="s">
        <v>158</v>
      </c>
      <c r="H249" s="52" t="s">
        <v>145</v>
      </c>
      <c r="I249" s="52" t="s">
        <v>159</v>
      </c>
      <c r="J249" s="53">
        <v>62133549</v>
      </c>
      <c r="K249" s="52" t="s">
        <v>34</v>
      </c>
      <c r="L249" s="52" t="s">
        <v>24</v>
      </c>
      <c r="M249" s="52" t="s">
        <v>25</v>
      </c>
      <c r="N249" s="52" t="s">
        <v>26</v>
      </c>
      <c r="O249" s="52" t="s">
        <v>36</v>
      </c>
      <c r="P249" s="52" t="s">
        <v>160</v>
      </c>
      <c r="Q249" s="52" t="s">
        <v>28</v>
      </c>
      <c r="R249" s="52" t="s">
        <v>38</v>
      </c>
      <c r="S249" s="52" t="s">
        <v>39</v>
      </c>
      <c r="T249" s="52" t="s">
        <v>40</v>
      </c>
      <c r="U249" s="52" t="s">
        <v>148</v>
      </c>
      <c r="V249" s="52">
        <v>113</v>
      </c>
      <c r="W249" s="51">
        <v>4511252</v>
      </c>
      <c r="X249" t="s">
        <v>1520</v>
      </c>
      <c r="Y249" s="51"/>
      <c r="Z249" s="51"/>
      <c r="AA249" s="51"/>
      <c r="AB249" s="51"/>
      <c r="AC249" s="51"/>
      <c r="AD249" s="51"/>
      <c r="AE249" s="51"/>
      <c r="AF249" s="13" t="e">
        <f>VLOOKUP(A:A,AO:AP,2,FALSE)</f>
        <v>#N/A</v>
      </c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60"/>
      <c r="BH249" s="60"/>
      <c r="BI249" s="60"/>
      <c r="BJ249" s="60"/>
      <c r="BK249" s="60"/>
      <c r="BL249" s="60"/>
      <c r="BM249" s="60"/>
      <c r="BN249" s="60"/>
      <c r="BO249" s="60"/>
      <c r="BP249" s="60"/>
      <c r="BQ249" s="60"/>
      <c r="BR249" s="60"/>
      <c r="BS249" s="60"/>
      <c r="BT249" s="60"/>
      <c r="BU249" s="60"/>
      <c r="BV249" s="60"/>
      <c r="BW249" s="60"/>
      <c r="BX249" s="60"/>
      <c r="BY249" s="60"/>
      <c r="BZ249" s="60"/>
      <c r="CA249" s="60"/>
      <c r="CB249" s="60"/>
      <c r="CC249" s="60"/>
      <c r="CD249" s="60"/>
      <c r="CE249" s="60"/>
      <c r="CF249" s="60"/>
      <c r="CG249" s="60"/>
      <c r="CH249" s="60"/>
      <c r="CI249" s="60"/>
      <c r="CJ249" s="60"/>
      <c r="CK249" s="60"/>
      <c r="CL249" s="60"/>
      <c r="CM249" s="60"/>
      <c r="CN249" s="60"/>
      <c r="CO249" s="60"/>
      <c r="CP249" s="60"/>
      <c r="CQ249" s="60"/>
      <c r="CR249" s="60"/>
      <c r="CS249" s="60"/>
      <c r="CT249" s="60"/>
      <c r="CU249" s="60"/>
      <c r="CV249" s="60"/>
      <c r="CW249" s="60"/>
      <c r="CX249" s="60"/>
      <c r="CY249" s="60"/>
      <c r="CZ249" s="60"/>
      <c r="DA249" s="60"/>
      <c r="DB249" s="60"/>
      <c r="DC249" s="60"/>
      <c r="DD249" s="60"/>
      <c r="DE249" s="60"/>
      <c r="DF249" s="60"/>
      <c r="DG249" s="60"/>
      <c r="DH249" s="60"/>
      <c r="DI249" s="60"/>
      <c r="DJ249" s="60"/>
      <c r="DK249" s="60"/>
      <c r="DL249" s="60"/>
      <c r="DM249" s="60"/>
      <c r="DN249" s="60"/>
      <c r="DO249" s="60"/>
      <c r="DP249" s="60"/>
      <c r="DQ249" s="60"/>
      <c r="DR249" s="60"/>
      <c r="DS249" s="60"/>
      <c r="DT249" s="60"/>
      <c r="DU249" s="60"/>
      <c r="DV249" s="60"/>
      <c r="DW249" s="60"/>
      <c r="DX249" s="60"/>
      <c r="DY249" s="60"/>
      <c r="DZ249" s="60"/>
      <c r="EA249" s="60"/>
      <c r="EB249" s="60"/>
      <c r="EC249" s="60"/>
      <c r="ED249" s="60"/>
      <c r="EE249" s="60"/>
      <c r="EF249" s="60"/>
      <c r="EG249" s="60"/>
      <c r="EH249" s="60"/>
      <c r="EI249" s="60"/>
      <c r="EJ249" s="60"/>
      <c r="EK249" s="60"/>
      <c r="EL249" s="60"/>
      <c r="EM249" s="60"/>
      <c r="EN249" s="60"/>
      <c r="EO249" s="60"/>
      <c r="EP249" s="60"/>
      <c r="EQ249" s="60"/>
      <c r="ER249" s="60"/>
      <c r="ES249" s="60"/>
      <c r="ET249" s="60"/>
      <c r="EU249" s="60"/>
      <c r="EV249" s="60"/>
      <c r="EW249" s="60"/>
      <c r="EX249" s="60"/>
      <c r="EY249" s="60"/>
      <c r="EZ249" s="60"/>
      <c r="FA249" s="60"/>
      <c r="FB249" s="60"/>
      <c r="FC249" s="60"/>
      <c r="FD249" s="60"/>
      <c r="FE249" s="60"/>
      <c r="FF249" s="60"/>
      <c r="FG249" s="60"/>
      <c r="FH249" s="60"/>
      <c r="FI249" s="60"/>
      <c r="FJ249" s="60"/>
      <c r="FK249" s="60"/>
      <c r="FL249" s="60"/>
      <c r="FM249" s="60"/>
      <c r="FN249" s="60"/>
      <c r="FO249" s="60"/>
      <c r="FP249" s="60"/>
      <c r="FQ249" s="60"/>
      <c r="FR249" s="60"/>
      <c r="FS249" s="60"/>
      <c r="FT249" s="60"/>
      <c r="FU249" s="60"/>
      <c r="FV249" s="60"/>
      <c r="FW249" s="60"/>
      <c r="FX249" s="60"/>
      <c r="FY249" s="60"/>
      <c r="FZ249" s="60"/>
      <c r="GA249" s="60"/>
      <c r="GB249" s="60"/>
      <c r="GC249" s="60"/>
      <c r="GD249" s="60"/>
      <c r="GE249" s="60"/>
      <c r="GF249" s="60"/>
      <c r="GG249" s="60"/>
      <c r="GH249" s="60"/>
      <c r="GI249" s="60"/>
      <c r="GJ249" s="60"/>
      <c r="GK249" s="60"/>
      <c r="GL249" s="60"/>
      <c r="GM249" s="60"/>
      <c r="GN249" s="60"/>
      <c r="GO249" s="60"/>
      <c r="GP249" s="60"/>
      <c r="GQ249" s="60"/>
      <c r="GR249" s="60"/>
      <c r="GS249" s="60"/>
      <c r="GT249" s="60"/>
      <c r="GU249" s="60"/>
      <c r="GV249" s="60"/>
      <c r="GW249" s="60"/>
      <c r="GX249" s="60"/>
      <c r="GY249" s="60"/>
      <c r="GZ249" s="60"/>
      <c r="HA249" s="60"/>
      <c r="HB249" s="60"/>
      <c r="HC249" s="60"/>
      <c r="HD249" s="60"/>
      <c r="HE249" s="60"/>
      <c r="HF249" s="60"/>
      <c r="HG249" s="60"/>
      <c r="HH249" s="60"/>
      <c r="HI249" s="60"/>
      <c r="HJ249" s="60"/>
      <c r="HK249" s="60"/>
      <c r="HL249" s="60"/>
      <c r="HM249" s="60"/>
      <c r="HN249" s="60"/>
      <c r="HO249" s="60"/>
      <c r="HP249" s="60"/>
      <c r="HQ249" s="60"/>
      <c r="HR249" s="60"/>
      <c r="HS249" s="60"/>
      <c r="HT249" s="60"/>
      <c r="HU249" s="60"/>
      <c r="HV249" s="60"/>
      <c r="HW249" s="60"/>
      <c r="HX249" s="60"/>
      <c r="HY249" s="60"/>
      <c r="HZ249" s="60"/>
      <c r="IA249" s="60"/>
      <c r="IB249" s="60"/>
      <c r="IC249" s="60"/>
      <c r="ID249" s="60"/>
      <c r="IE249" s="60"/>
      <c r="IF249" s="60"/>
      <c r="IG249" s="60"/>
      <c r="IH249" s="60"/>
      <c r="II249" s="60"/>
      <c r="IJ249" s="60"/>
      <c r="IK249" s="60"/>
      <c r="IL249" s="60"/>
      <c r="IM249" s="60"/>
      <c r="IN249" s="60"/>
      <c r="IO249" s="60"/>
      <c r="IP249" s="60"/>
      <c r="IQ249" s="60"/>
      <c r="IR249" s="60"/>
      <c r="IS249" s="60"/>
      <c r="IT249" s="60"/>
      <c r="IU249" s="60"/>
      <c r="IV249" s="60"/>
      <c r="IW249" s="60"/>
    </row>
    <row r="250" spans="1:257">
      <c r="A250" s="51">
        <v>4511253</v>
      </c>
      <c r="B250" s="51" t="s">
        <v>1662</v>
      </c>
      <c r="C250" s="52"/>
      <c r="D250" s="52">
        <v>41752.300000000003</v>
      </c>
      <c r="E250" s="52">
        <v>43</v>
      </c>
      <c r="F250" s="52">
        <v>-93</v>
      </c>
      <c r="G250" s="52" t="s">
        <v>161</v>
      </c>
      <c r="H250" s="52" t="s">
        <v>145</v>
      </c>
      <c r="I250" s="52" t="s">
        <v>162</v>
      </c>
      <c r="J250" s="53">
        <v>54241936</v>
      </c>
      <c r="K250" s="52" t="s">
        <v>34</v>
      </c>
      <c r="L250" s="52" t="s">
        <v>24</v>
      </c>
      <c r="M250" s="52" t="s">
        <v>25</v>
      </c>
      <c r="N250" s="52" t="s">
        <v>26</v>
      </c>
      <c r="O250" s="52" t="s">
        <v>36</v>
      </c>
      <c r="P250" s="52" t="s">
        <v>163</v>
      </c>
      <c r="Q250" s="52" t="s">
        <v>28</v>
      </c>
      <c r="R250" s="52" t="s">
        <v>38</v>
      </c>
      <c r="S250" s="52" t="s">
        <v>39</v>
      </c>
      <c r="T250" s="52" t="s">
        <v>40</v>
      </c>
      <c r="U250" s="52" t="s">
        <v>148</v>
      </c>
      <c r="V250" s="52">
        <v>114</v>
      </c>
      <c r="W250" s="51">
        <v>4511253</v>
      </c>
      <c r="X250" t="s">
        <v>1520</v>
      </c>
      <c r="Y250" s="51"/>
      <c r="Z250" s="51"/>
      <c r="AA250" s="51"/>
      <c r="AB250" s="51"/>
      <c r="AC250" s="51"/>
      <c r="AD250" s="51"/>
      <c r="AE250" s="51"/>
      <c r="AF250" s="13" t="e">
        <f>VLOOKUP(A:A,AO:AP,2,FALSE)</f>
        <v>#N/A</v>
      </c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  <c r="BH250" s="60"/>
      <c r="BI250" s="60"/>
      <c r="BJ250" s="60"/>
      <c r="BK250" s="60"/>
      <c r="BL250" s="60"/>
      <c r="BM250" s="60"/>
      <c r="BN250" s="60"/>
      <c r="BO250" s="60"/>
      <c r="BP250" s="60"/>
      <c r="BQ250" s="60"/>
      <c r="BR250" s="60"/>
      <c r="BS250" s="60"/>
      <c r="BT250" s="60"/>
      <c r="BU250" s="60"/>
      <c r="BV250" s="60"/>
      <c r="BW250" s="60"/>
      <c r="BX250" s="60"/>
      <c r="BY250" s="60"/>
      <c r="BZ250" s="60"/>
      <c r="CA250" s="60"/>
      <c r="CB250" s="60"/>
      <c r="CC250" s="60"/>
      <c r="CD250" s="60"/>
      <c r="CE250" s="60"/>
      <c r="CF250" s="60"/>
      <c r="CG250" s="60"/>
      <c r="CH250" s="60"/>
      <c r="CI250" s="60"/>
      <c r="CJ250" s="60"/>
      <c r="CK250" s="60"/>
      <c r="CL250" s="60"/>
      <c r="CM250" s="60"/>
      <c r="CN250" s="60"/>
      <c r="CO250" s="60"/>
      <c r="CP250" s="60"/>
      <c r="CQ250" s="60"/>
      <c r="CR250" s="60"/>
      <c r="CS250" s="60"/>
      <c r="CT250" s="60"/>
      <c r="CU250" s="60"/>
      <c r="CV250" s="60"/>
      <c r="CW250" s="60"/>
      <c r="CX250" s="60"/>
      <c r="CY250" s="60"/>
      <c r="CZ250" s="60"/>
      <c r="DA250" s="60"/>
      <c r="DB250" s="60"/>
      <c r="DC250" s="60"/>
      <c r="DD250" s="60"/>
      <c r="DE250" s="60"/>
      <c r="DF250" s="60"/>
      <c r="DG250" s="60"/>
      <c r="DH250" s="60"/>
      <c r="DI250" s="60"/>
      <c r="DJ250" s="60"/>
      <c r="DK250" s="60"/>
      <c r="DL250" s="60"/>
      <c r="DM250" s="60"/>
      <c r="DN250" s="60"/>
      <c r="DO250" s="60"/>
      <c r="DP250" s="60"/>
      <c r="DQ250" s="60"/>
      <c r="DR250" s="60"/>
      <c r="DS250" s="60"/>
      <c r="DT250" s="60"/>
      <c r="DU250" s="60"/>
      <c r="DV250" s="60"/>
      <c r="DW250" s="60"/>
      <c r="DX250" s="60"/>
      <c r="DY250" s="60"/>
      <c r="DZ250" s="60"/>
      <c r="EA250" s="60"/>
      <c r="EB250" s="60"/>
      <c r="EC250" s="60"/>
      <c r="ED250" s="60"/>
      <c r="EE250" s="60"/>
      <c r="EF250" s="60"/>
      <c r="EG250" s="60"/>
      <c r="EH250" s="60"/>
      <c r="EI250" s="60"/>
      <c r="EJ250" s="60"/>
      <c r="EK250" s="60"/>
      <c r="EL250" s="60"/>
      <c r="EM250" s="60"/>
      <c r="EN250" s="60"/>
      <c r="EO250" s="60"/>
      <c r="EP250" s="60"/>
      <c r="EQ250" s="60"/>
      <c r="ER250" s="60"/>
      <c r="ES250" s="60"/>
      <c r="ET250" s="60"/>
      <c r="EU250" s="60"/>
      <c r="EV250" s="60"/>
      <c r="EW250" s="60"/>
      <c r="EX250" s="60"/>
      <c r="EY250" s="60"/>
      <c r="EZ250" s="60"/>
      <c r="FA250" s="60"/>
      <c r="FB250" s="60"/>
      <c r="FC250" s="60"/>
      <c r="FD250" s="60"/>
      <c r="FE250" s="60"/>
      <c r="FF250" s="60"/>
      <c r="FG250" s="60"/>
      <c r="FH250" s="60"/>
      <c r="FI250" s="60"/>
      <c r="FJ250" s="60"/>
      <c r="FK250" s="60"/>
      <c r="FL250" s="60"/>
      <c r="FM250" s="60"/>
      <c r="FN250" s="60"/>
      <c r="FO250" s="60"/>
      <c r="FP250" s="60"/>
      <c r="FQ250" s="60"/>
      <c r="FR250" s="60"/>
      <c r="FS250" s="60"/>
      <c r="FT250" s="60"/>
      <c r="FU250" s="60"/>
      <c r="FV250" s="60"/>
      <c r="FW250" s="60"/>
      <c r="FX250" s="60"/>
      <c r="FY250" s="60"/>
      <c r="FZ250" s="60"/>
      <c r="GA250" s="60"/>
      <c r="GB250" s="60"/>
      <c r="GC250" s="60"/>
      <c r="GD250" s="60"/>
      <c r="GE250" s="60"/>
      <c r="GF250" s="60"/>
      <c r="GG250" s="60"/>
      <c r="GH250" s="60"/>
      <c r="GI250" s="60"/>
      <c r="GJ250" s="60"/>
      <c r="GK250" s="60"/>
      <c r="GL250" s="60"/>
      <c r="GM250" s="60"/>
      <c r="GN250" s="60"/>
      <c r="GO250" s="60"/>
      <c r="GP250" s="60"/>
      <c r="GQ250" s="60"/>
      <c r="GR250" s="60"/>
      <c r="GS250" s="60"/>
      <c r="GT250" s="60"/>
      <c r="GU250" s="60"/>
      <c r="GV250" s="60"/>
      <c r="GW250" s="60"/>
      <c r="GX250" s="60"/>
      <c r="GY250" s="60"/>
      <c r="GZ250" s="60"/>
      <c r="HA250" s="60"/>
      <c r="HB250" s="60"/>
      <c r="HC250" s="60"/>
      <c r="HD250" s="60"/>
      <c r="HE250" s="60"/>
      <c r="HF250" s="60"/>
      <c r="HG250" s="60"/>
      <c r="HH250" s="60"/>
      <c r="HI250" s="60"/>
      <c r="HJ250" s="60"/>
      <c r="HK250" s="60"/>
      <c r="HL250" s="60"/>
      <c r="HM250" s="60"/>
      <c r="HN250" s="60"/>
      <c r="HO250" s="60"/>
      <c r="HP250" s="60"/>
      <c r="HQ250" s="60"/>
      <c r="HR250" s="60"/>
      <c r="HS250" s="60"/>
      <c r="HT250" s="60"/>
      <c r="HU250" s="60"/>
      <c r="HV250" s="60"/>
      <c r="HW250" s="60"/>
      <c r="HX250" s="60"/>
      <c r="HY250" s="60"/>
      <c r="HZ250" s="60"/>
      <c r="IA250" s="60"/>
      <c r="IB250" s="60"/>
      <c r="IC250" s="60"/>
      <c r="ID250" s="60"/>
      <c r="IE250" s="60"/>
      <c r="IF250" s="60"/>
      <c r="IG250" s="60"/>
      <c r="IH250" s="60"/>
      <c r="II250" s="60"/>
      <c r="IJ250" s="60"/>
      <c r="IK250" s="60"/>
      <c r="IL250" s="60"/>
      <c r="IM250" s="60"/>
      <c r="IN250" s="60"/>
      <c r="IO250" s="60"/>
      <c r="IP250" s="60"/>
      <c r="IQ250" s="60"/>
      <c r="IR250" s="60"/>
      <c r="IS250" s="60"/>
      <c r="IT250" s="60"/>
      <c r="IU250" s="60"/>
      <c r="IV250" s="60"/>
      <c r="IW250" s="60"/>
    </row>
    <row r="251" spans="1:257">
      <c r="A251" s="51">
        <v>4511256</v>
      </c>
      <c r="B251" s="51" t="s">
        <v>1663</v>
      </c>
      <c r="C251" s="52"/>
      <c r="D251" s="52">
        <v>45966.046000000002</v>
      </c>
      <c r="E251" s="52">
        <v>44</v>
      </c>
      <c r="F251" s="52">
        <v>-92</v>
      </c>
      <c r="G251" s="52" t="s">
        <v>164</v>
      </c>
      <c r="H251" s="52" t="s">
        <v>145</v>
      </c>
      <c r="I251" s="52" t="s">
        <v>165</v>
      </c>
      <c r="J251" s="53">
        <v>56610004</v>
      </c>
      <c r="K251" s="52" t="s">
        <v>34</v>
      </c>
      <c r="L251" s="52" t="s">
        <v>24</v>
      </c>
      <c r="M251" s="52" t="s">
        <v>25</v>
      </c>
      <c r="N251" s="52" t="s">
        <v>26</v>
      </c>
      <c r="O251" s="52" t="s">
        <v>36</v>
      </c>
      <c r="P251" s="52" t="s">
        <v>166</v>
      </c>
      <c r="Q251" s="52" t="s">
        <v>28</v>
      </c>
      <c r="R251" s="52" t="s">
        <v>38</v>
      </c>
      <c r="S251" s="52" t="s">
        <v>39</v>
      </c>
      <c r="T251" s="52" t="s">
        <v>40</v>
      </c>
      <c r="U251" s="52" t="s">
        <v>148</v>
      </c>
      <c r="V251" s="52">
        <v>115</v>
      </c>
      <c r="W251" s="51">
        <v>4511256</v>
      </c>
      <c r="X251" t="s">
        <v>1520</v>
      </c>
      <c r="Y251" s="51"/>
      <c r="Z251" s="51"/>
      <c r="AA251" s="51"/>
      <c r="AB251" s="51"/>
      <c r="AC251" s="51"/>
      <c r="AD251" s="51"/>
      <c r="AE251" s="51"/>
      <c r="AF251" s="13" t="e">
        <f>VLOOKUP(A:A,AO:AP,2,FALSE)</f>
        <v>#N/A</v>
      </c>
    </row>
    <row r="252" spans="1:257">
      <c r="A252" s="13">
        <v>4451033</v>
      </c>
      <c r="B252" s="13" t="s">
        <v>1587</v>
      </c>
      <c r="D252">
        <v>48475.002</v>
      </c>
      <c r="E252">
        <v>-23.9</v>
      </c>
      <c r="F252">
        <v>-46.21</v>
      </c>
      <c r="G252" t="s">
        <v>616</v>
      </c>
      <c r="H252" t="s">
        <v>607</v>
      </c>
      <c r="I252" t="s">
        <v>617</v>
      </c>
      <c r="J252" s="1">
        <v>58801025</v>
      </c>
      <c r="K252" t="s">
        <v>609</v>
      </c>
      <c r="L252">
        <v>454</v>
      </c>
      <c r="M252" t="s">
        <v>25</v>
      </c>
      <c r="N252" t="s">
        <v>35</v>
      </c>
      <c r="O252" t="s">
        <v>36</v>
      </c>
      <c r="P252" t="s">
        <v>618</v>
      </c>
      <c r="Q252" s="27" t="s">
        <v>28</v>
      </c>
      <c r="R252" s="14" t="s">
        <v>604</v>
      </c>
      <c r="S252" s="14" t="s">
        <v>611</v>
      </c>
      <c r="T252" s="14" t="s">
        <v>171</v>
      </c>
      <c r="U252" s="14" t="s">
        <v>612</v>
      </c>
      <c r="V252">
        <v>275</v>
      </c>
      <c r="W252" s="13">
        <v>4451033</v>
      </c>
      <c r="X252" s="13" t="s">
        <v>1516</v>
      </c>
      <c r="AF252" s="13" t="e">
        <f>VLOOKUP(A:A,AO:AP,2,FALSE)</f>
        <v>#N/A</v>
      </c>
    </row>
    <row r="253" spans="1:257">
      <c r="A253" s="13">
        <v>4451034</v>
      </c>
      <c r="B253" s="13" t="s">
        <v>1588</v>
      </c>
      <c r="D253">
        <v>45981.858</v>
      </c>
      <c r="E253">
        <v>-23.9</v>
      </c>
      <c r="F253">
        <v>-45.25</v>
      </c>
      <c r="G253" t="s">
        <v>619</v>
      </c>
      <c r="H253" t="s">
        <v>607</v>
      </c>
      <c r="I253" t="s">
        <v>620</v>
      </c>
      <c r="J253" s="1">
        <v>55077381</v>
      </c>
      <c r="K253" t="s">
        <v>609</v>
      </c>
      <c r="L253">
        <v>454</v>
      </c>
      <c r="M253" t="s">
        <v>25</v>
      </c>
      <c r="N253" t="s">
        <v>35</v>
      </c>
      <c r="O253" t="s">
        <v>36</v>
      </c>
      <c r="P253" t="s">
        <v>621</v>
      </c>
      <c r="Q253" s="27" t="s">
        <v>28</v>
      </c>
      <c r="R253" s="14" t="s">
        <v>604</v>
      </c>
      <c r="S253" s="14" t="s">
        <v>611</v>
      </c>
      <c r="T253" s="14" t="s">
        <v>171</v>
      </c>
      <c r="U253" s="14" t="s">
        <v>612</v>
      </c>
      <c r="V253">
        <v>276</v>
      </c>
      <c r="W253" s="13">
        <v>4451034</v>
      </c>
      <c r="X253" s="13" t="s">
        <v>1516</v>
      </c>
      <c r="AE253" s="35"/>
      <c r="AF253" s="13" t="e">
        <f>VLOOKUP(A:A,AO:AP,2,FALSE)</f>
        <v>#N/A</v>
      </c>
    </row>
    <row r="254" spans="1:257">
      <c r="A254" s="13">
        <v>4451035</v>
      </c>
      <c r="B254" s="13" t="s">
        <v>1589</v>
      </c>
      <c r="D254">
        <v>45366.745999999999</v>
      </c>
      <c r="E254">
        <v>-25.08</v>
      </c>
      <c r="F254">
        <v>-45.25</v>
      </c>
      <c r="G254" t="s">
        <v>606</v>
      </c>
      <c r="H254" t="s">
        <v>607</v>
      </c>
      <c r="I254" t="s">
        <v>608</v>
      </c>
      <c r="J254" s="1">
        <v>53292298</v>
      </c>
      <c r="K254" t="s">
        <v>609</v>
      </c>
      <c r="L254">
        <v>454</v>
      </c>
      <c r="M254" t="s">
        <v>25</v>
      </c>
      <c r="N254" t="s">
        <v>49</v>
      </c>
      <c r="O254" t="s">
        <v>36</v>
      </c>
      <c r="P254" t="s">
        <v>610</v>
      </c>
      <c r="Q254" s="27" t="s">
        <v>28</v>
      </c>
      <c r="R254" s="14" t="s">
        <v>604</v>
      </c>
      <c r="S254" s="14" t="s">
        <v>611</v>
      </c>
      <c r="T254" s="14" t="s">
        <v>171</v>
      </c>
      <c r="U254" s="14" t="s">
        <v>612</v>
      </c>
      <c r="V254">
        <v>273</v>
      </c>
      <c r="W254" s="13">
        <v>4451035</v>
      </c>
      <c r="X254" s="13" t="s">
        <v>1516</v>
      </c>
      <c r="Y254" s="13" t="s">
        <v>1516</v>
      </c>
      <c r="Z254" s="13" t="s">
        <v>1516</v>
      </c>
      <c r="AA254" s="13" t="s">
        <v>1516</v>
      </c>
      <c r="AB254" s="13" t="s">
        <v>1516</v>
      </c>
      <c r="AC254" s="13" t="s">
        <v>1516</v>
      </c>
      <c r="AD254" s="13" t="s">
        <v>1516</v>
      </c>
      <c r="AE254" s="13" t="s">
        <v>1516</v>
      </c>
      <c r="AF254" s="13" t="e">
        <f>VLOOKUP(A:A,AO:AP,2,FALSE)</f>
        <v>#N/A</v>
      </c>
    </row>
    <row r="255" spans="1:257">
      <c r="A255" s="13">
        <v>4451036</v>
      </c>
      <c r="B255" s="13" t="s">
        <v>1590</v>
      </c>
      <c r="D255">
        <v>38579.470999999998</v>
      </c>
      <c r="E255">
        <v>-25.08</v>
      </c>
      <c r="F255">
        <v>-47.95</v>
      </c>
      <c r="G255" t="s">
        <v>613</v>
      </c>
      <c r="H255" t="s">
        <v>607</v>
      </c>
      <c r="I255" t="s">
        <v>614</v>
      </c>
      <c r="J255" s="1">
        <v>48522914</v>
      </c>
      <c r="K255" t="s">
        <v>609</v>
      </c>
      <c r="L255">
        <v>454</v>
      </c>
      <c r="M255" t="s">
        <v>25</v>
      </c>
      <c r="N255" t="s">
        <v>49</v>
      </c>
      <c r="O255" t="s">
        <v>36</v>
      </c>
      <c r="P255" t="s">
        <v>615</v>
      </c>
      <c r="Q255" s="27" t="s">
        <v>28</v>
      </c>
      <c r="R255" s="14" t="s">
        <v>604</v>
      </c>
      <c r="S255" s="14" t="s">
        <v>611</v>
      </c>
      <c r="T255" s="14" t="s">
        <v>171</v>
      </c>
      <c r="U255" s="14" t="s">
        <v>612</v>
      </c>
      <c r="V255">
        <v>274</v>
      </c>
      <c r="W255" s="13">
        <v>4451036</v>
      </c>
      <c r="X255" s="13" t="s">
        <v>1516</v>
      </c>
      <c r="Y255" s="13" t="s">
        <v>1516</v>
      </c>
      <c r="Z255" s="13" t="s">
        <v>1516</v>
      </c>
      <c r="AA255" s="13" t="s">
        <v>1516</v>
      </c>
      <c r="AB255" s="13" t="s">
        <v>1516</v>
      </c>
      <c r="AC255" s="13" t="s">
        <v>1516</v>
      </c>
      <c r="AD255" s="13" t="s">
        <v>1516</v>
      </c>
      <c r="AE255" s="13" t="s">
        <v>1516</v>
      </c>
      <c r="AF255" s="13" t="e">
        <f>VLOOKUP(A:A,AO:AP,2,FALSE)</f>
        <v>#N/A</v>
      </c>
    </row>
    <row r="256" spans="1:257">
      <c r="A256" s="13">
        <v>3300002525</v>
      </c>
      <c r="B256" s="13" t="s">
        <v>1881</v>
      </c>
      <c r="D256">
        <v>6690905</v>
      </c>
      <c r="E256">
        <v>36.25</v>
      </c>
      <c r="F256">
        <v>-122.21</v>
      </c>
      <c r="G256" t="s">
        <v>375</v>
      </c>
      <c r="H256" t="s">
        <v>376</v>
      </c>
      <c r="I256" t="s">
        <v>377</v>
      </c>
      <c r="J256" s="1">
        <v>1570887443</v>
      </c>
      <c r="K256" t="s">
        <v>171</v>
      </c>
      <c r="L256" t="s">
        <v>58</v>
      </c>
      <c r="M256" t="s">
        <v>59</v>
      </c>
      <c r="N256" t="s">
        <v>60</v>
      </c>
      <c r="O256" t="s">
        <v>61</v>
      </c>
      <c r="P256" t="s">
        <v>378</v>
      </c>
      <c r="Q256" s="27" t="s">
        <v>28</v>
      </c>
      <c r="R256" s="14" t="s">
        <v>38</v>
      </c>
      <c r="S256" s="14" t="s">
        <v>171</v>
      </c>
      <c r="T256" s="14" t="s">
        <v>172</v>
      </c>
      <c r="U256" s="13" t="s">
        <v>1962</v>
      </c>
      <c r="V256">
        <v>124</v>
      </c>
      <c r="W256" s="13">
        <v>3300002525</v>
      </c>
      <c r="X256" s="13" t="s">
        <v>1516</v>
      </c>
      <c r="Y256" s="13" t="s">
        <v>1516</v>
      </c>
      <c r="Z256" s="13" t="s">
        <v>1516</v>
      </c>
      <c r="AA256" s="13" t="s">
        <v>1516</v>
      </c>
      <c r="AB256" s="13" t="s">
        <v>1516</v>
      </c>
      <c r="AC256" s="13" t="s">
        <v>1516</v>
      </c>
      <c r="AD256" s="13" t="s">
        <v>1516</v>
      </c>
      <c r="AE256" s="13" t="s">
        <v>1516</v>
      </c>
      <c r="AF256" s="13" t="e">
        <f>VLOOKUP(A:A,AO:AP,2,FALSE)</f>
        <v>#N/A</v>
      </c>
    </row>
    <row r="257" spans="1:257">
      <c r="A257" s="13">
        <v>4443695</v>
      </c>
      <c r="B257" s="13" t="s">
        <v>1565</v>
      </c>
      <c r="D257">
        <v>17996.741999999998</v>
      </c>
      <c r="E257">
        <v>7.52</v>
      </c>
      <c r="F257">
        <v>-167</v>
      </c>
      <c r="G257" t="s">
        <v>459</v>
      </c>
      <c r="H257" t="s">
        <v>460</v>
      </c>
      <c r="I257" t="s">
        <v>461</v>
      </c>
      <c r="J257" s="1">
        <v>18336352</v>
      </c>
      <c r="K257" t="s">
        <v>34</v>
      </c>
      <c r="L257">
        <v>454</v>
      </c>
      <c r="M257" t="s">
        <v>25</v>
      </c>
      <c r="N257" t="s">
        <v>49</v>
      </c>
      <c r="O257" t="s">
        <v>36</v>
      </c>
      <c r="P257" t="s">
        <v>462</v>
      </c>
      <c r="Q257" s="27" t="s">
        <v>28</v>
      </c>
      <c r="R257" s="14" t="s">
        <v>38</v>
      </c>
      <c r="S257" s="14" t="s">
        <v>171</v>
      </c>
      <c r="T257" s="14" t="s">
        <v>451</v>
      </c>
      <c r="U257" s="13" t="s">
        <v>1962</v>
      </c>
      <c r="V257">
        <v>200</v>
      </c>
      <c r="W257" s="13">
        <v>4443695</v>
      </c>
      <c r="X257" s="13" t="s">
        <v>1516</v>
      </c>
      <c r="Y257" s="13" t="s">
        <v>1516</v>
      </c>
      <c r="Z257" s="13" t="s">
        <v>1516</v>
      </c>
      <c r="AA257" s="13" t="s">
        <v>1516</v>
      </c>
      <c r="AB257" s="13" t="s">
        <v>1516</v>
      </c>
      <c r="AC257" s="13" t="s">
        <v>1516</v>
      </c>
      <c r="AD257" s="13" t="s">
        <v>1516</v>
      </c>
      <c r="AE257" s="13" t="s">
        <v>1516</v>
      </c>
      <c r="AF257" s="13" t="e">
        <f>VLOOKUP(A:A,AO:AP,2,FALSE)</f>
        <v>#N/A</v>
      </c>
    </row>
    <row r="258" spans="1:257">
      <c r="A258" s="13">
        <v>4443697</v>
      </c>
      <c r="B258" s="13" t="s">
        <v>1566</v>
      </c>
      <c r="D258">
        <v>62672.349000000002</v>
      </c>
      <c r="E258">
        <v>1.67</v>
      </c>
      <c r="F258">
        <v>-163.66999999999999</v>
      </c>
      <c r="G258" t="s">
        <v>469</v>
      </c>
      <c r="H258" t="s">
        <v>460</v>
      </c>
      <c r="I258" t="s">
        <v>470</v>
      </c>
      <c r="J258" s="1">
        <v>68141892</v>
      </c>
      <c r="K258" t="s">
        <v>34</v>
      </c>
      <c r="L258">
        <v>454</v>
      </c>
      <c r="M258" t="s">
        <v>25</v>
      </c>
      <c r="N258" t="s">
        <v>35</v>
      </c>
      <c r="O258" t="s">
        <v>36</v>
      </c>
      <c r="P258" t="s">
        <v>471</v>
      </c>
      <c r="Q258" s="27" t="s">
        <v>28</v>
      </c>
      <c r="R258" s="14" t="s">
        <v>38</v>
      </c>
      <c r="S258" s="14" t="s">
        <v>171</v>
      </c>
      <c r="T258" s="14" t="s">
        <v>451</v>
      </c>
      <c r="U258" s="13" t="s">
        <v>1962</v>
      </c>
      <c r="V258">
        <v>203</v>
      </c>
      <c r="W258" s="13">
        <v>4443697</v>
      </c>
      <c r="X258" s="13" t="s">
        <v>1516</v>
      </c>
      <c r="AF258" s="13" t="e">
        <f>VLOOKUP(A:A,AO:AP,2,FALSE)</f>
        <v>#N/A</v>
      </c>
    </row>
    <row r="259" spans="1:257" s="6" customFormat="1">
      <c r="A259" s="13">
        <v>4443699</v>
      </c>
      <c r="B259" s="13" t="s">
        <v>1567</v>
      </c>
      <c r="C259"/>
      <c r="D259">
        <v>59122.129000000001</v>
      </c>
      <c r="E259">
        <v>5.08</v>
      </c>
      <c r="F259">
        <v>-161.97</v>
      </c>
      <c r="G259" t="s">
        <v>472</v>
      </c>
      <c r="H259" t="s">
        <v>460</v>
      </c>
      <c r="I259" t="s">
        <v>473</v>
      </c>
      <c r="J259" s="1">
        <v>64758282</v>
      </c>
      <c r="K259" t="s">
        <v>34</v>
      </c>
      <c r="L259">
        <v>454</v>
      </c>
      <c r="M259" t="s">
        <v>25</v>
      </c>
      <c r="N259" t="s">
        <v>35</v>
      </c>
      <c r="O259" t="s">
        <v>36</v>
      </c>
      <c r="P259" t="s">
        <v>474</v>
      </c>
      <c r="Q259" s="27" t="s">
        <v>28</v>
      </c>
      <c r="R259" s="14" t="s">
        <v>38</v>
      </c>
      <c r="S259" s="14" t="s">
        <v>171</v>
      </c>
      <c r="T259" s="14" t="s">
        <v>451</v>
      </c>
      <c r="U259" s="13" t="s">
        <v>1962</v>
      </c>
      <c r="V259">
        <v>204</v>
      </c>
      <c r="W259" s="13">
        <v>4443699</v>
      </c>
      <c r="X259" s="13" t="s">
        <v>1516</v>
      </c>
      <c r="Y259" s="13"/>
      <c r="Z259" s="13"/>
      <c r="AA259" s="13"/>
      <c r="AB259" s="13"/>
      <c r="AC259" s="13"/>
      <c r="AD259" s="13"/>
      <c r="AE259" s="13"/>
      <c r="AF259" s="13" t="e">
        <f>VLOOKUP(A:A,AO:AP,2,FALSE)</f>
        <v>#N/A</v>
      </c>
      <c r="AI259" s="57"/>
      <c r="AJ259" s="57"/>
      <c r="AK259" s="57"/>
      <c r="AL259" s="58"/>
      <c r="AM259" s="58"/>
      <c r="AN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J259" s="58"/>
      <c r="BK259" s="58"/>
      <c r="BL259" s="58"/>
      <c r="BM259" s="58"/>
      <c r="BN259" s="58"/>
      <c r="BO259" s="58"/>
      <c r="BP259" s="58"/>
      <c r="BQ259" s="58"/>
      <c r="BR259" s="58"/>
      <c r="BS259" s="58"/>
      <c r="BT259" s="58"/>
      <c r="BU259" s="58"/>
      <c r="BV259" s="58"/>
      <c r="BW259" s="58"/>
      <c r="BX259" s="58"/>
      <c r="BY259" s="58"/>
      <c r="BZ259" s="58"/>
      <c r="CA259" s="58"/>
      <c r="CB259" s="58"/>
      <c r="CC259" s="58"/>
      <c r="CD259" s="58"/>
      <c r="CE259" s="58"/>
      <c r="CF259" s="58"/>
      <c r="CG259" s="58"/>
      <c r="CH259" s="58"/>
      <c r="CI259" s="58"/>
      <c r="CJ259" s="58"/>
      <c r="CK259" s="58"/>
      <c r="CL259" s="58"/>
      <c r="CM259" s="58"/>
      <c r="CN259" s="58"/>
      <c r="CO259" s="58"/>
      <c r="CP259" s="58"/>
      <c r="CQ259" s="58"/>
      <c r="CR259" s="58"/>
      <c r="CS259" s="58"/>
      <c r="CT259" s="58"/>
      <c r="CU259" s="58"/>
      <c r="CV259" s="58"/>
      <c r="CW259" s="58"/>
      <c r="CX259" s="58"/>
      <c r="CY259" s="58"/>
      <c r="CZ259" s="58"/>
      <c r="DA259" s="58"/>
      <c r="DB259" s="58"/>
      <c r="DC259" s="58"/>
      <c r="DD259" s="58"/>
      <c r="DE259" s="58"/>
      <c r="DF259" s="58"/>
      <c r="DG259" s="58"/>
      <c r="DH259" s="58"/>
      <c r="DI259" s="58"/>
      <c r="DJ259" s="58"/>
      <c r="DK259" s="58"/>
      <c r="DL259" s="58"/>
      <c r="DM259" s="58"/>
      <c r="DN259" s="58"/>
      <c r="DO259" s="58"/>
      <c r="DP259" s="58"/>
      <c r="DQ259" s="58"/>
      <c r="DR259" s="58"/>
      <c r="DS259" s="58"/>
      <c r="DT259" s="58"/>
      <c r="DU259" s="58"/>
      <c r="DV259" s="58"/>
      <c r="DW259" s="58"/>
      <c r="DX259" s="58"/>
      <c r="DY259" s="58"/>
      <c r="DZ259" s="58"/>
      <c r="EA259" s="58"/>
      <c r="EB259" s="58"/>
      <c r="EC259" s="58"/>
      <c r="ED259" s="58"/>
      <c r="EE259" s="58"/>
      <c r="EF259" s="58"/>
      <c r="EG259" s="58"/>
      <c r="EH259" s="58"/>
      <c r="EI259" s="58"/>
      <c r="EJ259" s="58"/>
      <c r="EK259" s="58"/>
      <c r="EL259" s="58"/>
      <c r="EM259" s="58"/>
      <c r="EN259" s="58"/>
      <c r="EO259" s="58"/>
      <c r="EP259" s="58"/>
      <c r="EQ259" s="58"/>
      <c r="ER259" s="58"/>
      <c r="ES259" s="58"/>
      <c r="ET259" s="58"/>
      <c r="EU259" s="58"/>
      <c r="EV259" s="58"/>
      <c r="EW259" s="58"/>
      <c r="EX259" s="58"/>
      <c r="EY259" s="58"/>
      <c r="EZ259" s="58"/>
      <c r="FA259" s="58"/>
      <c r="FB259" s="58"/>
      <c r="FC259" s="58"/>
      <c r="FD259" s="58"/>
      <c r="FE259" s="58"/>
      <c r="FF259" s="58"/>
      <c r="FG259" s="58"/>
      <c r="FH259" s="58"/>
      <c r="FI259" s="58"/>
      <c r="FJ259" s="58"/>
      <c r="FK259" s="58"/>
      <c r="FL259" s="58"/>
      <c r="FM259" s="58"/>
      <c r="FN259" s="58"/>
      <c r="FO259" s="58"/>
      <c r="FP259" s="58"/>
      <c r="FQ259" s="58"/>
      <c r="FR259" s="58"/>
      <c r="FS259" s="58"/>
      <c r="FT259" s="58"/>
      <c r="FU259" s="58"/>
      <c r="FV259" s="58"/>
      <c r="FW259" s="58"/>
      <c r="FX259" s="58"/>
      <c r="FY259" s="58"/>
      <c r="FZ259" s="58"/>
      <c r="GA259" s="58"/>
      <c r="GB259" s="58"/>
      <c r="GC259" s="58"/>
      <c r="GD259" s="58"/>
      <c r="GE259" s="58"/>
      <c r="GF259" s="58"/>
      <c r="GG259" s="58"/>
      <c r="GH259" s="58"/>
      <c r="GI259" s="58"/>
      <c r="GJ259" s="58"/>
      <c r="GK259" s="58"/>
      <c r="GL259" s="58"/>
      <c r="GM259" s="58"/>
      <c r="GN259" s="58"/>
      <c r="GO259" s="58"/>
      <c r="GP259" s="58"/>
      <c r="GQ259" s="58"/>
      <c r="GR259" s="58"/>
      <c r="GS259" s="58"/>
      <c r="GT259" s="58"/>
      <c r="GU259" s="58"/>
      <c r="GV259" s="58"/>
      <c r="GW259" s="58"/>
      <c r="GX259" s="58"/>
      <c r="GY259" s="58"/>
      <c r="GZ259" s="58"/>
      <c r="HA259" s="58"/>
      <c r="HB259" s="58"/>
      <c r="HC259" s="58"/>
      <c r="HD259" s="58"/>
      <c r="HE259" s="58"/>
      <c r="HF259" s="58"/>
      <c r="HG259" s="58"/>
      <c r="HH259" s="58"/>
      <c r="HI259" s="58"/>
      <c r="HJ259" s="58"/>
      <c r="HK259" s="58"/>
      <c r="HL259" s="58"/>
      <c r="HM259" s="58"/>
      <c r="HN259" s="58"/>
      <c r="HO259" s="58"/>
      <c r="HP259" s="58"/>
      <c r="HQ259" s="58"/>
      <c r="HR259" s="58"/>
      <c r="HS259" s="58"/>
      <c r="HT259" s="58"/>
      <c r="HU259" s="58"/>
      <c r="HV259" s="58"/>
      <c r="HW259" s="58"/>
      <c r="HX259" s="58"/>
      <c r="HY259" s="58"/>
      <c r="HZ259" s="58"/>
      <c r="IA259" s="58"/>
      <c r="IB259" s="58"/>
      <c r="IC259" s="58"/>
      <c r="ID259" s="58"/>
      <c r="IE259" s="58"/>
      <c r="IF259" s="58"/>
      <c r="IG259" s="58"/>
      <c r="IH259" s="58"/>
      <c r="II259" s="58"/>
      <c r="IJ259" s="58"/>
      <c r="IK259" s="58"/>
      <c r="IL259" s="58"/>
      <c r="IM259" s="58"/>
      <c r="IN259" s="58"/>
      <c r="IO259" s="58"/>
      <c r="IP259" s="58"/>
      <c r="IQ259" s="58"/>
      <c r="IR259" s="58"/>
      <c r="IS259" s="58"/>
      <c r="IT259" s="58"/>
      <c r="IU259" s="58"/>
      <c r="IV259" s="58"/>
      <c r="IW259" s="58"/>
    </row>
    <row r="260" spans="1:257" s="6" customFormat="1">
      <c r="A260" s="13">
        <v>4443700</v>
      </c>
      <c r="B260" s="13" t="s">
        <v>1568</v>
      </c>
      <c r="C260"/>
      <c r="D260">
        <v>13074.133</v>
      </c>
      <c r="E260">
        <v>8.6300000000000008</v>
      </c>
      <c r="F260">
        <v>-161.08000000000001</v>
      </c>
      <c r="G260" t="s">
        <v>463</v>
      </c>
      <c r="H260" t="s">
        <v>460</v>
      </c>
      <c r="I260" t="s">
        <v>464</v>
      </c>
      <c r="J260" s="1">
        <v>14294162</v>
      </c>
      <c r="K260" t="s">
        <v>34</v>
      </c>
      <c r="L260">
        <v>454</v>
      </c>
      <c r="M260" t="s">
        <v>25</v>
      </c>
      <c r="N260" t="s">
        <v>49</v>
      </c>
      <c r="O260" t="s">
        <v>36</v>
      </c>
      <c r="P260" t="s">
        <v>465</v>
      </c>
      <c r="Q260" s="27" t="s">
        <v>28</v>
      </c>
      <c r="R260" s="14" t="s">
        <v>38</v>
      </c>
      <c r="S260" s="14" t="s">
        <v>171</v>
      </c>
      <c r="T260" s="14" t="s">
        <v>451</v>
      </c>
      <c r="U260" s="13" t="s">
        <v>1962</v>
      </c>
      <c r="V260">
        <v>201</v>
      </c>
      <c r="W260" s="13">
        <v>4443700</v>
      </c>
      <c r="X260" s="13" t="s">
        <v>1516</v>
      </c>
      <c r="Y260" s="13" t="s">
        <v>1516</v>
      </c>
      <c r="Z260" s="13" t="s">
        <v>1516</v>
      </c>
      <c r="AA260" s="13" t="s">
        <v>1516</v>
      </c>
      <c r="AB260" s="13" t="s">
        <v>1516</v>
      </c>
      <c r="AC260" s="13" t="s">
        <v>1516</v>
      </c>
      <c r="AD260" s="13" t="s">
        <v>1516</v>
      </c>
      <c r="AE260" s="13" t="s">
        <v>1516</v>
      </c>
      <c r="AF260" s="13" t="e">
        <f>VLOOKUP(A:A,AO:AP,2,FALSE)</f>
        <v>#N/A</v>
      </c>
      <c r="AI260" s="57"/>
      <c r="AJ260" s="57"/>
      <c r="AK260" s="57"/>
      <c r="AL260" s="58"/>
      <c r="AM260" s="58"/>
      <c r="AN260" s="58"/>
      <c r="AO260" s="58"/>
      <c r="AP260" s="58"/>
      <c r="AQ260" s="58"/>
      <c r="AR260" s="58"/>
      <c r="AS260" s="58"/>
      <c r="AT260" s="58"/>
      <c r="AU260" s="58"/>
      <c r="AV260" s="58"/>
      <c r="AW260" s="58"/>
      <c r="AX260" s="58"/>
      <c r="AY260" s="58"/>
      <c r="AZ260" s="58"/>
      <c r="BA260" s="58"/>
      <c r="BB260" s="58"/>
      <c r="BC260" s="58"/>
      <c r="BD260" s="58"/>
      <c r="BE260" s="58"/>
      <c r="BF260" s="58"/>
      <c r="BG260" s="58"/>
      <c r="BH260" s="58"/>
      <c r="BI260" s="58"/>
      <c r="BJ260" s="58"/>
      <c r="BK260" s="58"/>
      <c r="BL260" s="58"/>
      <c r="BM260" s="58"/>
      <c r="BN260" s="58"/>
      <c r="BO260" s="58"/>
      <c r="BP260" s="58"/>
      <c r="BQ260" s="58"/>
      <c r="BR260" s="58"/>
      <c r="BS260" s="58"/>
      <c r="BT260" s="58"/>
      <c r="BU260" s="58"/>
      <c r="BV260" s="58"/>
      <c r="BW260" s="58"/>
      <c r="BX260" s="58"/>
      <c r="BY260" s="58"/>
      <c r="BZ260" s="58"/>
      <c r="CA260" s="58"/>
      <c r="CB260" s="58"/>
      <c r="CC260" s="58"/>
      <c r="CD260" s="58"/>
      <c r="CE260" s="58"/>
      <c r="CF260" s="58"/>
      <c r="CG260" s="58"/>
      <c r="CH260" s="58"/>
      <c r="CI260" s="58"/>
      <c r="CJ260" s="58"/>
      <c r="CK260" s="58"/>
      <c r="CL260" s="58"/>
      <c r="CM260" s="58"/>
      <c r="CN260" s="58"/>
      <c r="CO260" s="58"/>
      <c r="CP260" s="58"/>
      <c r="CQ260" s="58"/>
      <c r="CR260" s="58"/>
      <c r="CS260" s="58"/>
      <c r="CT260" s="58"/>
      <c r="CU260" s="58"/>
      <c r="CV260" s="58"/>
      <c r="CW260" s="58"/>
      <c r="CX260" s="58"/>
      <c r="CY260" s="58"/>
      <c r="CZ260" s="58"/>
      <c r="DA260" s="58"/>
      <c r="DB260" s="58"/>
      <c r="DC260" s="58"/>
      <c r="DD260" s="58"/>
      <c r="DE260" s="58"/>
      <c r="DF260" s="58"/>
      <c r="DG260" s="58"/>
      <c r="DH260" s="58"/>
      <c r="DI260" s="58"/>
      <c r="DJ260" s="58"/>
      <c r="DK260" s="58"/>
      <c r="DL260" s="58"/>
      <c r="DM260" s="58"/>
      <c r="DN260" s="58"/>
      <c r="DO260" s="58"/>
      <c r="DP260" s="58"/>
      <c r="DQ260" s="58"/>
      <c r="DR260" s="58"/>
      <c r="DS260" s="58"/>
      <c r="DT260" s="58"/>
      <c r="DU260" s="58"/>
      <c r="DV260" s="58"/>
      <c r="DW260" s="58"/>
      <c r="DX260" s="58"/>
      <c r="DY260" s="58"/>
      <c r="DZ260" s="58"/>
      <c r="EA260" s="58"/>
      <c r="EB260" s="58"/>
      <c r="EC260" s="58"/>
      <c r="ED260" s="58"/>
      <c r="EE260" s="58"/>
      <c r="EF260" s="58"/>
      <c r="EG260" s="58"/>
      <c r="EH260" s="58"/>
      <c r="EI260" s="58"/>
      <c r="EJ260" s="58"/>
      <c r="EK260" s="58"/>
      <c r="EL260" s="58"/>
      <c r="EM260" s="58"/>
      <c r="EN260" s="58"/>
      <c r="EO260" s="58"/>
      <c r="EP260" s="58"/>
      <c r="EQ260" s="58"/>
      <c r="ER260" s="58"/>
      <c r="ES260" s="58"/>
      <c r="ET260" s="58"/>
      <c r="EU260" s="58"/>
      <c r="EV260" s="58"/>
      <c r="EW260" s="58"/>
      <c r="EX260" s="58"/>
      <c r="EY260" s="58"/>
      <c r="EZ260" s="58"/>
      <c r="FA260" s="58"/>
      <c r="FB260" s="58"/>
      <c r="FC260" s="58"/>
      <c r="FD260" s="58"/>
      <c r="FE260" s="58"/>
      <c r="FF260" s="58"/>
      <c r="FG260" s="58"/>
      <c r="FH260" s="58"/>
      <c r="FI260" s="58"/>
      <c r="FJ260" s="58"/>
      <c r="FK260" s="58"/>
      <c r="FL260" s="58"/>
      <c r="FM260" s="58"/>
      <c r="FN260" s="58"/>
      <c r="FO260" s="58"/>
      <c r="FP260" s="58"/>
      <c r="FQ260" s="58"/>
      <c r="FR260" s="58"/>
      <c r="FS260" s="58"/>
      <c r="FT260" s="58"/>
      <c r="FU260" s="58"/>
      <c r="FV260" s="58"/>
      <c r="FW260" s="58"/>
      <c r="FX260" s="58"/>
      <c r="FY260" s="58"/>
      <c r="FZ260" s="58"/>
      <c r="GA260" s="58"/>
      <c r="GB260" s="58"/>
      <c r="GC260" s="58"/>
      <c r="GD260" s="58"/>
      <c r="GE260" s="58"/>
      <c r="GF260" s="58"/>
      <c r="GG260" s="58"/>
      <c r="GH260" s="58"/>
      <c r="GI260" s="58"/>
      <c r="GJ260" s="58"/>
      <c r="GK260" s="58"/>
      <c r="GL260" s="58"/>
      <c r="GM260" s="58"/>
      <c r="GN260" s="58"/>
      <c r="GO260" s="58"/>
      <c r="GP260" s="58"/>
      <c r="GQ260" s="58"/>
      <c r="GR260" s="58"/>
      <c r="GS260" s="58"/>
      <c r="GT260" s="58"/>
      <c r="GU260" s="58"/>
      <c r="GV260" s="58"/>
      <c r="GW260" s="58"/>
      <c r="GX260" s="58"/>
      <c r="GY260" s="58"/>
      <c r="GZ260" s="58"/>
      <c r="HA260" s="58"/>
      <c r="HB260" s="58"/>
      <c r="HC260" s="58"/>
      <c r="HD260" s="58"/>
      <c r="HE260" s="58"/>
      <c r="HF260" s="58"/>
      <c r="HG260" s="58"/>
      <c r="HH260" s="58"/>
      <c r="HI260" s="58"/>
      <c r="HJ260" s="58"/>
      <c r="HK260" s="58"/>
      <c r="HL260" s="58"/>
      <c r="HM260" s="58"/>
      <c r="HN260" s="58"/>
      <c r="HO260" s="58"/>
      <c r="HP260" s="58"/>
      <c r="HQ260" s="58"/>
      <c r="HR260" s="58"/>
      <c r="HS260" s="58"/>
      <c r="HT260" s="58"/>
      <c r="HU260" s="58"/>
      <c r="HV260" s="58"/>
      <c r="HW260" s="58"/>
      <c r="HX260" s="58"/>
      <c r="HY260" s="58"/>
      <c r="HZ260" s="58"/>
      <c r="IA260" s="58"/>
      <c r="IB260" s="58"/>
      <c r="IC260" s="58"/>
      <c r="ID260" s="58"/>
      <c r="IE260" s="58"/>
      <c r="IF260" s="58"/>
      <c r="IG260" s="58"/>
      <c r="IH260" s="58"/>
      <c r="II260" s="58"/>
      <c r="IJ260" s="58"/>
      <c r="IK260" s="58"/>
      <c r="IL260" s="58"/>
      <c r="IM260" s="58"/>
      <c r="IN260" s="58"/>
      <c r="IO260" s="58"/>
      <c r="IP260" s="58"/>
      <c r="IQ260" s="58"/>
      <c r="IR260" s="58"/>
      <c r="IS260" s="58"/>
      <c r="IT260" s="58"/>
      <c r="IU260" s="58"/>
      <c r="IV260" s="58"/>
      <c r="IW260" s="58"/>
    </row>
    <row r="261" spans="1:257" s="6" customFormat="1">
      <c r="A261" s="13">
        <v>4443701</v>
      </c>
      <c r="B261" s="13" t="s">
        <v>1569</v>
      </c>
      <c r="C261"/>
      <c r="D261">
        <v>47350.934999999998</v>
      </c>
      <c r="E261">
        <v>13.48</v>
      </c>
      <c r="F261">
        <v>-159.88</v>
      </c>
      <c r="G261" t="s">
        <v>475</v>
      </c>
      <c r="H261" t="s">
        <v>460</v>
      </c>
      <c r="I261" t="s">
        <v>476</v>
      </c>
      <c r="J261" s="1">
        <v>51948153</v>
      </c>
      <c r="K261" t="s">
        <v>34</v>
      </c>
      <c r="L261">
        <v>454</v>
      </c>
      <c r="M261" t="s">
        <v>25</v>
      </c>
      <c r="N261" t="s">
        <v>35</v>
      </c>
      <c r="O261" t="s">
        <v>36</v>
      </c>
      <c r="P261" t="s">
        <v>477</v>
      </c>
      <c r="Q261" s="27" t="s">
        <v>28</v>
      </c>
      <c r="R261" s="14" t="s">
        <v>38</v>
      </c>
      <c r="S261" s="14" t="s">
        <v>171</v>
      </c>
      <c r="T261" s="14" t="s">
        <v>451</v>
      </c>
      <c r="U261" s="13" t="s">
        <v>1962</v>
      </c>
      <c r="V261">
        <v>205</v>
      </c>
      <c r="W261" s="13">
        <v>4443701</v>
      </c>
      <c r="X261" s="13" t="s">
        <v>1516</v>
      </c>
      <c r="Y261" s="13"/>
      <c r="Z261" s="13"/>
      <c r="AA261" s="13"/>
      <c r="AB261" s="13"/>
      <c r="AC261" s="13"/>
      <c r="AD261" s="13"/>
      <c r="AE261" s="13"/>
      <c r="AF261" s="13" t="e">
        <f>VLOOKUP(A:A,AO:AP,2,FALSE)</f>
        <v>#N/A</v>
      </c>
      <c r="AI261" s="57"/>
      <c r="AJ261" s="57"/>
      <c r="AK261" s="57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  <c r="BF261" s="58"/>
      <c r="BG261" s="58"/>
      <c r="BH261" s="58"/>
      <c r="BI261" s="58"/>
      <c r="BJ261" s="58"/>
      <c r="BK261" s="58"/>
      <c r="BL261" s="58"/>
      <c r="BM261" s="58"/>
      <c r="BN261" s="58"/>
      <c r="BO261" s="58"/>
      <c r="BP261" s="58"/>
      <c r="BQ261" s="58"/>
      <c r="BR261" s="58"/>
      <c r="BS261" s="58"/>
      <c r="BT261" s="58"/>
      <c r="BU261" s="58"/>
      <c r="BV261" s="58"/>
      <c r="BW261" s="58"/>
      <c r="BX261" s="58"/>
      <c r="BY261" s="58"/>
      <c r="BZ261" s="58"/>
      <c r="CA261" s="58"/>
      <c r="CB261" s="58"/>
      <c r="CC261" s="58"/>
      <c r="CD261" s="58"/>
      <c r="CE261" s="58"/>
      <c r="CF261" s="58"/>
      <c r="CG261" s="58"/>
      <c r="CH261" s="58"/>
      <c r="CI261" s="58"/>
      <c r="CJ261" s="58"/>
      <c r="CK261" s="58"/>
      <c r="CL261" s="58"/>
      <c r="CM261" s="58"/>
      <c r="CN261" s="58"/>
      <c r="CO261" s="58"/>
      <c r="CP261" s="58"/>
      <c r="CQ261" s="58"/>
      <c r="CR261" s="58"/>
      <c r="CS261" s="58"/>
      <c r="CT261" s="58"/>
      <c r="CU261" s="58"/>
      <c r="CV261" s="58"/>
      <c r="CW261" s="58"/>
      <c r="CX261" s="58"/>
      <c r="CY261" s="58"/>
      <c r="CZ261" s="58"/>
      <c r="DA261" s="58"/>
      <c r="DB261" s="58"/>
      <c r="DC261" s="58"/>
      <c r="DD261" s="58"/>
      <c r="DE261" s="58"/>
      <c r="DF261" s="58"/>
      <c r="DG261" s="58"/>
      <c r="DH261" s="58"/>
      <c r="DI261" s="58"/>
      <c r="DJ261" s="58"/>
      <c r="DK261" s="58"/>
      <c r="DL261" s="58"/>
      <c r="DM261" s="58"/>
      <c r="DN261" s="58"/>
      <c r="DO261" s="58"/>
      <c r="DP261" s="58"/>
      <c r="DQ261" s="58"/>
      <c r="DR261" s="58"/>
      <c r="DS261" s="58"/>
      <c r="DT261" s="58"/>
      <c r="DU261" s="58"/>
      <c r="DV261" s="58"/>
      <c r="DW261" s="58"/>
      <c r="DX261" s="58"/>
      <c r="DY261" s="58"/>
      <c r="DZ261" s="58"/>
      <c r="EA261" s="58"/>
      <c r="EB261" s="58"/>
      <c r="EC261" s="58"/>
      <c r="ED261" s="58"/>
      <c r="EE261" s="58"/>
      <c r="EF261" s="58"/>
      <c r="EG261" s="58"/>
      <c r="EH261" s="58"/>
      <c r="EI261" s="58"/>
      <c r="EJ261" s="58"/>
      <c r="EK261" s="58"/>
      <c r="EL261" s="58"/>
      <c r="EM261" s="58"/>
      <c r="EN261" s="58"/>
      <c r="EO261" s="58"/>
      <c r="EP261" s="58"/>
      <c r="EQ261" s="58"/>
      <c r="ER261" s="58"/>
      <c r="ES261" s="58"/>
      <c r="ET261" s="58"/>
      <c r="EU261" s="58"/>
      <c r="EV261" s="58"/>
      <c r="EW261" s="58"/>
      <c r="EX261" s="58"/>
      <c r="EY261" s="58"/>
      <c r="EZ261" s="58"/>
      <c r="FA261" s="58"/>
      <c r="FB261" s="58"/>
      <c r="FC261" s="58"/>
      <c r="FD261" s="58"/>
      <c r="FE261" s="58"/>
      <c r="FF261" s="58"/>
      <c r="FG261" s="58"/>
      <c r="FH261" s="58"/>
      <c r="FI261" s="58"/>
      <c r="FJ261" s="58"/>
      <c r="FK261" s="58"/>
      <c r="FL261" s="58"/>
      <c r="FM261" s="58"/>
      <c r="FN261" s="58"/>
      <c r="FO261" s="58"/>
      <c r="FP261" s="58"/>
      <c r="FQ261" s="58"/>
      <c r="FR261" s="58"/>
      <c r="FS261" s="58"/>
      <c r="FT261" s="58"/>
      <c r="FU261" s="58"/>
      <c r="FV261" s="58"/>
      <c r="FW261" s="58"/>
      <c r="FX261" s="58"/>
      <c r="FY261" s="58"/>
      <c r="FZ261" s="58"/>
      <c r="GA261" s="58"/>
      <c r="GB261" s="58"/>
      <c r="GC261" s="58"/>
      <c r="GD261" s="58"/>
      <c r="GE261" s="58"/>
      <c r="GF261" s="58"/>
      <c r="GG261" s="58"/>
      <c r="GH261" s="58"/>
      <c r="GI261" s="58"/>
      <c r="GJ261" s="58"/>
      <c r="GK261" s="58"/>
      <c r="GL261" s="58"/>
      <c r="GM261" s="58"/>
      <c r="GN261" s="58"/>
      <c r="GO261" s="58"/>
      <c r="GP261" s="58"/>
      <c r="GQ261" s="58"/>
      <c r="GR261" s="58"/>
      <c r="GS261" s="58"/>
      <c r="GT261" s="58"/>
      <c r="GU261" s="58"/>
      <c r="GV261" s="58"/>
      <c r="GW261" s="58"/>
      <c r="GX261" s="58"/>
      <c r="GY261" s="58"/>
      <c r="GZ261" s="58"/>
      <c r="HA261" s="58"/>
      <c r="HB261" s="58"/>
      <c r="HC261" s="58"/>
      <c r="HD261" s="58"/>
      <c r="HE261" s="58"/>
      <c r="HF261" s="58"/>
      <c r="HG261" s="58"/>
      <c r="HH261" s="58"/>
      <c r="HI261" s="58"/>
      <c r="HJ261" s="58"/>
      <c r="HK261" s="58"/>
      <c r="HL261" s="58"/>
      <c r="HM261" s="58"/>
      <c r="HN261" s="58"/>
      <c r="HO261" s="58"/>
      <c r="HP261" s="58"/>
      <c r="HQ261" s="58"/>
      <c r="HR261" s="58"/>
      <c r="HS261" s="58"/>
      <c r="HT261" s="58"/>
      <c r="HU261" s="58"/>
      <c r="HV261" s="58"/>
      <c r="HW261" s="58"/>
      <c r="HX261" s="58"/>
      <c r="HY261" s="58"/>
      <c r="HZ261" s="58"/>
      <c r="IA261" s="58"/>
      <c r="IB261" s="58"/>
      <c r="IC261" s="58"/>
      <c r="ID261" s="58"/>
      <c r="IE261" s="58"/>
      <c r="IF261" s="58"/>
      <c r="IG261" s="58"/>
      <c r="IH261" s="58"/>
      <c r="II261" s="58"/>
      <c r="IJ261" s="58"/>
      <c r="IK261" s="58"/>
      <c r="IL261" s="58"/>
      <c r="IM261" s="58"/>
      <c r="IN261" s="58"/>
      <c r="IO261" s="58"/>
      <c r="IP261" s="58"/>
      <c r="IQ261" s="58"/>
      <c r="IR261" s="58"/>
      <c r="IS261" s="58"/>
      <c r="IT261" s="58"/>
      <c r="IU261" s="58"/>
      <c r="IV261" s="58"/>
      <c r="IW261" s="58"/>
    </row>
    <row r="262" spans="1:257" s="6" customFormat="1">
      <c r="A262" s="13">
        <v>4443766</v>
      </c>
      <c r="B262" s="13" t="s">
        <v>1571</v>
      </c>
      <c r="C262"/>
      <c r="D262">
        <v>36004.993999999999</v>
      </c>
      <c r="E262">
        <v>16</v>
      </c>
      <c r="F262">
        <v>-170</v>
      </c>
      <c r="G262" t="s">
        <v>466</v>
      </c>
      <c r="H262" t="s">
        <v>460</v>
      </c>
      <c r="I262" t="s">
        <v>467</v>
      </c>
      <c r="J262" s="1">
        <v>43636717</v>
      </c>
      <c r="K262" t="s">
        <v>34</v>
      </c>
      <c r="L262">
        <v>454</v>
      </c>
      <c r="M262" t="s">
        <v>25</v>
      </c>
      <c r="N262" t="s">
        <v>49</v>
      </c>
      <c r="O262" t="s">
        <v>36</v>
      </c>
      <c r="P262" t="s">
        <v>468</v>
      </c>
      <c r="Q262" s="27" t="s">
        <v>28</v>
      </c>
      <c r="R262" s="14" t="s">
        <v>38</v>
      </c>
      <c r="S262" s="14" t="s">
        <v>171</v>
      </c>
      <c r="T262" s="14" t="s">
        <v>451</v>
      </c>
      <c r="U262" s="13" t="s">
        <v>1962</v>
      </c>
      <c r="V262">
        <v>202</v>
      </c>
      <c r="W262" s="13">
        <v>4443766</v>
      </c>
      <c r="X262" s="13" t="s">
        <v>1516</v>
      </c>
      <c r="Y262" s="13" t="s">
        <v>1516</v>
      </c>
      <c r="Z262" s="13" t="s">
        <v>1516</v>
      </c>
      <c r="AA262" s="13" t="s">
        <v>1516</v>
      </c>
      <c r="AB262" s="13" t="s">
        <v>1516</v>
      </c>
      <c r="AC262" s="13" t="s">
        <v>1516</v>
      </c>
      <c r="AD262" s="13" t="s">
        <v>1516</v>
      </c>
      <c r="AE262" s="13" t="s">
        <v>1516</v>
      </c>
      <c r="AF262" s="13" t="e">
        <f>VLOOKUP(A:A,AO:AP,2,FALSE)</f>
        <v>#N/A</v>
      </c>
      <c r="AI262" s="57"/>
      <c r="AJ262" s="57"/>
      <c r="AK262" s="57"/>
      <c r="AL262" s="58"/>
      <c r="AM262" s="58"/>
      <c r="AN262" s="58"/>
      <c r="AO262" s="58"/>
      <c r="AP262" s="58"/>
      <c r="AQ262" s="58"/>
      <c r="AR262" s="58"/>
      <c r="AS262" s="58"/>
      <c r="AT262" s="58"/>
      <c r="AU262" s="58"/>
      <c r="AV262" s="58"/>
      <c r="AW262" s="58"/>
      <c r="AX262" s="58"/>
      <c r="AY262" s="58"/>
      <c r="AZ262" s="58"/>
      <c r="BA262" s="58"/>
      <c r="BB262" s="58"/>
      <c r="BC262" s="58"/>
      <c r="BD262" s="58"/>
      <c r="BE262" s="58"/>
      <c r="BF262" s="58"/>
      <c r="BG262" s="58"/>
      <c r="BH262" s="58"/>
      <c r="BI262" s="58"/>
      <c r="BJ262" s="58"/>
      <c r="BK262" s="58"/>
      <c r="BL262" s="58"/>
      <c r="BM262" s="58"/>
      <c r="BN262" s="58"/>
      <c r="BO262" s="58"/>
      <c r="BP262" s="58"/>
      <c r="BQ262" s="58"/>
      <c r="BR262" s="58"/>
      <c r="BS262" s="58"/>
      <c r="BT262" s="58"/>
      <c r="BU262" s="58"/>
      <c r="BV262" s="58"/>
      <c r="BW262" s="58"/>
      <c r="BX262" s="58"/>
      <c r="BY262" s="58"/>
      <c r="BZ262" s="58"/>
      <c r="CA262" s="58"/>
      <c r="CB262" s="58"/>
      <c r="CC262" s="58"/>
      <c r="CD262" s="58"/>
      <c r="CE262" s="58"/>
      <c r="CF262" s="58"/>
      <c r="CG262" s="58"/>
      <c r="CH262" s="58"/>
      <c r="CI262" s="58"/>
      <c r="CJ262" s="58"/>
      <c r="CK262" s="58"/>
      <c r="CL262" s="58"/>
      <c r="CM262" s="58"/>
      <c r="CN262" s="58"/>
      <c r="CO262" s="58"/>
      <c r="CP262" s="58"/>
      <c r="CQ262" s="58"/>
      <c r="CR262" s="58"/>
      <c r="CS262" s="58"/>
      <c r="CT262" s="58"/>
      <c r="CU262" s="58"/>
      <c r="CV262" s="58"/>
      <c r="CW262" s="58"/>
      <c r="CX262" s="58"/>
      <c r="CY262" s="58"/>
      <c r="CZ262" s="58"/>
      <c r="DA262" s="58"/>
      <c r="DB262" s="58"/>
      <c r="DC262" s="58"/>
      <c r="DD262" s="58"/>
      <c r="DE262" s="58"/>
      <c r="DF262" s="58"/>
      <c r="DG262" s="58"/>
      <c r="DH262" s="58"/>
      <c r="DI262" s="58"/>
      <c r="DJ262" s="58"/>
      <c r="DK262" s="58"/>
      <c r="DL262" s="58"/>
      <c r="DM262" s="58"/>
      <c r="DN262" s="58"/>
      <c r="DO262" s="58"/>
      <c r="DP262" s="58"/>
      <c r="DQ262" s="58"/>
      <c r="DR262" s="58"/>
      <c r="DS262" s="58"/>
      <c r="DT262" s="58"/>
      <c r="DU262" s="58"/>
      <c r="DV262" s="58"/>
      <c r="DW262" s="58"/>
      <c r="DX262" s="58"/>
      <c r="DY262" s="58"/>
      <c r="DZ262" s="58"/>
      <c r="EA262" s="58"/>
      <c r="EB262" s="58"/>
      <c r="EC262" s="58"/>
      <c r="ED262" s="58"/>
      <c r="EE262" s="58"/>
      <c r="EF262" s="58"/>
      <c r="EG262" s="58"/>
      <c r="EH262" s="58"/>
      <c r="EI262" s="58"/>
      <c r="EJ262" s="58"/>
      <c r="EK262" s="58"/>
      <c r="EL262" s="58"/>
      <c r="EM262" s="58"/>
      <c r="EN262" s="58"/>
      <c r="EO262" s="58"/>
      <c r="EP262" s="58"/>
      <c r="EQ262" s="58"/>
      <c r="ER262" s="58"/>
      <c r="ES262" s="58"/>
      <c r="ET262" s="58"/>
      <c r="EU262" s="58"/>
      <c r="EV262" s="58"/>
      <c r="EW262" s="58"/>
      <c r="EX262" s="58"/>
      <c r="EY262" s="58"/>
      <c r="EZ262" s="58"/>
      <c r="FA262" s="58"/>
      <c r="FB262" s="58"/>
      <c r="FC262" s="58"/>
      <c r="FD262" s="58"/>
      <c r="FE262" s="58"/>
      <c r="FF262" s="58"/>
      <c r="FG262" s="58"/>
      <c r="FH262" s="58"/>
      <c r="FI262" s="58"/>
      <c r="FJ262" s="58"/>
      <c r="FK262" s="58"/>
      <c r="FL262" s="58"/>
      <c r="FM262" s="58"/>
      <c r="FN262" s="58"/>
      <c r="FO262" s="58"/>
      <c r="FP262" s="58"/>
      <c r="FQ262" s="58"/>
      <c r="FR262" s="58"/>
      <c r="FS262" s="58"/>
      <c r="FT262" s="58"/>
      <c r="FU262" s="58"/>
      <c r="FV262" s="58"/>
      <c r="FW262" s="58"/>
      <c r="FX262" s="58"/>
      <c r="FY262" s="58"/>
      <c r="FZ262" s="58"/>
      <c r="GA262" s="58"/>
      <c r="GB262" s="58"/>
      <c r="GC262" s="58"/>
      <c r="GD262" s="58"/>
      <c r="GE262" s="58"/>
      <c r="GF262" s="58"/>
      <c r="GG262" s="58"/>
      <c r="GH262" s="58"/>
      <c r="GI262" s="58"/>
      <c r="GJ262" s="58"/>
      <c r="GK262" s="58"/>
      <c r="GL262" s="58"/>
      <c r="GM262" s="58"/>
      <c r="GN262" s="58"/>
      <c r="GO262" s="58"/>
      <c r="GP262" s="58"/>
      <c r="GQ262" s="58"/>
      <c r="GR262" s="58"/>
      <c r="GS262" s="58"/>
      <c r="GT262" s="58"/>
      <c r="GU262" s="58"/>
      <c r="GV262" s="58"/>
      <c r="GW262" s="58"/>
      <c r="GX262" s="58"/>
      <c r="GY262" s="58"/>
      <c r="GZ262" s="58"/>
      <c r="HA262" s="58"/>
      <c r="HB262" s="58"/>
      <c r="HC262" s="58"/>
      <c r="HD262" s="58"/>
      <c r="HE262" s="58"/>
      <c r="HF262" s="58"/>
      <c r="HG262" s="58"/>
      <c r="HH262" s="58"/>
      <c r="HI262" s="58"/>
      <c r="HJ262" s="58"/>
      <c r="HK262" s="58"/>
      <c r="HL262" s="58"/>
      <c r="HM262" s="58"/>
      <c r="HN262" s="58"/>
      <c r="HO262" s="58"/>
      <c r="HP262" s="58"/>
      <c r="HQ262" s="58"/>
      <c r="HR262" s="58"/>
      <c r="HS262" s="58"/>
      <c r="HT262" s="58"/>
      <c r="HU262" s="58"/>
      <c r="HV262" s="58"/>
      <c r="HW262" s="58"/>
      <c r="HX262" s="58"/>
      <c r="HY262" s="58"/>
      <c r="HZ262" s="58"/>
      <c r="IA262" s="58"/>
      <c r="IB262" s="58"/>
      <c r="IC262" s="58"/>
      <c r="ID262" s="58"/>
      <c r="IE262" s="58"/>
      <c r="IF262" s="58"/>
      <c r="IG262" s="58"/>
      <c r="IH262" s="58"/>
      <c r="II262" s="58"/>
      <c r="IJ262" s="58"/>
      <c r="IK262" s="58"/>
      <c r="IL262" s="58"/>
      <c r="IM262" s="58"/>
      <c r="IN262" s="58"/>
      <c r="IO262" s="58"/>
      <c r="IP262" s="58"/>
      <c r="IQ262" s="58"/>
      <c r="IR262" s="58"/>
      <c r="IS262" s="58"/>
      <c r="IT262" s="58"/>
      <c r="IU262" s="58"/>
      <c r="IV262" s="58"/>
      <c r="IW262" s="58"/>
    </row>
    <row r="263" spans="1:257" s="6" customFormat="1">
      <c r="A263" s="13">
        <v>3300002153</v>
      </c>
      <c r="B263" s="13" t="s">
        <v>1853</v>
      </c>
      <c r="C263"/>
      <c r="D263">
        <v>47638089</v>
      </c>
      <c r="E263">
        <v>73.02</v>
      </c>
      <c r="F263">
        <v>9.86</v>
      </c>
      <c r="G263" t="s">
        <v>489</v>
      </c>
      <c r="H263" t="s">
        <v>486</v>
      </c>
      <c r="I263" t="s">
        <v>490</v>
      </c>
      <c r="J263" s="1">
        <v>9239477819</v>
      </c>
      <c r="K263" t="s">
        <v>171</v>
      </c>
      <c r="L263" t="s">
        <v>58</v>
      </c>
      <c r="M263" t="s">
        <v>59</v>
      </c>
      <c r="N263" t="s">
        <v>129</v>
      </c>
      <c r="O263" t="s">
        <v>61</v>
      </c>
      <c r="P263" t="s">
        <v>491</v>
      </c>
      <c r="Q263" s="27" t="s">
        <v>28</v>
      </c>
      <c r="R263" s="14" t="s">
        <v>38</v>
      </c>
      <c r="S263" s="14" t="s">
        <v>171</v>
      </c>
      <c r="T263" s="14" t="s">
        <v>451</v>
      </c>
      <c r="U263" s="14" t="s">
        <v>492</v>
      </c>
      <c r="V263">
        <v>209</v>
      </c>
      <c r="W263" s="13">
        <v>3300002153</v>
      </c>
      <c r="X263" s="13" t="s">
        <v>1516</v>
      </c>
      <c r="Y263" s="13" t="s">
        <v>1516</v>
      </c>
      <c r="Z263" s="13" t="s">
        <v>1516</v>
      </c>
      <c r="AA263" s="13" t="s">
        <v>1516</v>
      </c>
      <c r="AB263" s="13" t="s">
        <v>1516</v>
      </c>
      <c r="AC263" s="13" t="s">
        <v>1516</v>
      </c>
      <c r="AD263" s="13" t="s">
        <v>1516</v>
      </c>
      <c r="AE263" s="13" t="s">
        <v>1516</v>
      </c>
      <c r="AF263" s="13" t="e">
        <f>VLOOKUP(A:A,AO:AP,2,FALSE)</f>
        <v>#N/A</v>
      </c>
      <c r="AI263" s="57"/>
      <c r="AJ263" s="57"/>
      <c r="AK263" s="57"/>
      <c r="AL263" s="58"/>
      <c r="AM263" s="58"/>
      <c r="AN263" s="58"/>
      <c r="AO263" s="58"/>
      <c r="AP263" s="58"/>
      <c r="AQ263" s="58"/>
      <c r="AR263" s="58"/>
      <c r="AS263" s="58"/>
      <c r="AT263" s="58"/>
      <c r="AU263" s="58"/>
      <c r="AV263" s="58"/>
      <c r="AW263" s="58"/>
      <c r="AX263" s="58"/>
      <c r="AY263" s="58"/>
      <c r="AZ263" s="58"/>
      <c r="BA263" s="58"/>
      <c r="BB263" s="58"/>
      <c r="BC263" s="58"/>
      <c r="BD263" s="58"/>
      <c r="BE263" s="58"/>
      <c r="BF263" s="58"/>
      <c r="BG263" s="58"/>
      <c r="BH263" s="58"/>
      <c r="BI263" s="58"/>
      <c r="BJ263" s="58"/>
      <c r="BK263" s="58"/>
      <c r="BL263" s="58"/>
      <c r="BM263" s="58"/>
      <c r="BN263" s="58"/>
      <c r="BO263" s="58"/>
      <c r="BP263" s="58"/>
      <c r="BQ263" s="58"/>
      <c r="BR263" s="58"/>
      <c r="BS263" s="58"/>
      <c r="BT263" s="58"/>
      <c r="BU263" s="58"/>
      <c r="BV263" s="58"/>
      <c r="BW263" s="58"/>
      <c r="BX263" s="58"/>
      <c r="BY263" s="58"/>
      <c r="BZ263" s="58"/>
      <c r="CA263" s="58"/>
      <c r="CB263" s="58"/>
      <c r="CC263" s="58"/>
      <c r="CD263" s="58"/>
      <c r="CE263" s="58"/>
      <c r="CF263" s="58"/>
      <c r="CG263" s="58"/>
      <c r="CH263" s="58"/>
      <c r="CI263" s="58"/>
      <c r="CJ263" s="58"/>
      <c r="CK263" s="58"/>
      <c r="CL263" s="58"/>
      <c r="CM263" s="58"/>
      <c r="CN263" s="58"/>
      <c r="CO263" s="58"/>
      <c r="CP263" s="58"/>
      <c r="CQ263" s="58"/>
      <c r="CR263" s="58"/>
      <c r="CS263" s="58"/>
      <c r="CT263" s="58"/>
      <c r="CU263" s="58"/>
      <c r="CV263" s="58"/>
      <c r="CW263" s="58"/>
      <c r="CX263" s="58"/>
      <c r="CY263" s="58"/>
      <c r="CZ263" s="58"/>
      <c r="DA263" s="58"/>
      <c r="DB263" s="58"/>
      <c r="DC263" s="58"/>
      <c r="DD263" s="58"/>
      <c r="DE263" s="58"/>
      <c r="DF263" s="58"/>
      <c r="DG263" s="58"/>
      <c r="DH263" s="58"/>
      <c r="DI263" s="58"/>
      <c r="DJ263" s="58"/>
      <c r="DK263" s="58"/>
      <c r="DL263" s="58"/>
      <c r="DM263" s="58"/>
      <c r="DN263" s="58"/>
      <c r="DO263" s="58"/>
      <c r="DP263" s="58"/>
      <c r="DQ263" s="58"/>
      <c r="DR263" s="58"/>
      <c r="DS263" s="58"/>
      <c r="DT263" s="58"/>
      <c r="DU263" s="58"/>
      <c r="DV263" s="58"/>
      <c r="DW263" s="58"/>
      <c r="DX263" s="58"/>
      <c r="DY263" s="58"/>
      <c r="DZ263" s="58"/>
      <c r="EA263" s="58"/>
      <c r="EB263" s="58"/>
      <c r="EC263" s="58"/>
      <c r="ED263" s="58"/>
      <c r="EE263" s="58"/>
      <c r="EF263" s="58"/>
      <c r="EG263" s="58"/>
      <c r="EH263" s="58"/>
      <c r="EI263" s="58"/>
      <c r="EJ263" s="58"/>
      <c r="EK263" s="58"/>
      <c r="EL263" s="58"/>
      <c r="EM263" s="58"/>
      <c r="EN263" s="58"/>
      <c r="EO263" s="58"/>
      <c r="EP263" s="58"/>
      <c r="EQ263" s="58"/>
      <c r="ER263" s="58"/>
      <c r="ES263" s="58"/>
      <c r="ET263" s="58"/>
      <c r="EU263" s="58"/>
      <c r="EV263" s="58"/>
      <c r="EW263" s="58"/>
      <c r="EX263" s="58"/>
      <c r="EY263" s="58"/>
      <c r="EZ263" s="58"/>
      <c r="FA263" s="58"/>
      <c r="FB263" s="58"/>
      <c r="FC263" s="58"/>
      <c r="FD263" s="58"/>
      <c r="FE263" s="58"/>
      <c r="FF263" s="58"/>
      <c r="FG263" s="58"/>
      <c r="FH263" s="58"/>
      <c r="FI263" s="58"/>
      <c r="FJ263" s="58"/>
      <c r="FK263" s="58"/>
      <c r="FL263" s="58"/>
      <c r="FM263" s="58"/>
      <c r="FN263" s="58"/>
      <c r="FO263" s="58"/>
      <c r="FP263" s="58"/>
      <c r="FQ263" s="58"/>
      <c r="FR263" s="58"/>
      <c r="FS263" s="58"/>
      <c r="FT263" s="58"/>
      <c r="FU263" s="58"/>
      <c r="FV263" s="58"/>
      <c r="FW263" s="58"/>
      <c r="FX263" s="58"/>
      <c r="FY263" s="58"/>
      <c r="FZ263" s="58"/>
      <c r="GA263" s="58"/>
      <c r="GB263" s="58"/>
      <c r="GC263" s="58"/>
      <c r="GD263" s="58"/>
      <c r="GE263" s="58"/>
      <c r="GF263" s="58"/>
      <c r="GG263" s="58"/>
      <c r="GH263" s="58"/>
      <c r="GI263" s="58"/>
      <c r="GJ263" s="58"/>
      <c r="GK263" s="58"/>
      <c r="GL263" s="58"/>
      <c r="GM263" s="58"/>
      <c r="GN263" s="58"/>
      <c r="GO263" s="58"/>
      <c r="GP263" s="58"/>
      <c r="GQ263" s="58"/>
      <c r="GR263" s="58"/>
      <c r="GS263" s="58"/>
      <c r="GT263" s="58"/>
      <c r="GU263" s="58"/>
      <c r="GV263" s="58"/>
      <c r="GW263" s="58"/>
      <c r="GX263" s="58"/>
      <c r="GY263" s="58"/>
      <c r="GZ263" s="58"/>
      <c r="HA263" s="58"/>
      <c r="HB263" s="58"/>
      <c r="HC263" s="58"/>
      <c r="HD263" s="58"/>
      <c r="HE263" s="58"/>
      <c r="HF263" s="58"/>
      <c r="HG263" s="58"/>
      <c r="HH263" s="58"/>
      <c r="HI263" s="58"/>
      <c r="HJ263" s="58"/>
      <c r="HK263" s="58"/>
      <c r="HL263" s="58"/>
      <c r="HM263" s="58"/>
      <c r="HN263" s="58"/>
      <c r="HO263" s="58"/>
      <c r="HP263" s="58"/>
      <c r="HQ263" s="58"/>
      <c r="HR263" s="58"/>
      <c r="HS263" s="58"/>
      <c r="HT263" s="58"/>
      <c r="HU263" s="58"/>
      <c r="HV263" s="58"/>
      <c r="HW263" s="58"/>
      <c r="HX263" s="58"/>
      <c r="HY263" s="58"/>
      <c r="HZ263" s="58"/>
      <c r="IA263" s="58"/>
      <c r="IB263" s="58"/>
      <c r="IC263" s="58"/>
      <c r="ID263" s="58"/>
      <c r="IE263" s="58"/>
      <c r="IF263" s="58"/>
      <c r="IG263" s="58"/>
      <c r="IH263" s="58"/>
      <c r="II263" s="58"/>
      <c r="IJ263" s="58"/>
      <c r="IK263" s="58"/>
      <c r="IL263" s="58"/>
      <c r="IM263" s="58"/>
      <c r="IN263" s="58"/>
      <c r="IO263" s="58"/>
      <c r="IP263" s="58"/>
      <c r="IQ263" s="58"/>
      <c r="IR263" s="58"/>
      <c r="IS263" s="58"/>
      <c r="IT263" s="58"/>
      <c r="IU263" s="58"/>
      <c r="IV263" s="58"/>
      <c r="IW263" s="58"/>
    </row>
    <row r="264" spans="1:257" s="6" customFormat="1">
      <c r="A264" s="13">
        <v>3300002154</v>
      </c>
      <c r="B264" s="13" t="s">
        <v>1854</v>
      </c>
      <c r="C264"/>
      <c r="D264">
        <v>51302945</v>
      </c>
      <c r="E264">
        <v>78.87</v>
      </c>
      <c r="F264">
        <v>8.11</v>
      </c>
      <c r="G264" t="s">
        <v>498</v>
      </c>
      <c r="H264" t="s">
        <v>486</v>
      </c>
      <c r="I264" t="s">
        <v>499</v>
      </c>
      <c r="J264" s="1">
        <v>10096209619</v>
      </c>
      <c r="K264" t="s">
        <v>171</v>
      </c>
      <c r="L264" t="s">
        <v>58</v>
      </c>
      <c r="M264" t="s">
        <v>59</v>
      </c>
      <c r="N264" t="s">
        <v>129</v>
      </c>
      <c r="O264" t="s">
        <v>61</v>
      </c>
      <c r="P264" t="s">
        <v>500</v>
      </c>
      <c r="Q264" s="27" t="s">
        <v>28</v>
      </c>
      <c r="R264" s="14" t="s">
        <v>38</v>
      </c>
      <c r="S264" s="14" t="s">
        <v>171</v>
      </c>
      <c r="T264" s="14" t="s">
        <v>451</v>
      </c>
      <c r="U264" s="14" t="s">
        <v>501</v>
      </c>
      <c r="V264">
        <v>211</v>
      </c>
      <c r="W264" s="13">
        <v>3300002154</v>
      </c>
      <c r="X264" s="13" t="s">
        <v>1516</v>
      </c>
      <c r="Y264" s="13" t="s">
        <v>1516</v>
      </c>
      <c r="Z264" s="13" t="s">
        <v>1516</v>
      </c>
      <c r="AA264" s="13" t="s">
        <v>1516</v>
      </c>
      <c r="AB264" s="13" t="s">
        <v>1516</v>
      </c>
      <c r="AC264" s="13" t="s">
        <v>1516</v>
      </c>
      <c r="AD264" s="13" t="s">
        <v>1516</v>
      </c>
      <c r="AE264" s="13" t="s">
        <v>1516</v>
      </c>
      <c r="AF264" s="13" t="e">
        <f>VLOOKUP(A:A,AO:AP,2,FALSE)</f>
        <v>#N/A</v>
      </c>
      <c r="AI264" s="57"/>
      <c r="AJ264" s="57"/>
      <c r="AK264" s="57"/>
      <c r="AL264" s="58"/>
      <c r="AM264" s="58"/>
      <c r="AN264" s="58"/>
      <c r="AO264" s="58"/>
      <c r="AP264" s="58"/>
      <c r="AQ264" s="58"/>
      <c r="AR264" s="58"/>
      <c r="AS264" s="58"/>
      <c r="AT264" s="58"/>
      <c r="AU264" s="58"/>
      <c r="AV264" s="58"/>
      <c r="AW264" s="58"/>
      <c r="AX264" s="58"/>
      <c r="AY264" s="58"/>
      <c r="AZ264" s="58"/>
      <c r="BA264" s="58"/>
      <c r="BB264" s="58"/>
      <c r="BC264" s="58"/>
      <c r="BD264" s="58"/>
      <c r="BE264" s="58"/>
      <c r="BF264" s="58"/>
      <c r="BG264" s="58"/>
      <c r="BH264" s="58"/>
      <c r="BI264" s="58"/>
      <c r="BJ264" s="58"/>
      <c r="BK264" s="58"/>
      <c r="BL264" s="58"/>
      <c r="BM264" s="58"/>
      <c r="BN264" s="58"/>
      <c r="BO264" s="58"/>
      <c r="BP264" s="58"/>
      <c r="BQ264" s="58"/>
      <c r="BR264" s="58"/>
      <c r="BS264" s="58"/>
      <c r="BT264" s="58"/>
      <c r="BU264" s="58"/>
      <c r="BV264" s="58"/>
      <c r="BW264" s="58"/>
      <c r="BX264" s="58"/>
      <c r="BY264" s="58"/>
      <c r="BZ264" s="58"/>
      <c r="CA264" s="58"/>
      <c r="CB264" s="58"/>
      <c r="CC264" s="58"/>
      <c r="CD264" s="58"/>
      <c r="CE264" s="58"/>
      <c r="CF264" s="58"/>
      <c r="CG264" s="58"/>
      <c r="CH264" s="58"/>
      <c r="CI264" s="58"/>
      <c r="CJ264" s="58"/>
      <c r="CK264" s="58"/>
      <c r="CL264" s="58"/>
      <c r="CM264" s="58"/>
      <c r="CN264" s="58"/>
      <c r="CO264" s="58"/>
      <c r="CP264" s="58"/>
      <c r="CQ264" s="58"/>
      <c r="CR264" s="58"/>
      <c r="CS264" s="58"/>
      <c r="CT264" s="58"/>
      <c r="CU264" s="58"/>
      <c r="CV264" s="58"/>
      <c r="CW264" s="58"/>
      <c r="CX264" s="58"/>
      <c r="CY264" s="58"/>
      <c r="CZ264" s="58"/>
      <c r="DA264" s="58"/>
      <c r="DB264" s="58"/>
      <c r="DC264" s="58"/>
      <c r="DD264" s="58"/>
      <c r="DE264" s="58"/>
      <c r="DF264" s="58"/>
      <c r="DG264" s="58"/>
      <c r="DH264" s="58"/>
      <c r="DI264" s="58"/>
      <c r="DJ264" s="58"/>
      <c r="DK264" s="58"/>
      <c r="DL264" s="58"/>
      <c r="DM264" s="58"/>
      <c r="DN264" s="58"/>
      <c r="DO264" s="58"/>
      <c r="DP264" s="58"/>
      <c r="DQ264" s="58"/>
      <c r="DR264" s="58"/>
      <c r="DS264" s="58"/>
      <c r="DT264" s="58"/>
      <c r="DU264" s="58"/>
      <c r="DV264" s="58"/>
      <c r="DW264" s="58"/>
      <c r="DX264" s="58"/>
      <c r="DY264" s="58"/>
      <c r="DZ264" s="58"/>
      <c r="EA264" s="58"/>
      <c r="EB264" s="58"/>
      <c r="EC264" s="58"/>
      <c r="ED264" s="58"/>
      <c r="EE264" s="58"/>
      <c r="EF264" s="58"/>
      <c r="EG264" s="58"/>
      <c r="EH264" s="58"/>
      <c r="EI264" s="58"/>
      <c r="EJ264" s="58"/>
      <c r="EK264" s="58"/>
      <c r="EL264" s="58"/>
      <c r="EM264" s="58"/>
      <c r="EN264" s="58"/>
      <c r="EO264" s="58"/>
      <c r="EP264" s="58"/>
      <c r="EQ264" s="58"/>
      <c r="ER264" s="58"/>
      <c r="ES264" s="58"/>
      <c r="ET264" s="58"/>
      <c r="EU264" s="58"/>
      <c r="EV264" s="58"/>
      <c r="EW264" s="58"/>
      <c r="EX264" s="58"/>
      <c r="EY264" s="58"/>
      <c r="EZ264" s="58"/>
      <c r="FA264" s="58"/>
      <c r="FB264" s="58"/>
      <c r="FC264" s="58"/>
      <c r="FD264" s="58"/>
      <c r="FE264" s="58"/>
      <c r="FF264" s="58"/>
      <c r="FG264" s="58"/>
      <c r="FH264" s="58"/>
      <c r="FI264" s="58"/>
      <c r="FJ264" s="58"/>
      <c r="FK264" s="58"/>
      <c r="FL264" s="58"/>
      <c r="FM264" s="58"/>
      <c r="FN264" s="58"/>
      <c r="FO264" s="58"/>
      <c r="FP264" s="58"/>
      <c r="FQ264" s="58"/>
      <c r="FR264" s="58"/>
      <c r="FS264" s="58"/>
      <c r="FT264" s="58"/>
      <c r="FU264" s="58"/>
      <c r="FV264" s="58"/>
      <c r="FW264" s="58"/>
      <c r="FX264" s="58"/>
      <c r="FY264" s="58"/>
      <c r="FZ264" s="58"/>
      <c r="GA264" s="58"/>
      <c r="GB264" s="58"/>
      <c r="GC264" s="58"/>
      <c r="GD264" s="58"/>
      <c r="GE264" s="58"/>
      <c r="GF264" s="58"/>
      <c r="GG264" s="58"/>
      <c r="GH264" s="58"/>
      <c r="GI264" s="58"/>
      <c r="GJ264" s="58"/>
      <c r="GK264" s="58"/>
      <c r="GL264" s="58"/>
      <c r="GM264" s="58"/>
      <c r="GN264" s="58"/>
      <c r="GO264" s="58"/>
      <c r="GP264" s="58"/>
      <c r="GQ264" s="58"/>
      <c r="GR264" s="58"/>
      <c r="GS264" s="58"/>
      <c r="GT264" s="58"/>
      <c r="GU264" s="58"/>
      <c r="GV264" s="58"/>
      <c r="GW264" s="58"/>
      <c r="GX264" s="58"/>
      <c r="GY264" s="58"/>
      <c r="GZ264" s="58"/>
      <c r="HA264" s="58"/>
      <c r="HB264" s="58"/>
      <c r="HC264" s="58"/>
      <c r="HD264" s="58"/>
      <c r="HE264" s="58"/>
      <c r="HF264" s="58"/>
      <c r="HG264" s="58"/>
      <c r="HH264" s="58"/>
      <c r="HI264" s="58"/>
      <c r="HJ264" s="58"/>
      <c r="HK264" s="58"/>
      <c r="HL264" s="58"/>
      <c r="HM264" s="58"/>
      <c r="HN264" s="58"/>
      <c r="HO264" s="58"/>
      <c r="HP264" s="58"/>
      <c r="HQ264" s="58"/>
      <c r="HR264" s="58"/>
      <c r="HS264" s="58"/>
      <c r="HT264" s="58"/>
      <c r="HU264" s="58"/>
      <c r="HV264" s="58"/>
      <c r="HW264" s="58"/>
      <c r="HX264" s="58"/>
      <c r="HY264" s="58"/>
      <c r="HZ264" s="58"/>
      <c r="IA264" s="58"/>
      <c r="IB264" s="58"/>
      <c r="IC264" s="58"/>
      <c r="ID264" s="58"/>
      <c r="IE264" s="58"/>
      <c r="IF264" s="58"/>
      <c r="IG264" s="58"/>
      <c r="IH264" s="58"/>
      <c r="II264" s="58"/>
      <c r="IJ264" s="58"/>
      <c r="IK264" s="58"/>
      <c r="IL264" s="58"/>
      <c r="IM264" s="58"/>
      <c r="IN264" s="58"/>
      <c r="IO264" s="58"/>
      <c r="IP264" s="58"/>
      <c r="IQ264" s="58"/>
      <c r="IR264" s="58"/>
      <c r="IS264" s="58"/>
      <c r="IT264" s="58"/>
      <c r="IU264" s="58"/>
      <c r="IV264" s="58"/>
      <c r="IW264" s="58"/>
    </row>
    <row r="265" spans="1:257" s="6" customFormat="1">
      <c r="A265" s="13">
        <v>3300002186</v>
      </c>
      <c r="B265" s="13" t="s">
        <v>1871</v>
      </c>
      <c r="C265"/>
      <c r="D265">
        <v>64382723</v>
      </c>
      <c r="E265">
        <v>71.2</v>
      </c>
      <c r="F265">
        <v>8.8699999999999992</v>
      </c>
      <c r="G265" t="s">
        <v>485</v>
      </c>
      <c r="H265" t="s">
        <v>486</v>
      </c>
      <c r="I265" t="s">
        <v>487</v>
      </c>
      <c r="J265" s="1">
        <v>12312697032</v>
      </c>
      <c r="K265" t="s">
        <v>171</v>
      </c>
      <c r="L265" t="s">
        <v>58</v>
      </c>
      <c r="M265" t="s">
        <v>59</v>
      </c>
      <c r="N265" t="s">
        <v>129</v>
      </c>
      <c r="O265" t="s">
        <v>61</v>
      </c>
      <c r="P265" t="s">
        <v>488</v>
      </c>
      <c r="Q265" s="27" t="s">
        <v>28</v>
      </c>
      <c r="R265" s="14" t="s">
        <v>38</v>
      </c>
      <c r="S265" s="14" t="s">
        <v>171</v>
      </c>
      <c r="T265" s="14" t="s">
        <v>451</v>
      </c>
      <c r="U265" s="14" t="s">
        <v>410</v>
      </c>
      <c r="V265">
        <v>208</v>
      </c>
      <c r="W265" s="13">
        <v>3300002186</v>
      </c>
      <c r="X265" s="13" t="s">
        <v>1516</v>
      </c>
      <c r="Y265" s="13" t="s">
        <v>1516</v>
      </c>
      <c r="Z265" s="13" t="s">
        <v>1516</v>
      </c>
      <c r="AA265" s="13" t="s">
        <v>1516</v>
      </c>
      <c r="AB265" s="13" t="s">
        <v>1516</v>
      </c>
      <c r="AC265" s="13" t="s">
        <v>1516</v>
      </c>
      <c r="AD265" s="13" t="s">
        <v>1516</v>
      </c>
      <c r="AE265" s="13" t="s">
        <v>1516</v>
      </c>
      <c r="AF265" s="13" t="e">
        <f>VLOOKUP(A:A,AO:AP,2,FALSE)</f>
        <v>#N/A</v>
      </c>
      <c r="AI265" s="57"/>
      <c r="AJ265" s="57"/>
      <c r="AK265" s="57"/>
      <c r="AL265" s="58"/>
      <c r="AM265" s="58"/>
      <c r="AN265" s="58"/>
      <c r="AO265" s="58"/>
      <c r="AP265" s="58"/>
      <c r="AQ265" s="58"/>
      <c r="AR265" s="58"/>
      <c r="AS265" s="58"/>
      <c r="AT265" s="58"/>
      <c r="AU265" s="58"/>
      <c r="AV265" s="58"/>
      <c r="AW265" s="58"/>
      <c r="AX265" s="58"/>
      <c r="AY265" s="58"/>
      <c r="AZ265" s="58"/>
      <c r="BA265" s="58"/>
      <c r="BB265" s="58"/>
      <c r="BC265" s="58"/>
      <c r="BD265" s="58"/>
      <c r="BE265" s="58"/>
      <c r="BF265" s="58"/>
      <c r="BG265" s="58"/>
      <c r="BH265" s="58"/>
      <c r="BI265" s="58"/>
      <c r="BJ265" s="58"/>
      <c r="BK265" s="58"/>
      <c r="BL265" s="58"/>
      <c r="BM265" s="58"/>
      <c r="BN265" s="58"/>
      <c r="BO265" s="58"/>
      <c r="BP265" s="58"/>
      <c r="BQ265" s="58"/>
      <c r="BR265" s="58"/>
      <c r="BS265" s="58"/>
      <c r="BT265" s="58"/>
      <c r="BU265" s="58"/>
      <c r="BV265" s="58"/>
      <c r="BW265" s="58"/>
      <c r="BX265" s="58"/>
      <c r="BY265" s="58"/>
      <c r="BZ265" s="58"/>
      <c r="CA265" s="58"/>
      <c r="CB265" s="58"/>
      <c r="CC265" s="58"/>
      <c r="CD265" s="58"/>
      <c r="CE265" s="58"/>
      <c r="CF265" s="58"/>
      <c r="CG265" s="58"/>
      <c r="CH265" s="58"/>
      <c r="CI265" s="58"/>
      <c r="CJ265" s="58"/>
      <c r="CK265" s="58"/>
      <c r="CL265" s="58"/>
      <c r="CM265" s="58"/>
      <c r="CN265" s="58"/>
      <c r="CO265" s="58"/>
      <c r="CP265" s="58"/>
      <c r="CQ265" s="58"/>
      <c r="CR265" s="58"/>
      <c r="CS265" s="58"/>
      <c r="CT265" s="58"/>
      <c r="CU265" s="58"/>
      <c r="CV265" s="58"/>
      <c r="CW265" s="58"/>
      <c r="CX265" s="58"/>
      <c r="CY265" s="58"/>
      <c r="CZ265" s="58"/>
      <c r="DA265" s="58"/>
      <c r="DB265" s="58"/>
      <c r="DC265" s="58"/>
      <c r="DD265" s="58"/>
      <c r="DE265" s="58"/>
      <c r="DF265" s="58"/>
      <c r="DG265" s="58"/>
      <c r="DH265" s="58"/>
      <c r="DI265" s="58"/>
      <c r="DJ265" s="58"/>
      <c r="DK265" s="58"/>
      <c r="DL265" s="58"/>
      <c r="DM265" s="58"/>
      <c r="DN265" s="58"/>
      <c r="DO265" s="58"/>
      <c r="DP265" s="58"/>
      <c r="DQ265" s="58"/>
      <c r="DR265" s="58"/>
      <c r="DS265" s="58"/>
      <c r="DT265" s="58"/>
      <c r="DU265" s="58"/>
      <c r="DV265" s="58"/>
      <c r="DW265" s="58"/>
      <c r="DX265" s="58"/>
      <c r="DY265" s="58"/>
      <c r="DZ265" s="58"/>
      <c r="EA265" s="58"/>
      <c r="EB265" s="58"/>
      <c r="EC265" s="58"/>
      <c r="ED265" s="58"/>
      <c r="EE265" s="58"/>
      <c r="EF265" s="58"/>
      <c r="EG265" s="58"/>
      <c r="EH265" s="58"/>
      <c r="EI265" s="58"/>
      <c r="EJ265" s="58"/>
      <c r="EK265" s="58"/>
      <c r="EL265" s="58"/>
      <c r="EM265" s="58"/>
      <c r="EN265" s="58"/>
      <c r="EO265" s="58"/>
      <c r="EP265" s="58"/>
      <c r="EQ265" s="58"/>
      <c r="ER265" s="58"/>
      <c r="ES265" s="58"/>
      <c r="ET265" s="58"/>
      <c r="EU265" s="58"/>
      <c r="EV265" s="58"/>
      <c r="EW265" s="58"/>
      <c r="EX265" s="58"/>
      <c r="EY265" s="58"/>
      <c r="EZ265" s="58"/>
      <c r="FA265" s="58"/>
      <c r="FB265" s="58"/>
      <c r="FC265" s="58"/>
      <c r="FD265" s="58"/>
      <c r="FE265" s="58"/>
      <c r="FF265" s="58"/>
      <c r="FG265" s="58"/>
      <c r="FH265" s="58"/>
      <c r="FI265" s="58"/>
      <c r="FJ265" s="58"/>
      <c r="FK265" s="58"/>
      <c r="FL265" s="58"/>
      <c r="FM265" s="58"/>
      <c r="FN265" s="58"/>
      <c r="FO265" s="58"/>
      <c r="FP265" s="58"/>
      <c r="FQ265" s="58"/>
      <c r="FR265" s="58"/>
      <c r="FS265" s="58"/>
      <c r="FT265" s="58"/>
      <c r="FU265" s="58"/>
      <c r="FV265" s="58"/>
      <c r="FW265" s="58"/>
      <c r="FX265" s="58"/>
      <c r="FY265" s="58"/>
      <c r="FZ265" s="58"/>
      <c r="GA265" s="58"/>
      <c r="GB265" s="58"/>
      <c r="GC265" s="58"/>
      <c r="GD265" s="58"/>
      <c r="GE265" s="58"/>
      <c r="GF265" s="58"/>
      <c r="GG265" s="58"/>
      <c r="GH265" s="58"/>
      <c r="GI265" s="58"/>
      <c r="GJ265" s="58"/>
      <c r="GK265" s="58"/>
      <c r="GL265" s="58"/>
      <c r="GM265" s="58"/>
      <c r="GN265" s="58"/>
      <c r="GO265" s="58"/>
      <c r="GP265" s="58"/>
      <c r="GQ265" s="58"/>
      <c r="GR265" s="58"/>
      <c r="GS265" s="58"/>
      <c r="GT265" s="58"/>
      <c r="GU265" s="58"/>
      <c r="GV265" s="58"/>
      <c r="GW265" s="58"/>
      <c r="GX265" s="58"/>
      <c r="GY265" s="58"/>
      <c r="GZ265" s="58"/>
      <c r="HA265" s="58"/>
      <c r="HB265" s="58"/>
      <c r="HC265" s="58"/>
      <c r="HD265" s="58"/>
      <c r="HE265" s="58"/>
      <c r="HF265" s="58"/>
      <c r="HG265" s="58"/>
      <c r="HH265" s="58"/>
      <c r="HI265" s="58"/>
      <c r="HJ265" s="58"/>
      <c r="HK265" s="58"/>
      <c r="HL265" s="58"/>
      <c r="HM265" s="58"/>
      <c r="HN265" s="58"/>
      <c r="HO265" s="58"/>
      <c r="HP265" s="58"/>
      <c r="HQ265" s="58"/>
      <c r="HR265" s="58"/>
      <c r="HS265" s="58"/>
      <c r="HT265" s="58"/>
      <c r="HU265" s="58"/>
      <c r="HV265" s="58"/>
      <c r="HW265" s="58"/>
      <c r="HX265" s="58"/>
      <c r="HY265" s="58"/>
      <c r="HZ265" s="58"/>
      <c r="IA265" s="58"/>
      <c r="IB265" s="58"/>
      <c r="IC265" s="58"/>
      <c r="ID265" s="58"/>
      <c r="IE265" s="58"/>
      <c r="IF265" s="58"/>
      <c r="IG265" s="58"/>
      <c r="IH265" s="58"/>
      <c r="II265" s="58"/>
      <c r="IJ265" s="58"/>
      <c r="IK265" s="58"/>
      <c r="IL265" s="58"/>
      <c r="IM265" s="58"/>
      <c r="IN265" s="58"/>
      <c r="IO265" s="58"/>
      <c r="IP265" s="58"/>
      <c r="IQ265" s="58"/>
      <c r="IR265" s="58"/>
      <c r="IS265" s="58"/>
      <c r="IT265" s="58"/>
      <c r="IU265" s="58"/>
      <c r="IV265" s="58"/>
      <c r="IW265" s="58"/>
    </row>
    <row r="266" spans="1:257" s="6" customFormat="1">
      <c r="A266" s="13">
        <v>2088090017</v>
      </c>
      <c r="B266" s="13" t="s">
        <v>1722</v>
      </c>
      <c r="C266"/>
      <c r="D266">
        <v>41802</v>
      </c>
      <c r="E266">
        <v>28.67</v>
      </c>
      <c r="F266">
        <v>-88.44</v>
      </c>
      <c r="G266" t="s">
        <v>344</v>
      </c>
      <c r="H266" t="s">
        <v>345</v>
      </c>
      <c r="I266" t="s">
        <v>346</v>
      </c>
      <c r="J266" s="1">
        <v>25346668</v>
      </c>
      <c r="K266" t="s">
        <v>171</v>
      </c>
      <c r="L266" t="s">
        <v>58</v>
      </c>
      <c r="M266" t="s">
        <v>59</v>
      </c>
      <c r="N266" t="s">
        <v>60</v>
      </c>
      <c r="O266" t="s">
        <v>61</v>
      </c>
      <c r="P266" t="s">
        <v>347</v>
      </c>
      <c r="Q266" s="27" t="s">
        <v>28</v>
      </c>
      <c r="R266" s="14" t="s">
        <v>38</v>
      </c>
      <c r="S266" s="14" t="s">
        <v>171</v>
      </c>
      <c r="T266" s="14" t="s">
        <v>251</v>
      </c>
      <c r="U266" s="14" t="s">
        <v>348</v>
      </c>
      <c r="V266">
        <v>175</v>
      </c>
      <c r="W266" s="13">
        <v>2088090017</v>
      </c>
      <c r="X266" s="13" t="s">
        <v>1516</v>
      </c>
      <c r="Y266" s="13" t="s">
        <v>1516</v>
      </c>
      <c r="Z266" s="13" t="s">
        <v>1516</v>
      </c>
      <c r="AA266" s="13" t="s">
        <v>1516</v>
      </c>
      <c r="AB266" s="13" t="s">
        <v>1516</v>
      </c>
      <c r="AC266" s="13" t="s">
        <v>1516</v>
      </c>
      <c r="AD266" s="13" t="s">
        <v>1516</v>
      </c>
      <c r="AE266" s="13" t="s">
        <v>1516</v>
      </c>
      <c r="AF266" s="13" t="e">
        <f>VLOOKUP(A:A,AO:AP,2,FALSE)</f>
        <v>#N/A</v>
      </c>
      <c r="AI266" s="57"/>
      <c r="AJ266" s="57"/>
      <c r="AK266" s="57"/>
      <c r="AL266" s="58"/>
      <c r="AM266" s="58"/>
      <c r="AN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J266" s="58"/>
      <c r="BK266" s="58"/>
      <c r="BL266" s="58"/>
      <c r="BM266" s="58"/>
      <c r="BN266" s="58"/>
      <c r="BO266" s="58"/>
      <c r="BP266" s="58"/>
      <c r="BQ266" s="58"/>
      <c r="BR266" s="58"/>
      <c r="BS266" s="58"/>
      <c r="BT266" s="58"/>
      <c r="BU266" s="58"/>
      <c r="BV266" s="58"/>
      <c r="BW266" s="58"/>
      <c r="BX266" s="58"/>
      <c r="BY266" s="58"/>
      <c r="BZ266" s="58"/>
      <c r="CA266" s="58"/>
      <c r="CB266" s="58"/>
      <c r="CC266" s="58"/>
      <c r="CD266" s="58"/>
      <c r="CE266" s="58"/>
      <c r="CF266" s="58"/>
      <c r="CG266" s="58"/>
      <c r="CH266" s="58"/>
      <c r="CI266" s="58"/>
      <c r="CJ266" s="58"/>
      <c r="CK266" s="58"/>
      <c r="CL266" s="58"/>
      <c r="CM266" s="58"/>
      <c r="CN266" s="58"/>
      <c r="CO266" s="58"/>
      <c r="CP266" s="58"/>
      <c r="CQ266" s="58"/>
      <c r="CR266" s="58"/>
      <c r="CS266" s="58"/>
      <c r="CT266" s="58"/>
      <c r="CU266" s="58"/>
      <c r="CV266" s="58"/>
      <c r="CW266" s="58"/>
      <c r="CX266" s="58"/>
      <c r="CY266" s="58"/>
      <c r="CZ266" s="58"/>
      <c r="DA266" s="58"/>
      <c r="DB266" s="58"/>
      <c r="DC266" s="58"/>
      <c r="DD266" s="58"/>
      <c r="DE266" s="58"/>
      <c r="DF266" s="58"/>
      <c r="DG266" s="58"/>
      <c r="DH266" s="58"/>
      <c r="DI266" s="58"/>
      <c r="DJ266" s="58"/>
      <c r="DK266" s="58"/>
      <c r="DL266" s="58"/>
      <c r="DM266" s="58"/>
      <c r="DN266" s="58"/>
      <c r="DO266" s="58"/>
      <c r="DP266" s="58"/>
      <c r="DQ266" s="58"/>
      <c r="DR266" s="58"/>
      <c r="DS266" s="58"/>
      <c r="DT266" s="58"/>
      <c r="DU266" s="58"/>
      <c r="DV266" s="58"/>
      <c r="DW266" s="58"/>
      <c r="DX266" s="58"/>
      <c r="DY266" s="58"/>
      <c r="DZ266" s="58"/>
      <c r="EA266" s="58"/>
      <c r="EB266" s="58"/>
      <c r="EC266" s="58"/>
      <c r="ED266" s="58"/>
      <c r="EE266" s="58"/>
      <c r="EF266" s="58"/>
      <c r="EG266" s="58"/>
      <c r="EH266" s="58"/>
      <c r="EI266" s="58"/>
      <c r="EJ266" s="58"/>
      <c r="EK266" s="58"/>
      <c r="EL266" s="58"/>
      <c r="EM266" s="58"/>
      <c r="EN266" s="58"/>
      <c r="EO266" s="58"/>
      <c r="EP266" s="58"/>
      <c r="EQ266" s="58"/>
      <c r="ER266" s="58"/>
      <c r="ES266" s="58"/>
      <c r="ET266" s="58"/>
      <c r="EU266" s="58"/>
      <c r="EV266" s="58"/>
      <c r="EW266" s="58"/>
      <c r="EX266" s="58"/>
      <c r="EY266" s="58"/>
      <c r="EZ266" s="58"/>
      <c r="FA266" s="58"/>
      <c r="FB266" s="58"/>
      <c r="FC266" s="58"/>
      <c r="FD266" s="58"/>
      <c r="FE266" s="58"/>
      <c r="FF266" s="58"/>
      <c r="FG266" s="58"/>
      <c r="FH266" s="58"/>
      <c r="FI266" s="58"/>
      <c r="FJ266" s="58"/>
      <c r="FK266" s="58"/>
      <c r="FL266" s="58"/>
      <c r="FM266" s="58"/>
      <c r="FN266" s="58"/>
      <c r="FO266" s="58"/>
      <c r="FP266" s="58"/>
      <c r="FQ266" s="58"/>
      <c r="FR266" s="58"/>
      <c r="FS266" s="58"/>
      <c r="FT266" s="58"/>
      <c r="FU266" s="58"/>
      <c r="FV266" s="58"/>
      <c r="FW266" s="58"/>
      <c r="FX266" s="58"/>
      <c r="FY266" s="58"/>
      <c r="FZ266" s="58"/>
      <c r="GA266" s="58"/>
      <c r="GB266" s="58"/>
      <c r="GC266" s="58"/>
      <c r="GD266" s="58"/>
      <c r="GE266" s="58"/>
      <c r="GF266" s="58"/>
      <c r="GG266" s="58"/>
      <c r="GH266" s="58"/>
      <c r="GI266" s="58"/>
      <c r="GJ266" s="58"/>
      <c r="GK266" s="58"/>
      <c r="GL266" s="58"/>
      <c r="GM266" s="58"/>
      <c r="GN266" s="58"/>
      <c r="GO266" s="58"/>
      <c r="GP266" s="58"/>
      <c r="GQ266" s="58"/>
      <c r="GR266" s="58"/>
      <c r="GS266" s="58"/>
      <c r="GT266" s="58"/>
      <c r="GU266" s="58"/>
      <c r="GV266" s="58"/>
      <c r="GW266" s="58"/>
      <c r="GX266" s="58"/>
      <c r="GY266" s="58"/>
      <c r="GZ266" s="58"/>
      <c r="HA266" s="58"/>
      <c r="HB266" s="58"/>
      <c r="HC266" s="58"/>
      <c r="HD266" s="58"/>
      <c r="HE266" s="58"/>
      <c r="HF266" s="58"/>
      <c r="HG266" s="58"/>
      <c r="HH266" s="58"/>
      <c r="HI266" s="58"/>
      <c r="HJ266" s="58"/>
      <c r="HK266" s="58"/>
      <c r="HL266" s="58"/>
      <c r="HM266" s="58"/>
      <c r="HN266" s="58"/>
      <c r="HO266" s="58"/>
      <c r="HP266" s="58"/>
      <c r="HQ266" s="58"/>
      <c r="HR266" s="58"/>
      <c r="HS266" s="58"/>
      <c r="HT266" s="58"/>
      <c r="HU266" s="58"/>
      <c r="HV266" s="58"/>
      <c r="HW266" s="58"/>
      <c r="HX266" s="58"/>
      <c r="HY266" s="58"/>
      <c r="HZ266" s="58"/>
      <c r="IA266" s="58"/>
      <c r="IB266" s="58"/>
      <c r="IC266" s="58"/>
      <c r="ID266" s="58"/>
      <c r="IE266" s="58"/>
      <c r="IF266" s="58"/>
      <c r="IG266" s="58"/>
      <c r="IH266" s="58"/>
      <c r="II266" s="58"/>
      <c r="IJ266" s="58"/>
      <c r="IK266" s="58"/>
      <c r="IL266" s="58"/>
      <c r="IM266" s="58"/>
      <c r="IN266" s="58"/>
      <c r="IO266" s="58"/>
      <c r="IP266" s="58"/>
      <c r="IQ266" s="58"/>
      <c r="IR266" s="58"/>
      <c r="IS266" s="58"/>
      <c r="IT266" s="58"/>
      <c r="IU266" s="58"/>
      <c r="IV266" s="58"/>
      <c r="IW266" s="58"/>
    </row>
    <row r="267" spans="1:257" s="6" customFormat="1">
      <c r="A267" s="13">
        <v>3300000167</v>
      </c>
      <c r="B267" s="13" t="s">
        <v>1750</v>
      </c>
      <c r="C267"/>
      <c r="D267">
        <v>464696</v>
      </c>
      <c r="E267">
        <v>48.35</v>
      </c>
      <c r="F267">
        <v>-123.29</v>
      </c>
      <c r="G267" t="s">
        <v>411</v>
      </c>
      <c r="H267" t="s">
        <v>393</v>
      </c>
      <c r="I267" t="s">
        <v>412</v>
      </c>
      <c r="J267" s="1">
        <v>233577846</v>
      </c>
      <c r="K267" t="s">
        <v>171</v>
      </c>
      <c r="L267" t="s">
        <v>58</v>
      </c>
      <c r="M267" t="s">
        <v>59</v>
      </c>
      <c r="N267" t="s">
        <v>60</v>
      </c>
      <c r="O267" t="s">
        <v>61</v>
      </c>
      <c r="P267" t="s">
        <v>413</v>
      </c>
      <c r="Q267" s="27" t="s">
        <v>28</v>
      </c>
      <c r="R267" s="14" t="s">
        <v>38</v>
      </c>
      <c r="S267" s="14" t="s">
        <v>171</v>
      </c>
      <c r="T267" s="14" t="s">
        <v>385</v>
      </c>
      <c r="U267" s="14" t="s">
        <v>414</v>
      </c>
      <c r="V267">
        <v>187</v>
      </c>
      <c r="W267" s="13">
        <v>3300000167</v>
      </c>
      <c r="X267" s="13" t="s">
        <v>1516</v>
      </c>
      <c r="Y267" s="13" t="s">
        <v>1516</v>
      </c>
      <c r="Z267" s="13" t="s">
        <v>1516</v>
      </c>
      <c r="AA267" s="13" t="s">
        <v>1516</v>
      </c>
      <c r="AB267" s="13" t="s">
        <v>1516</v>
      </c>
      <c r="AC267" s="13" t="s">
        <v>1516</v>
      </c>
      <c r="AD267" s="13" t="s">
        <v>1516</v>
      </c>
      <c r="AE267" s="13" t="s">
        <v>1516</v>
      </c>
      <c r="AF267" s="13" t="e">
        <f>VLOOKUP(A:A,AO:AP,2,FALSE)</f>
        <v>#N/A</v>
      </c>
      <c r="AI267" s="57"/>
      <c r="AJ267" s="57"/>
      <c r="AK267" s="57"/>
      <c r="AL267" s="58"/>
      <c r="AM267" s="58"/>
      <c r="AN267" s="58"/>
      <c r="AO267" s="58"/>
      <c r="AP267" s="58"/>
      <c r="AQ267" s="58"/>
      <c r="AR267" s="58"/>
      <c r="AS267" s="58"/>
      <c r="AT267" s="58"/>
      <c r="AU267" s="58"/>
      <c r="AV267" s="58"/>
      <c r="AW267" s="58"/>
      <c r="AX267" s="58"/>
      <c r="AY267" s="58"/>
      <c r="AZ267" s="58"/>
      <c r="BA267" s="58"/>
      <c r="BB267" s="58"/>
      <c r="BC267" s="58"/>
      <c r="BD267" s="58"/>
      <c r="BE267" s="58"/>
      <c r="BF267" s="58"/>
      <c r="BG267" s="58"/>
      <c r="BH267" s="58"/>
      <c r="BI267" s="58"/>
      <c r="BJ267" s="58"/>
      <c r="BK267" s="58"/>
      <c r="BL267" s="58"/>
      <c r="BM267" s="58"/>
      <c r="BN267" s="58"/>
      <c r="BO267" s="58"/>
      <c r="BP267" s="58"/>
      <c r="BQ267" s="58"/>
      <c r="BR267" s="58"/>
      <c r="BS267" s="58"/>
      <c r="BT267" s="58"/>
      <c r="BU267" s="58"/>
      <c r="BV267" s="58"/>
      <c r="BW267" s="58"/>
      <c r="BX267" s="58"/>
      <c r="BY267" s="58"/>
      <c r="BZ267" s="58"/>
      <c r="CA267" s="58"/>
      <c r="CB267" s="58"/>
      <c r="CC267" s="58"/>
      <c r="CD267" s="58"/>
      <c r="CE267" s="58"/>
      <c r="CF267" s="58"/>
      <c r="CG267" s="58"/>
      <c r="CH267" s="58"/>
      <c r="CI267" s="58"/>
      <c r="CJ267" s="58"/>
      <c r="CK267" s="58"/>
      <c r="CL267" s="58"/>
      <c r="CM267" s="58"/>
      <c r="CN267" s="58"/>
      <c r="CO267" s="58"/>
      <c r="CP267" s="58"/>
      <c r="CQ267" s="58"/>
      <c r="CR267" s="58"/>
      <c r="CS267" s="58"/>
      <c r="CT267" s="58"/>
      <c r="CU267" s="58"/>
      <c r="CV267" s="58"/>
      <c r="CW267" s="58"/>
      <c r="CX267" s="58"/>
      <c r="CY267" s="58"/>
      <c r="CZ267" s="58"/>
      <c r="DA267" s="58"/>
      <c r="DB267" s="58"/>
      <c r="DC267" s="58"/>
      <c r="DD267" s="58"/>
      <c r="DE267" s="58"/>
      <c r="DF267" s="58"/>
      <c r="DG267" s="58"/>
      <c r="DH267" s="58"/>
      <c r="DI267" s="58"/>
      <c r="DJ267" s="58"/>
      <c r="DK267" s="58"/>
      <c r="DL267" s="58"/>
      <c r="DM267" s="58"/>
      <c r="DN267" s="58"/>
      <c r="DO267" s="58"/>
      <c r="DP267" s="58"/>
      <c r="DQ267" s="58"/>
      <c r="DR267" s="58"/>
      <c r="DS267" s="58"/>
      <c r="DT267" s="58"/>
      <c r="DU267" s="58"/>
      <c r="DV267" s="58"/>
      <c r="DW267" s="58"/>
      <c r="DX267" s="58"/>
      <c r="DY267" s="58"/>
      <c r="DZ267" s="58"/>
      <c r="EA267" s="58"/>
      <c r="EB267" s="58"/>
      <c r="EC267" s="58"/>
      <c r="ED267" s="58"/>
      <c r="EE267" s="58"/>
      <c r="EF267" s="58"/>
      <c r="EG267" s="58"/>
      <c r="EH267" s="58"/>
      <c r="EI267" s="58"/>
      <c r="EJ267" s="58"/>
      <c r="EK267" s="58"/>
      <c r="EL267" s="58"/>
      <c r="EM267" s="58"/>
      <c r="EN267" s="58"/>
      <c r="EO267" s="58"/>
      <c r="EP267" s="58"/>
      <c r="EQ267" s="58"/>
      <c r="ER267" s="58"/>
      <c r="ES267" s="58"/>
      <c r="ET267" s="58"/>
      <c r="EU267" s="58"/>
      <c r="EV267" s="58"/>
      <c r="EW267" s="58"/>
      <c r="EX267" s="58"/>
      <c r="EY267" s="58"/>
      <c r="EZ267" s="58"/>
      <c r="FA267" s="58"/>
      <c r="FB267" s="58"/>
      <c r="FC267" s="58"/>
      <c r="FD267" s="58"/>
      <c r="FE267" s="58"/>
      <c r="FF267" s="58"/>
      <c r="FG267" s="58"/>
      <c r="FH267" s="58"/>
      <c r="FI267" s="58"/>
      <c r="FJ267" s="58"/>
      <c r="FK267" s="58"/>
      <c r="FL267" s="58"/>
      <c r="FM267" s="58"/>
      <c r="FN267" s="58"/>
      <c r="FO267" s="58"/>
      <c r="FP267" s="58"/>
      <c r="FQ267" s="58"/>
      <c r="FR267" s="58"/>
      <c r="FS267" s="58"/>
      <c r="FT267" s="58"/>
      <c r="FU267" s="58"/>
      <c r="FV267" s="58"/>
      <c r="FW267" s="58"/>
      <c r="FX267" s="58"/>
      <c r="FY267" s="58"/>
      <c r="FZ267" s="58"/>
      <c r="GA267" s="58"/>
      <c r="GB267" s="58"/>
      <c r="GC267" s="58"/>
      <c r="GD267" s="58"/>
      <c r="GE267" s="58"/>
      <c r="GF267" s="58"/>
      <c r="GG267" s="58"/>
      <c r="GH267" s="58"/>
      <c r="GI267" s="58"/>
      <c r="GJ267" s="58"/>
      <c r="GK267" s="58"/>
      <c r="GL267" s="58"/>
      <c r="GM267" s="58"/>
      <c r="GN267" s="58"/>
      <c r="GO267" s="58"/>
      <c r="GP267" s="58"/>
      <c r="GQ267" s="58"/>
      <c r="GR267" s="58"/>
      <c r="GS267" s="58"/>
      <c r="GT267" s="58"/>
      <c r="GU267" s="58"/>
      <c r="GV267" s="58"/>
      <c r="GW267" s="58"/>
      <c r="GX267" s="58"/>
      <c r="GY267" s="58"/>
      <c r="GZ267" s="58"/>
      <c r="HA267" s="58"/>
      <c r="HB267" s="58"/>
      <c r="HC267" s="58"/>
      <c r="HD267" s="58"/>
      <c r="HE267" s="58"/>
      <c r="HF267" s="58"/>
      <c r="HG267" s="58"/>
      <c r="HH267" s="58"/>
      <c r="HI267" s="58"/>
      <c r="HJ267" s="58"/>
      <c r="HK267" s="58"/>
      <c r="HL267" s="58"/>
      <c r="HM267" s="58"/>
      <c r="HN267" s="58"/>
      <c r="HO267" s="58"/>
      <c r="HP267" s="58"/>
      <c r="HQ267" s="58"/>
      <c r="HR267" s="58"/>
      <c r="HS267" s="58"/>
      <c r="HT267" s="58"/>
      <c r="HU267" s="58"/>
      <c r="HV267" s="58"/>
      <c r="HW267" s="58"/>
      <c r="HX267" s="58"/>
      <c r="HY267" s="58"/>
      <c r="HZ267" s="58"/>
      <c r="IA267" s="58"/>
      <c r="IB267" s="58"/>
      <c r="IC267" s="58"/>
      <c r="ID267" s="58"/>
      <c r="IE267" s="58"/>
      <c r="IF267" s="58"/>
      <c r="IG267" s="58"/>
      <c r="IH267" s="58"/>
      <c r="II267" s="58"/>
      <c r="IJ267" s="58"/>
      <c r="IK267" s="58"/>
      <c r="IL267" s="58"/>
      <c r="IM267" s="58"/>
      <c r="IN267" s="58"/>
      <c r="IO267" s="58"/>
      <c r="IP267" s="58"/>
      <c r="IQ267" s="58"/>
      <c r="IR267" s="58"/>
      <c r="IS267" s="58"/>
      <c r="IT267" s="58"/>
      <c r="IU267" s="58"/>
      <c r="IV267" s="58"/>
      <c r="IW267" s="58"/>
    </row>
    <row r="268" spans="1:257" s="9" customFormat="1">
      <c r="A268" s="13">
        <v>3300000219</v>
      </c>
      <c r="B268" s="13" t="s">
        <v>1751</v>
      </c>
      <c r="C268"/>
      <c r="D268">
        <v>384376</v>
      </c>
      <c r="E268">
        <v>49.28</v>
      </c>
      <c r="F268">
        <v>-134.66999999999999</v>
      </c>
      <c r="G268" t="s">
        <v>392</v>
      </c>
      <c r="H268" t="s">
        <v>393</v>
      </c>
      <c r="I268" t="s">
        <v>394</v>
      </c>
      <c r="J268" s="1">
        <v>168607881</v>
      </c>
      <c r="K268" t="s">
        <v>171</v>
      </c>
      <c r="L268" t="s">
        <v>58</v>
      </c>
      <c r="M268" t="s">
        <v>59</v>
      </c>
      <c r="N268" t="s">
        <v>60</v>
      </c>
      <c r="O268" t="s">
        <v>61</v>
      </c>
      <c r="P268" t="s">
        <v>395</v>
      </c>
      <c r="Q268" s="27" t="s">
        <v>28</v>
      </c>
      <c r="R268" s="14" t="s">
        <v>38</v>
      </c>
      <c r="S268" s="14" t="s">
        <v>171</v>
      </c>
      <c r="T268" s="14" t="s">
        <v>385</v>
      </c>
      <c r="U268" s="14" t="s">
        <v>396</v>
      </c>
      <c r="V268">
        <v>182</v>
      </c>
      <c r="W268" s="13">
        <v>3300000219</v>
      </c>
      <c r="X268" s="13" t="s">
        <v>1516</v>
      </c>
      <c r="Y268" s="13" t="s">
        <v>1516</v>
      </c>
      <c r="Z268" s="13" t="s">
        <v>1516</v>
      </c>
      <c r="AA268" s="13" t="s">
        <v>1516</v>
      </c>
      <c r="AB268" s="13" t="s">
        <v>1516</v>
      </c>
      <c r="AC268" s="13" t="s">
        <v>1516</v>
      </c>
      <c r="AD268" s="13" t="s">
        <v>1516</v>
      </c>
      <c r="AE268" s="13" t="s">
        <v>1516</v>
      </c>
      <c r="AF268" s="13" t="e">
        <f>VLOOKUP(A:A,AO:AP,2,FALSE)</f>
        <v>#N/A</v>
      </c>
      <c r="AI268" s="57"/>
      <c r="AJ268" s="57"/>
      <c r="AK268" s="57"/>
      <c r="AL268" s="58"/>
      <c r="AM268" s="58"/>
      <c r="AN268" s="58"/>
      <c r="AO268" s="58"/>
      <c r="AP268" s="58"/>
      <c r="AQ268" s="58"/>
      <c r="AR268" s="58"/>
      <c r="AS268" s="58"/>
      <c r="AT268" s="58"/>
      <c r="AU268" s="58"/>
      <c r="AV268" s="58"/>
      <c r="AW268" s="58"/>
      <c r="AX268" s="58"/>
      <c r="AY268" s="58"/>
      <c r="AZ268" s="58"/>
      <c r="BA268" s="58"/>
      <c r="BB268" s="58"/>
      <c r="BC268" s="58"/>
      <c r="BD268" s="58"/>
      <c r="BE268" s="58"/>
      <c r="BF268" s="58"/>
      <c r="BG268" s="58"/>
      <c r="BH268" s="58"/>
      <c r="BI268" s="58"/>
      <c r="BJ268" s="58"/>
      <c r="BK268" s="58"/>
      <c r="BL268" s="58"/>
      <c r="BM268" s="58"/>
      <c r="BN268" s="58"/>
      <c r="BO268" s="58"/>
      <c r="BP268" s="58"/>
      <c r="BQ268" s="58"/>
      <c r="BR268" s="58"/>
      <c r="BS268" s="58"/>
      <c r="BT268" s="58"/>
      <c r="BU268" s="58"/>
      <c r="BV268" s="58"/>
      <c r="BW268" s="58"/>
      <c r="BX268" s="58"/>
      <c r="BY268" s="58"/>
      <c r="BZ268" s="58"/>
      <c r="CA268" s="58"/>
      <c r="CB268" s="58"/>
      <c r="CC268" s="58"/>
      <c r="CD268" s="58"/>
      <c r="CE268" s="58"/>
      <c r="CF268" s="58"/>
      <c r="CG268" s="58"/>
      <c r="CH268" s="58"/>
      <c r="CI268" s="58"/>
      <c r="CJ268" s="58"/>
      <c r="CK268" s="58"/>
      <c r="CL268" s="58"/>
      <c r="CM268" s="58"/>
      <c r="CN268" s="58"/>
      <c r="CO268" s="58"/>
      <c r="CP268" s="58"/>
      <c r="CQ268" s="58"/>
      <c r="CR268" s="58"/>
      <c r="CS268" s="58"/>
      <c r="CT268" s="58"/>
      <c r="CU268" s="58"/>
      <c r="CV268" s="58"/>
      <c r="CW268" s="58"/>
      <c r="CX268" s="58"/>
      <c r="CY268" s="58"/>
      <c r="CZ268" s="58"/>
      <c r="DA268" s="58"/>
      <c r="DB268" s="58"/>
      <c r="DC268" s="58"/>
      <c r="DD268" s="58"/>
      <c r="DE268" s="58"/>
      <c r="DF268" s="58"/>
      <c r="DG268" s="58"/>
      <c r="DH268" s="58"/>
      <c r="DI268" s="58"/>
      <c r="DJ268" s="58"/>
      <c r="DK268" s="58"/>
      <c r="DL268" s="58"/>
      <c r="DM268" s="58"/>
      <c r="DN268" s="58"/>
      <c r="DO268" s="58"/>
      <c r="DP268" s="58"/>
      <c r="DQ268" s="58"/>
      <c r="DR268" s="58"/>
      <c r="DS268" s="58"/>
      <c r="DT268" s="58"/>
      <c r="DU268" s="58"/>
      <c r="DV268" s="58"/>
      <c r="DW268" s="58"/>
      <c r="DX268" s="58"/>
      <c r="DY268" s="58"/>
      <c r="DZ268" s="58"/>
      <c r="EA268" s="58"/>
      <c r="EB268" s="58"/>
      <c r="EC268" s="58"/>
      <c r="ED268" s="58"/>
      <c r="EE268" s="58"/>
      <c r="EF268" s="58"/>
      <c r="EG268" s="58"/>
      <c r="EH268" s="58"/>
      <c r="EI268" s="58"/>
      <c r="EJ268" s="58"/>
      <c r="EK268" s="58"/>
      <c r="EL268" s="58"/>
      <c r="EM268" s="58"/>
      <c r="EN268" s="58"/>
      <c r="EO268" s="58"/>
      <c r="EP268" s="58"/>
      <c r="EQ268" s="58"/>
      <c r="ER268" s="58"/>
      <c r="ES268" s="58"/>
      <c r="ET268" s="58"/>
      <c r="EU268" s="58"/>
      <c r="EV268" s="58"/>
      <c r="EW268" s="58"/>
      <c r="EX268" s="58"/>
      <c r="EY268" s="58"/>
      <c r="EZ268" s="58"/>
      <c r="FA268" s="58"/>
      <c r="FB268" s="58"/>
      <c r="FC268" s="58"/>
      <c r="FD268" s="58"/>
      <c r="FE268" s="58"/>
      <c r="FF268" s="58"/>
      <c r="FG268" s="58"/>
      <c r="FH268" s="58"/>
      <c r="FI268" s="58"/>
      <c r="FJ268" s="58"/>
      <c r="FK268" s="58"/>
      <c r="FL268" s="58"/>
      <c r="FM268" s="58"/>
      <c r="FN268" s="58"/>
      <c r="FO268" s="58"/>
      <c r="FP268" s="58"/>
      <c r="FQ268" s="58"/>
      <c r="FR268" s="58"/>
      <c r="FS268" s="58"/>
      <c r="FT268" s="58"/>
      <c r="FU268" s="58"/>
      <c r="FV268" s="58"/>
      <c r="FW268" s="58"/>
      <c r="FX268" s="58"/>
      <c r="FY268" s="58"/>
      <c r="FZ268" s="58"/>
      <c r="GA268" s="58"/>
      <c r="GB268" s="58"/>
      <c r="GC268" s="58"/>
      <c r="GD268" s="58"/>
      <c r="GE268" s="58"/>
      <c r="GF268" s="58"/>
      <c r="GG268" s="58"/>
      <c r="GH268" s="58"/>
      <c r="GI268" s="58"/>
      <c r="GJ268" s="58"/>
      <c r="GK268" s="58"/>
      <c r="GL268" s="58"/>
      <c r="GM268" s="58"/>
      <c r="GN268" s="58"/>
      <c r="GO268" s="58"/>
      <c r="GP268" s="58"/>
      <c r="GQ268" s="58"/>
      <c r="GR268" s="58"/>
      <c r="GS268" s="58"/>
      <c r="GT268" s="58"/>
      <c r="GU268" s="58"/>
      <c r="GV268" s="58"/>
      <c r="GW268" s="58"/>
      <c r="GX268" s="58"/>
      <c r="GY268" s="58"/>
      <c r="GZ268" s="58"/>
      <c r="HA268" s="58"/>
      <c r="HB268" s="58"/>
      <c r="HC268" s="58"/>
      <c r="HD268" s="58"/>
      <c r="HE268" s="58"/>
      <c r="HF268" s="58"/>
      <c r="HG268" s="58"/>
      <c r="HH268" s="58"/>
      <c r="HI268" s="58"/>
      <c r="HJ268" s="58"/>
      <c r="HK268" s="58"/>
      <c r="HL268" s="58"/>
      <c r="HM268" s="58"/>
      <c r="HN268" s="58"/>
      <c r="HO268" s="58"/>
      <c r="HP268" s="58"/>
      <c r="HQ268" s="58"/>
      <c r="HR268" s="58"/>
      <c r="HS268" s="58"/>
      <c r="HT268" s="58"/>
      <c r="HU268" s="58"/>
      <c r="HV268" s="58"/>
      <c r="HW268" s="58"/>
      <c r="HX268" s="58"/>
      <c r="HY268" s="58"/>
      <c r="HZ268" s="58"/>
      <c r="IA268" s="58"/>
      <c r="IB268" s="58"/>
      <c r="IC268" s="58"/>
      <c r="ID268" s="58"/>
      <c r="IE268" s="58"/>
      <c r="IF268" s="58"/>
      <c r="IG268" s="58"/>
      <c r="IH268" s="58"/>
      <c r="II268" s="58"/>
      <c r="IJ268" s="58"/>
      <c r="IK268" s="58"/>
      <c r="IL268" s="58"/>
      <c r="IM268" s="58"/>
      <c r="IN268" s="58"/>
      <c r="IO268" s="58"/>
      <c r="IP268" s="58"/>
      <c r="IQ268" s="58"/>
      <c r="IR268" s="58"/>
      <c r="IS268" s="58"/>
      <c r="IT268" s="58"/>
      <c r="IU268" s="58"/>
      <c r="IV268" s="58"/>
      <c r="IW268" s="58"/>
    </row>
    <row r="269" spans="1:257" s="43" customFormat="1">
      <c r="A269" s="13">
        <v>3300000222</v>
      </c>
      <c r="B269" s="13" t="s">
        <v>1752</v>
      </c>
      <c r="C269"/>
      <c r="D269">
        <v>430705</v>
      </c>
      <c r="E269">
        <v>48.97</v>
      </c>
      <c r="F269">
        <v>-130.66999999999999</v>
      </c>
      <c r="G269" t="s">
        <v>430</v>
      </c>
      <c r="H269" t="s">
        <v>393</v>
      </c>
      <c r="I269" t="s">
        <v>431</v>
      </c>
      <c r="J269" s="1">
        <v>174490890</v>
      </c>
      <c r="K269" t="s">
        <v>171</v>
      </c>
      <c r="L269" t="s">
        <v>58</v>
      </c>
      <c r="M269" t="s">
        <v>59</v>
      </c>
      <c r="N269" t="s">
        <v>60</v>
      </c>
      <c r="O269" t="s">
        <v>61</v>
      </c>
      <c r="P269" t="s">
        <v>432</v>
      </c>
      <c r="Q269" s="27" t="s">
        <v>28</v>
      </c>
      <c r="R269" s="14" t="s">
        <v>38</v>
      </c>
      <c r="S269" s="14" t="s">
        <v>171</v>
      </c>
      <c r="T269" s="14" t="s">
        <v>385</v>
      </c>
      <c r="U269" s="14" t="s">
        <v>433</v>
      </c>
      <c r="V269">
        <v>192</v>
      </c>
      <c r="W269" s="13">
        <v>3300000222</v>
      </c>
      <c r="X269" s="13" t="s">
        <v>1516</v>
      </c>
      <c r="Y269" s="13" t="s">
        <v>1516</v>
      </c>
      <c r="Z269" s="13" t="s">
        <v>1516</v>
      </c>
      <c r="AA269" s="13" t="s">
        <v>1516</v>
      </c>
      <c r="AB269" s="13" t="s">
        <v>1516</v>
      </c>
      <c r="AC269" s="13" t="s">
        <v>1516</v>
      </c>
      <c r="AD269" s="13" t="s">
        <v>1516</v>
      </c>
      <c r="AE269" s="13" t="s">
        <v>1516</v>
      </c>
      <c r="AF269" s="13" t="e">
        <f>VLOOKUP(A:A,AO:AP,2,FALSE)</f>
        <v>#N/A</v>
      </c>
      <c r="AI269" s="57"/>
      <c r="AJ269" s="57"/>
      <c r="AK269" s="57"/>
      <c r="AL269" s="58"/>
      <c r="AM269" s="58"/>
      <c r="AN269" s="58"/>
      <c r="AO269" s="58"/>
      <c r="AP269" s="58"/>
      <c r="AQ269" s="58"/>
      <c r="AR269" s="58"/>
      <c r="AS269" s="58"/>
      <c r="AT269" s="58"/>
      <c r="AU269" s="58"/>
      <c r="AV269" s="58"/>
      <c r="AW269" s="58"/>
      <c r="AX269" s="58"/>
      <c r="AY269" s="58"/>
      <c r="AZ269" s="58"/>
      <c r="BA269" s="58"/>
      <c r="BB269" s="58"/>
      <c r="BC269" s="58"/>
      <c r="BD269" s="58"/>
      <c r="BE269" s="58"/>
      <c r="BF269" s="58"/>
      <c r="BG269" s="58"/>
      <c r="BH269" s="58"/>
      <c r="BI269" s="58"/>
      <c r="BJ269" s="58"/>
      <c r="BK269" s="58"/>
      <c r="BL269" s="58"/>
      <c r="BM269" s="58"/>
      <c r="BN269" s="58"/>
      <c r="BO269" s="58"/>
      <c r="BP269" s="58"/>
      <c r="BQ269" s="58"/>
      <c r="BR269" s="58"/>
      <c r="BS269" s="58"/>
      <c r="BT269" s="58"/>
      <c r="BU269" s="58"/>
      <c r="BV269" s="58"/>
      <c r="BW269" s="58"/>
      <c r="BX269" s="58"/>
      <c r="BY269" s="58"/>
      <c r="BZ269" s="58"/>
      <c r="CA269" s="58"/>
      <c r="CB269" s="58"/>
      <c r="CC269" s="58"/>
      <c r="CD269" s="58"/>
      <c r="CE269" s="58"/>
      <c r="CF269" s="58"/>
      <c r="CG269" s="58"/>
      <c r="CH269" s="58"/>
      <c r="CI269" s="58"/>
      <c r="CJ269" s="58"/>
      <c r="CK269" s="58"/>
      <c r="CL269" s="58"/>
      <c r="CM269" s="58"/>
      <c r="CN269" s="58"/>
      <c r="CO269" s="58"/>
      <c r="CP269" s="58"/>
      <c r="CQ269" s="58"/>
      <c r="CR269" s="58"/>
      <c r="CS269" s="58"/>
      <c r="CT269" s="58"/>
      <c r="CU269" s="58"/>
      <c r="CV269" s="58"/>
      <c r="CW269" s="58"/>
      <c r="CX269" s="58"/>
      <c r="CY269" s="58"/>
      <c r="CZ269" s="58"/>
      <c r="DA269" s="58"/>
      <c r="DB269" s="58"/>
      <c r="DC269" s="58"/>
      <c r="DD269" s="58"/>
      <c r="DE269" s="58"/>
      <c r="DF269" s="58"/>
      <c r="DG269" s="58"/>
      <c r="DH269" s="58"/>
      <c r="DI269" s="58"/>
      <c r="DJ269" s="58"/>
      <c r="DK269" s="58"/>
      <c r="DL269" s="58"/>
      <c r="DM269" s="58"/>
      <c r="DN269" s="58"/>
      <c r="DO269" s="58"/>
      <c r="DP269" s="58"/>
      <c r="DQ269" s="58"/>
      <c r="DR269" s="58"/>
      <c r="DS269" s="58"/>
      <c r="DT269" s="58"/>
      <c r="DU269" s="58"/>
      <c r="DV269" s="58"/>
      <c r="DW269" s="58"/>
      <c r="DX269" s="58"/>
      <c r="DY269" s="58"/>
      <c r="DZ269" s="58"/>
      <c r="EA269" s="58"/>
      <c r="EB269" s="58"/>
      <c r="EC269" s="58"/>
      <c r="ED269" s="58"/>
      <c r="EE269" s="58"/>
      <c r="EF269" s="58"/>
      <c r="EG269" s="58"/>
      <c r="EH269" s="58"/>
      <c r="EI269" s="58"/>
      <c r="EJ269" s="58"/>
      <c r="EK269" s="58"/>
      <c r="EL269" s="58"/>
      <c r="EM269" s="58"/>
      <c r="EN269" s="58"/>
      <c r="EO269" s="58"/>
      <c r="EP269" s="58"/>
      <c r="EQ269" s="58"/>
      <c r="ER269" s="58"/>
      <c r="ES269" s="58"/>
      <c r="ET269" s="58"/>
      <c r="EU269" s="58"/>
      <c r="EV269" s="58"/>
      <c r="EW269" s="58"/>
      <c r="EX269" s="58"/>
      <c r="EY269" s="58"/>
      <c r="EZ269" s="58"/>
      <c r="FA269" s="58"/>
      <c r="FB269" s="58"/>
      <c r="FC269" s="58"/>
      <c r="FD269" s="58"/>
      <c r="FE269" s="58"/>
      <c r="FF269" s="58"/>
      <c r="FG269" s="58"/>
      <c r="FH269" s="58"/>
      <c r="FI269" s="58"/>
      <c r="FJ269" s="58"/>
      <c r="FK269" s="58"/>
      <c r="FL269" s="58"/>
      <c r="FM269" s="58"/>
      <c r="FN269" s="58"/>
      <c r="FO269" s="58"/>
      <c r="FP269" s="58"/>
      <c r="FQ269" s="58"/>
      <c r="FR269" s="58"/>
      <c r="FS269" s="58"/>
      <c r="FT269" s="58"/>
      <c r="FU269" s="58"/>
      <c r="FV269" s="58"/>
      <c r="FW269" s="58"/>
      <c r="FX269" s="58"/>
      <c r="FY269" s="58"/>
      <c r="FZ269" s="58"/>
      <c r="GA269" s="58"/>
      <c r="GB269" s="58"/>
      <c r="GC269" s="58"/>
      <c r="GD269" s="58"/>
      <c r="GE269" s="58"/>
      <c r="GF269" s="58"/>
      <c r="GG269" s="58"/>
      <c r="GH269" s="58"/>
      <c r="GI269" s="58"/>
      <c r="GJ269" s="58"/>
      <c r="GK269" s="58"/>
      <c r="GL269" s="58"/>
      <c r="GM269" s="58"/>
      <c r="GN269" s="58"/>
      <c r="GO269" s="58"/>
      <c r="GP269" s="58"/>
      <c r="GQ269" s="58"/>
      <c r="GR269" s="58"/>
      <c r="GS269" s="58"/>
      <c r="GT269" s="58"/>
      <c r="GU269" s="58"/>
      <c r="GV269" s="58"/>
      <c r="GW269" s="58"/>
      <c r="GX269" s="58"/>
      <c r="GY269" s="58"/>
      <c r="GZ269" s="58"/>
      <c r="HA269" s="58"/>
      <c r="HB269" s="58"/>
      <c r="HC269" s="58"/>
      <c r="HD269" s="58"/>
      <c r="HE269" s="58"/>
      <c r="HF269" s="58"/>
      <c r="HG269" s="58"/>
      <c r="HH269" s="58"/>
      <c r="HI269" s="58"/>
      <c r="HJ269" s="58"/>
      <c r="HK269" s="58"/>
      <c r="HL269" s="58"/>
      <c r="HM269" s="58"/>
      <c r="HN269" s="58"/>
      <c r="HO269" s="58"/>
      <c r="HP269" s="58"/>
      <c r="HQ269" s="58"/>
      <c r="HR269" s="58"/>
      <c r="HS269" s="58"/>
      <c r="HT269" s="58"/>
      <c r="HU269" s="58"/>
      <c r="HV269" s="58"/>
      <c r="HW269" s="58"/>
      <c r="HX269" s="58"/>
      <c r="HY269" s="58"/>
      <c r="HZ269" s="58"/>
      <c r="IA269" s="58"/>
      <c r="IB269" s="58"/>
      <c r="IC269" s="58"/>
      <c r="ID269" s="58"/>
      <c r="IE269" s="58"/>
      <c r="IF269" s="58"/>
      <c r="IG269" s="58"/>
      <c r="IH269" s="58"/>
      <c r="II269" s="58"/>
      <c r="IJ269" s="58"/>
      <c r="IK269" s="58"/>
      <c r="IL269" s="58"/>
      <c r="IM269" s="58"/>
      <c r="IN269" s="58"/>
      <c r="IO269" s="58"/>
      <c r="IP269" s="58"/>
      <c r="IQ269" s="58"/>
      <c r="IR269" s="58"/>
      <c r="IS269" s="58"/>
      <c r="IT269" s="58"/>
      <c r="IU269" s="58"/>
      <c r="IV269" s="58"/>
      <c r="IW269" s="58"/>
    </row>
    <row r="270" spans="1:257" s="43" customFormat="1">
      <c r="A270" s="13">
        <v>3300000226</v>
      </c>
      <c r="B270" s="13" t="s">
        <v>1753</v>
      </c>
      <c r="C270"/>
      <c r="D270">
        <v>502430</v>
      </c>
      <c r="E270">
        <v>48.6</v>
      </c>
      <c r="F270">
        <v>-123.5</v>
      </c>
      <c r="G270" t="s">
        <v>418</v>
      </c>
      <c r="H270" t="s">
        <v>393</v>
      </c>
      <c r="I270" t="s">
        <v>419</v>
      </c>
      <c r="J270" s="1">
        <v>237884731</v>
      </c>
      <c r="K270" t="s">
        <v>171</v>
      </c>
      <c r="L270" t="s">
        <v>58</v>
      </c>
      <c r="M270" t="s">
        <v>59</v>
      </c>
      <c r="N270" t="s">
        <v>60</v>
      </c>
      <c r="O270" t="s">
        <v>61</v>
      </c>
      <c r="P270" t="s">
        <v>420</v>
      </c>
      <c r="Q270" s="27" t="s">
        <v>28</v>
      </c>
      <c r="R270" s="14" t="s">
        <v>38</v>
      </c>
      <c r="S270" s="14" t="s">
        <v>171</v>
      </c>
      <c r="T270" s="14" t="s">
        <v>385</v>
      </c>
      <c r="U270" s="14" t="s">
        <v>421</v>
      </c>
      <c r="V270">
        <v>189</v>
      </c>
      <c r="W270" s="13">
        <v>3300000226</v>
      </c>
      <c r="X270" s="13" t="s">
        <v>1516</v>
      </c>
      <c r="Y270" s="13" t="s">
        <v>1516</v>
      </c>
      <c r="Z270" s="13" t="s">
        <v>1516</v>
      </c>
      <c r="AA270" s="13" t="s">
        <v>1516</v>
      </c>
      <c r="AB270" s="13" t="s">
        <v>1516</v>
      </c>
      <c r="AC270" s="13" t="s">
        <v>1516</v>
      </c>
      <c r="AD270" s="13" t="s">
        <v>1516</v>
      </c>
      <c r="AE270" s="13" t="s">
        <v>1516</v>
      </c>
      <c r="AF270" s="13" t="e">
        <f>VLOOKUP(A:A,AO:AP,2,FALSE)</f>
        <v>#N/A</v>
      </c>
      <c r="AI270" s="57"/>
      <c r="AJ270" s="57"/>
      <c r="AK270" s="57"/>
      <c r="AL270" s="58"/>
      <c r="AM270" s="58"/>
      <c r="AN270" s="58"/>
      <c r="AO270" s="58"/>
      <c r="AP270" s="58"/>
      <c r="AQ270" s="58"/>
      <c r="AR270" s="58"/>
      <c r="AS270" s="58"/>
      <c r="AT270" s="58"/>
      <c r="AU270" s="58"/>
      <c r="AV270" s="58"/>
      <c r="AW270" s="58"/>
      <c r="AX270" s="58"/>
      <c r="AY270" s="58"/>
      <c r="AZ270" s="58"/>
      <c r="BA270" s="58"/>
      <c r="BB270" s="58"/>
      <c r="BC270" s="58"/>
      <c r="BD270" s="58"/>
      <c r="BE270" s="58"/>
      <c r="BF270" s="58"/>
      <c r="BG270" s="58"/>
      <c r="BH270" s="58"/>
      <c r="BI270" s="58"/>
      <c r="BJ270" s="58"/>
      <c r="BK270" s="58"/>
      <c r="BL270" s="58"/>
      <c r="BM270" s="58"/>
      <c r="BN270" s="58"/>
      <c r="BO270" s="58"/>
      <c r="BP270" s="58"/>
      <c r="BQ270" s="58"/>
      <c r="BR270" s="58"/>
      <c r="BS270" s="58"/>
      <c r="BT270" s="58"/>
      <c r="BU270" s="58"/>
      <c r="BV270" s="58"/>
      <c r="BW270" s="58"/>
      <c r="BX270" s="58"/>
      <c r="BY270" s="58"/>
      <c r="BZ270" s="58"/>
      <c r="CA270" s="58"/>
      <c r="CB270" s="58"/>
      <c r="CC270" s="58"/>
      <c r="CD270" s="58"/>
      <c r="CE270" s="58"/>
      <c r="CF270" s="58"/>
      <c r="CG270" s="58"/>
      <c r="CH270" s="58"/>
      <c r="CI270" s="58"/>
      <c r="CJ270" s="58"/>
      <c r="CK270" s="58"/>
      <c r="CL270" s="58"/>
      <c r="CM270" s="58"/>
      <c r="CN270" s="58"/>
      <c r="CO270" s="58"/>
      <c r="CP270" s="58"/>
      <c r="CQ270" s="58"/>
      <c r="CR270" s="58"/>
      <c r="CS270" s="58"/>
      <c r="CT270" s="58"/>
      <c r="CU270" s="58"/>
      <c r="CV270" s="58"/>
      <c r="CW270" s="58"/>
      <c r="CX270" s="58"/>
      <c r="CY270" s="58"/>
      <c r="CZ270" s="58"/>
      <c r="DA270" s="58"/>
      <c r="DB270" s="58"/>
      <c r="DC270" s="58"/>
      <c r="DD270" s="58"/>
      <c r="DE270" s="58"/>
      <c r="DF270" s="58"/>
      <c r="DG270" s="58"/>
      <c r="DH270" s="58"/>
      <c r="DI270" s="58"/>
      <c r="DJ270" s="58"/>
      <c r="DK270" s="58"/>
      <c r="DL270" s="58"/>
      <c r="DM270" s="58"/>
      <c r="DN270" s="58"/>
      <c r="DO270" s="58"/>
      <c r="DP270" s="58"/>
      <c r="DQ270" s="58"/>
      <c r="DR270" s="58"/>
      <c r="DS270" s="58"/>
      <c r="DT270" s="58"/>
      <c r="DU270" s="58"/>
      <c r="DV270" s="58"/>
      <c r="DW270" s="58"/>
      <c r="DX270" s="58"/>
      <c r="DY270" s="58"/>
      <c r="DZ270" s="58"/>
      <c r="EA270" s="58"/>
      <c r="EB270" s="58"/>
      <c r="EC270" s="58"/>
      <c r="ED270" s="58"/>
      <c r="EE270" s="58"/>
      <c r="EF270" s="58"/>
      <c r="EG270" s="58"/>
      <c r="EH270" s="58"/>
      <c r="EI270" s="58"/>
      <c r="EJ270" s="58"/>
      <c r="EK270" s="58"/>
      <c r="EL270" s="58"/>
      <c r="EM270" s="58"/>
      <c r="EN270" s="58"/>
      <c r="EO270" s="58"/>
      <c r="EP270" s="58"/>
      <c r="EQ270" s="58"/>
      <c r="ER270" s="58"/>
      <c r="ES270" s="58"/>
      <c r="ET270" s="58"/>
      <c r="EU270" s="58"/>
      <c r="EV270" s="58"/>
      <c r="EW270" s="58"/>
      <c r="EX270" s="58"/>
      <c r="EY270" s="58"/>
      <c r="EZ270" s="58"/>
      <c r="FA270" s="58"/>
      <c r="FB270" s="58"/>
      <c r="FC270" s="58"/>
      <c r="FD270" s="58"/>
      <c r="FE270" s="58"/>
      <c r="FF270" s="58"/>
      <c r="FG270" s="58"/>
      <c r="FH270" s="58"/>
      <c r="FI270" s="58"/>
      <c r="FJ270" s="58"/>
      <c r="FK270" s="58"/>
      <c r="FL270" s="58"/>
      <c r="FM270" s="58"/>
      <c r="FN270" s="58"/>
      <c r="FO270" s="58"/>
      <c r="FP270" s="58"/>
      <c r="FQ270" s="58"/>
      <c r="FR270" s="58"/>
      <c r="FS270" s="58"/>
      <c r="FT270" s="58"/>
      <c r="FU270" s="58"/>
      <c r="FV270" s="58"/>
      <c r="FW270" s="58"/>
      <c r="FX270" s="58"/>
      <c r="FY270" s="58"/>
      <c r="FZ270" s="58"/>
      <c r="GA270" s="58"/>
      <c r="GB270" s="58"/>
      <c r="GC270" s="58"/>
      <c r="GD270" s="58"/>
      <c r="GE270" s="58"/>
      <c r="GF270" s="58"/>
      <c r="GG270" s="58"/>
      <c r="GH270" s="58"/>
      <c r="GI270" s="58"/>
      <c r="GJ270" s="58"/>
      <c r="GK270" s="58"/>
      <c r="GL270" s="58"/>
      <c r="GM270" s="58"/>
      <c r="GN270" s="58"/>
      <c r="GO270" s="58"/>
      <c r="GP270" s="58"/>
      <c r="GQ270" s="58"/>
      <c r="GR270" s="58"/>
      <c r="GS270" s="58"/>
      <c r="GT270" s="58"/>
      <c r="GU270" s="58"/>
      <c r="GV270" s="58"/>
      <c r="GW270" s="58"/>
      <c r="GX270" s="58"/>
      <c r="GY270" s="58"/>
      <c r="GZ270" s="58"/>
      <c r="HA270" s="58"/>
      <c r="HB270" s="58"/>
      <c r="HC270" s="58"/>
      <c r="HD270" s="58"/>
      <c r="HE270" s="58"/>
      <c r="HF270" s="58"/>
      <c r="HG270" s="58"/>
      <c r="HH270" s="58"/>
      <c r="HI270" s="58"/>
      <c r="HJ270" s="58"/>
      <c r="HK270" s="58"/>
      <c r="HL270" s="58"/>
      <c r="HM270" s="58"/>
      <c r="HN270" s="58"/>
      <c r="HO270" s="58"/>
      <c r="HP270" s="58"/>
      <c r="HQ270" s="58"/>
      <c r="HR270" s="58"/>
      <c r="HS270" s="58"/>
      <c r="HT270" s="58"/>
      <c r="HU270" s="58"/>
      <c r="HV270" s="58"/>
      <c r="HW270" s="58"/>
      <c r="HX270" s="58"/>
      <c r="HY270" s="58"/>
      <c r="HZ270" s="58"/>
      <c r="IA270" s="58"/>
      <c r="IB270" s="58"/>
      <c r="IC270" s="58"/>
      <c r="ID270" s="58"/>
      <c r="IE270" s="58"/>
      <c r="IF270" s="58"/>
      <c r="IG270" s="58"/>
      <c r="IH270" s="58"/>
      <c r="II270" s="58"/>
      <c r="IJ270" s="58"/>
      <c r="IK270" s="58"/>
      <c r="IL270" s="58"/>
      <c r="IM270" s="58"/>
      <c r="IN270" s="58"/>
      <c r="IO270" s="58"/>
      <c r="IP270" s="58"/>
      <c r="IQ270" s="58"/>
      <c r="IR270" s="58"/>
      <c r="IS270" s="58"/>
      <c r="IT270" s="58"/>
      <c r="IU270" s="58"/>
      <c r="IV270" s="58"/>
      <c r="IW270" s="58"/>
    </row>
    <row r="271" spans="1:257" s="43" customFormat="1">
      <c r="A271" s="13">
        <v>3300000239</v>
      </c>
      <c r="B271" s="13" t="s">
        <v>1754</v>
      </c>
      <c r="C271"/>
      <c r="D271">
        <v>491926</v>
      </c>
      <c r="E271">
        <v>48.57</v>
      </c>
      <c r="F271">
        <v>-123.52</v>
      </c>
      <c r="G271" t="s">
        <v>415</v>
      </c>
      <c r="H271" t="s">
        <v>393</v>
      </c>
      <c r="I271" t="s">
        <v>416</v>
      </c>
      <c r="J271" s="1">
        <v>214734412</v>
      </c>
      <c r="K271" t="s">
        <v>171</v>
      </c>
      <c r="L271" t="s">
        <v>58</v>
      </c>
      <c r="M271" t="s">
        <v>59</v>
      </c>
      <c r="N271" t="s">
        <v>60</v>
      </c>
      <c r="O271" t="s">
        <v>61</v>
      </c>
      <c r="P271" t="s">
        <v>417</v>
      </c>
      <c r="Q271" s="27" t="s">
        <v>28</v>
      </c>
      <c r="R271" s="14" t="s">
        <v>38</v>
      </c>
      <c r="S271" s="14" t="s">
        <v>171</v>
      </c>
      <c r="T271" s="14" t="s">
        <v>385</v>
      </c>
      <c r="U271" s="14" t="s">
        <v>414</v>
      </c>
      <c r="V271">
        <v>188</v>
      </c>
      <c r="W271" s="13">
        <v>3300000239</v>
      </c>
      <c r="X271" s="13" t="s">
        <v>1516</v>
      </c>
      <c r="Y271" s="13" t="s">
        <v>1516</v>
      </c>
      <c r="Z271" s="13" t="s">
        <v>1516</v>
      </c>
      <c r="AA271" s="13" t="s">
        <v>1516</v>
      </c>
      <c r="AB271" s="13" t="s">
        <v>1516</v>
      </c>
      <c r="AC271" s="13" t="s">
        <v>1516</v>
      </c>
      <c r="AD271" s="13" t="s">
        <v>1516</v>
      </c>
      <c r="AE271" s="13" t="s">
        <v>1516</v>
      </c>
      <c r="AF271" s="13" t="e">
        <f>VLOOKUP(A:A,AO:AP,2,FALSE)</f>
        <v>#N/A</v>
      </c>
      <c r="AI271" s="57"/>
      <c r="AJ271" s="57"/>
      <c r="AK271" s="57"/>
      <c r="AL271" s="58"/>
      <c r="AM271" s="58"/>
      <c r="AN271" s="58"/>
      <c r="AO271" s="58"/>
      <c r="AP271" s="58"/>
      <c r="AQ271" s="58"/>
      <c r="AR271" s="58"/>
      <c r="AS271" s="58"/>
      <c r="AT271" s="58"/>
      <c r="AU271" s="58"/>
      <c r="AV271" s="58"/>
      <c r="AW271" s="58"/>
      <c r="AX271" s="58"/>
      <c r="AY271" s="58"/>
      <c r="AZ271" s="58"/>
      <c r="BA271" s="58"/>
      <c r="BB271" s="58"/>
      <c r="BC271" s="58"/>
      <c r="BD271" s="58"/>
      <c r="BE271" s="58"/>
      <c r="BF271" s="58"/>
      <c r="BG271" s="58"/>
      <c r="BH271" s="58"/>
      <c r="BI271" s="58"/>
      <c r="BJ271" s="58"/>
      <c r="BK271" s="58"/>
      <c r="BL271" s="58"/>
      <c r="BM271" s="58"/>
      <c r="BN271" s="58"/>
      <c r="BO271" s="58"/>
      <c r="BP271" s="58"/>
      <c r="BQ271" s="58"/>
      <c r="BR271" s="58"/>
      <c r="BS271" s="58"/>
      <c r="BT271" s="58"/>
      <c r="BU271" s="58"/>
      <c r="BV271" s="58"/>
      <c r="BW271" s="58"/>
      <c r="BX271" s="58"/>
      <c r="BY271" s="58"/>
      <c r="BZ271" s="58"/>
      <c r="CA271" s="58"/>
      <c r="CB271" s="58"/>
      <c r="CC271" s="58"/>
      <c r="CD271" s="58"/>
      <c r="CE271" s="58"/>
      <c r="CF271" s="58"/>
      <c r="CG271" s="58"/>
      <c r="CH271" s="58"/>
      <c r="CI271" s="58"/>
      <c r="CJ271" s="58"/>
      <c r="CK271" s="58"/>
      <c r="CL271" s="58"/>
      <c r="CM271" s="58"/>
      <c r="CN271" s="58"/>
      <c r="CO271" s="58"/>
      <c r="CP271" s="58"/>
      <c r="CQ271" s="58"/>
      <c r="CR271" s="58"/>
      <c r="CS271" s="58"/>
      <c r="CT271" s="58"/>
      <c r="CU271" s="58"/>
      <c r="CV271" s="58"/>
      <c r="CW271" s="58"/>
      <c r="CX271" s="58"/>
      <c r="CY271" s="58"/>
      <c r="CZ271" s="58"/>
      <c r="DA271" s="58"/>
      <c r="DB271" s="58"/>
      <c r="DC271" s="58"/>
      <c r="DD271" s="58"/>
      <c r="DE271" s="58"/>
      <c r="DF271" s="58"/>
      <c r="DG271" s="58"/>
      <c r="DH271" s="58"/>
      <c r="DI271" s="58"/>
      <c r="DJ271" s="58"/>
      <c r="DK271" s="58"/>
      <c r="DL271" s="58"/>
      <c r="DM271" s="58"/>
      <c r="DN271" s="58"/>
      <c r="DO271" s="58"/>
      <c r="DP271" s="58"/>
      <c r="DQ271" s="58"/>
      <c r="DR271" s="58"/>
      <c r="DS271" s="58"/>
      <c r="DT271" s="58"/>
      <c r="DU271" s="58"/>
      <c r="DV271" s="58"/>
      <c r="DW271" s="58"/>
      <c r="DX271" s="58"/>
      <c r="DY271" s="58"/>
      <c r="DZ271" s="58"/>
      <c r="EA271" s="58"/>
      <c r="EB271" s="58"/>
      <c r="EC271" s="58"/>
      <c r="ED271" s="58"/>
      <c r="EE271" s="58"/>
      <c r="EF271" s="58"/>
      <c r="EG271" s="58"/>
      <c r="EH271" s="58"/>
      <c r="EI271" s="58"/>
      <c r="EJ271" s="58"/>
      <c r="EK271" s="58"/>
      <c r="EL271" s="58"/>
      <c r="EM271" s="58"/>
      <c r="EN271" s="58"/>
      <c r="EO271" s="58"/>
      <c r="EP271" s="58"/>
      <c r="EQ271" s="58"/>
      <c r="ER271" s="58"/>
      <c r="ES271" s="58"/>
      <c r="ET271" s="58"/>
      <c r="EU271" s="58"/>
      <c r="EV271" s="58"/>
      <c r="EW271" s="58"/>
      <c r="EX271" s="58"/>
      <c r="EY271" s="58"/>
      <c r="EZ271" s="58"/>
      <c r="FA271" s="58"/>
      <c r="FB271" s="58"/>
      <c r="FC271" s="58"/>
      <c r="FD271" s="58"/>
      <c r="FE271" s="58"/>
      <c r="FF271" s="58"/>
      <c r="FG271" s="58"/>
      <c r="FH271" s="58"/>
      <c r="FI271" s="58"/>
      <c r="FJ271" s="58"/>
      <c r="FK271" s="58"/>
      <c r="FL271" s="58"/>
      <c r="FM271" s="58"/>
      <c r="FN271" s="58"/>
      <c r="FO271" s="58"/>
      <c r="FP271" s="58"/>
      <c r="FQ271" s="58"/>
      <c r="FR271" s="58"/>
      <c r="FS271" s="58"/>
      <c r="FT271" s="58"/>
      <c r="FU271" s="58"/>
      <c r="FV271" s="58"/>
      <c r="FW271" s="58"/>
      <c r="FX271" s="58"/>
      <c r="FY271" s="58"/>
      <c r="FZ271" s="58"/>
      <c r="GA271" s="58"/>
      <c r="GB271" s="58"/>
      <c r="GC271" s="58"/>
      <c r="GD271" s="58"/>
      <c r="GE271" s="58"/>
      <c r="GF271" s="58"/>
      <c r="GG271" s="58"/>
      <c r="GH271" s="58"/>
      <c r="GI271" s="58"/>
      <c r="GJ271" s="58"/>
      <c r="GK271" s="58"/>
      <c r="GL271" s="58"/>
      <c r="GM271" s="58"/>
      <c r="GN271" s="58"/>
      <c r="GO271" s="58"/>
      <c r="GP271" s="58"/>
      <c r="GQ271" s="58"/>
      <c r="GR271" s="58"/>
      <c r="GS271" s="58"/>
      <c r="GT271" s="58"/>
      <c r="GU271" s="58"/>
      <c r="GV271" s="58"/>
      <c r="GW271" s="58"/>
      <c r="GX271" s="58"/>
      <c r="GY271" s="58"/>
      <c r="GZ271" s="58"/>
      <c r="HA271" s="58"/>
      <c r="HB271" s="58"/>
      <c r="HC271" s="58"/>
      <c r="HD271" s="58"/>
      <c r="HE271" s="58"/>
      <c r="HF271" s="58"/>
      <c r="HG271" s="58"/>
      <c r="HH271" s="58"/>
      <c r="HI271" s="58"/>
      <c r="HJ271" s="58"/>
      <c r="HK271" s="58"/>
      <c r="HL271" s="58"/>
      <c r="HM271" s="58"/>
      <c r="HN271" s="58"/>
      <c r="HO271" s="58"/>
      <c r="HP271" s="58"/>
      <c r="HQ271" s="58"/>
      <c r="HR271" s="58"/>
      <c r="HS271" s="58"/>
      <c r="HT271" s="58"/>
      <c r="HU271" s="58"/>
      <c r="HV271" s="58"/>
      <c r="HW271" s="58"/>
      <c r="HX271" s="58"/>
      <c r="HY271" s="58"/>
      <c r="HZ271" s="58"/>
      <c r="IA271" s="58"/>
      <c r="IB271" s="58"/>
      <c r="IC271" s="58"/>
      <c r="ID271" s="58"/>
      <c r="IE271" s="58"/>
      <c r="IF271" s="58"/>
      <c r="IG271" s="58"/>
      <c r="IH271" s="58"/>
      <c r="II271" s="58"/>
      <c r="IJ271" s="58"/>
      <c r="IK271" s="58"/>
      <c r="IL271" s="58"/>
      <c r="IM271" s="58"/>
      <c r="IN271" s="58"/>
      <c r="IO271" s="58"/>
      <c r="IP271" s="58"/>
      <c r="IQ271" s="58"/>
      <c r="IR271" s="58"/>
      <c r="IS271" s="58"/>
      <c r="IT271" s="58"/>
      <c r="IU271" s="58"/>
      <c r="IV271" s="58"/>
      <c r="IW271" s="58"/>
    </row>
    <row r="272" spans="1:257" s="9" customFormat="1">
      <c r="A272" s="13">
        <v>3300000250</v>
      </c>
      <c r="B272" s="13" t="s">
        <v>1755</v>
      </c>
      <c r="C272"/>
      <c r="D272">
        <v>342771</v>
      </c>
      <c r="E272">
        <v>50</v>
      </c>
      <c r="F272">
        <v>-145</v>
      </c>
      <c r="G272" t="s">
        <v>397</v>
      </c>
      <c r="H272" t="s">
        <v>393</v>
      </c>
      <c r="I272" t="s">
        <v>398</v>
      </c>
      <c r="J272" s="1">
        <v>138253367</v>
      </c>
      <c r="K272" t="s">
        <v>171</v>
      </c>
      <c r="L272" t="s">
        <v>58</v>
      </c>
      <c r="M272" t="s">
        <v>59</v>
      </c>
      <c r="N272" t="s">
        <v>60</v>
      </c>
      <c r="O272" t="s">
        <v>61</v>
      </c>
      <c r="P272" t="s">
        <v>399</v>
      </c>
      <c r="Q272" s="27" t="s">
        <v>28</v>
      </c>
      <c r="R272" s="14" t="s">
        <v>38</v>
      </c>
      <c r="S272" s="14" t="s">
        <v>171</v>
      </c>
      <c r="T272" s="14" t="s">
        <v>385</v>
      </c>
      <c r="U272" s="14" t="s">
        <v>396</v>
      </c>
      <c r="V272">
        <v>183</v>
      </c>
      <c r="W272" s="13">
        <v>3300000250</v>
      </c>
      <c r="X272" s="13" t="s">
        <v>1516</v>
      </c>
      <c r="Y272" s="13" t="s">
        <v>1516</v>
      </c>
      <c r="Z272" s="13" t="s">
        <v>1516</v>
      </c>
      <c r="AA272" s="13" t="s">
        <v>1516</v>
      </c>
      <c r="AB272" s="13" t="s">
        <v>1516</v>
      </c>
      <c r="AC272" s="13" t="s">
        <v>1516</v>
      </c>
      <c r="AD272" s="13" t="s">
        <v>1516</v>
      </c>
      <c r="AE272" s="13" t="s">
        <v>1516</v>
      </c>
      <c r="AF272" s="13" t="e">
        <f>VLOOKUP(A:A,AO:AP,2,FALSE)</f>
        <v>#N/A</v>
      </c>
      <c r="AI272" s="57"/>
      <c r="AJ272" s="57"/>
      <c r="AK272" s="57"/>
      <c r="AL272" s="58"/>
      <c r="AM272" s="58"/>
      <c r="AN272" s="58"/>
      <c r="AO272" s="58"/>
      <c r="AP272" s="58"/>
      <c r="AQ272" s="58"/>
      <c r="AR272" s="58"/>
      <c r="AS272" s="58"/>
      <c r="AT272" s="58"/>
      <c r="AU272" s="58"/>
      <c r="AV272" s="58"/>
      <c r="AW272" s="58"/>
      <c r="AX272" s="58"/>
      <c r="AY272" s="58"/>
      <c r="AZ272" s="58"/>
      <c r="BA272" s="58"/>
      <c r="BB272" s="58"/>
      <c r="BC272" s="58"/>
      <c r="BD272" s="58"/>
      <c r="BE272" s="58"/>
      <c r="BF272" s="58"/>
      <c r="BG272" s="58"/>
      <c r="BH272" s="58"/>
      <c r="BI272" s="58"/>
      <c r="BJ272" s="58"/>
      <c r="BK272" s="58"/>
      <c r="BL272" s="58"/>
      <c r="BM272" s="58"/>
      <c r="BN272" s="58"/>
      <c r="BO272" s="58"/>
      <c r="BP272" s="58"/>
      <c r="BQ272" s="58"/>
      <c r="BR272" s="58"/>
      <c r="BS272" s="58"/>
      <c r="BT272" s="58"/>
      <c r="BU272" s="58"/>
      <c r="BV272" s="58"/>
      <c r="BW272" s="58"/>
      <c r="BX272" s="58"/>
      <c r="BY272" s="58"/>
      <c r="BZ272" s="58"/>
      <c r="CA272" s="58"/>
      <c r="CB272" s="58"/>
      <c r="CC272" s="58"/>
      <c r="CD272" s="58"/>
      <c r="CE272" s="58"/>
      <c r="CF272" s="58"/>
      <c r="CG272" s="58"/>
      <c r="CH272" s="58"/>
      <c r="CI272" s="58"/>
      <c r="CJ272" s="58"/>
      <c r="CK272" s="58"/>
      <c r="CL272" s="58"/>
      <c r="CM272" s="58"/>
      <c r="CN272" s="58"/>
      <c r="CO272" s="58"/>
      <c r="CP272" s="58"/>
      <c r="CQ272" s="58"/>
      <c r="CR272" s="58"/>
      <c r="CS272" s="58"/>
      <c r="CT272" s="58"/>
      <c r="CU272" s="58"/>
      <c r="CV272" s="58"/>
      <c r="CW272" s="58"/>
      <c r="CX272" s="58"/>
      <c r="CY272" s="58"/>
      <c r="CZ272" s="58"/>
      <c r="DA272" s="58"/>
      <c r="DB272" s="58"/>
      <c r="DC272" s="58"/>
      <c r="DD272" s="58"/>
      <c r="DE272" s="58"/>
      <c r="DF272" s="58"/>
      <c r="DG272" s="58"/>
      <c r="DH272" s="58"/>
      <c r="DI272" s="58"/>
      <c r="DJ272" s="58"/>
      <c r="DK272" s="58"/>
      <c r="DL272" s="58"/>
      <c r="DM272" s="58"/>
      <c r="DN272" s="58"/>
      <c r="DO272" s="58"/>
      <c r="DP272" s="58"/>
      <c r="DQ272" s="58"/>
      <c r="DR272" s="58"/>
      <c r="DS272" s="58"/>
      <c r="DT272" s="58"/>
      <c r="DU272" s="58"/>
      <c r="DV272" s="58"/>
      <c r="DW272" s="58"/>
      <c r="DX272" s="58"/>
      <c r="DY272" s="58"/>
      <c r="DZ272" s="58"/>
      <c r="EA272" s="58"/>
      <c r="EB272" s="58"/>
      <c r="EC272" s="58"/>
      <c r="ED272" s="58"/>
      <c r="EE272" s="58"/>
      <c r="EF272" s="58"/>
      <c r="EG272" s="58"/>
      <c r="EH272" s="58"/>
      <c r="EI272" s="58"/>
      <c r="EJ272" s="58"/>
      <c r="EK272" s="58"/>
      <c r="EL272" s="58"/>
      <c r="EM272" s="58"/>
      <c r="EN272" s="58"/>
      <c r="EO272" s="58"/>
      <c r="EP272" s="58"/>
      <c r="EQ272" s="58"/>
      <c r="ER272" s="58"/>
      <c r="ES272" s="58"/>
      <c r="ET272" s="58"/>
      <c r="EU272" s="58"/>
      <c r="EV272" s="58"/>
      <c r="EW272" s="58"/>
      <c r="EX272" s="58"/>
      <c r="EY272" s="58"/>
      <c r="EZ272" s="58"/>
      <c r="FA272" s="58"/>
      <c r="FB272" s="58"/>
      <c r="FC272" s="58"/>
      <c r="FD272" s="58"/>
      <c r="FE272" s="58"/>
      <c r="FF272" s="58"/>
      <c r="FG272" s="58"/>
      <c r="FH272" s="58"/>
      <c r="FI272" s="58"/>
      <c r="FJ272" s="58"/>
      <c r="FK272" s="58"/>
      <c r="FL272" s="58"/>
      <c r="FM272" s="58"/>
      <c r="FN272" s="58"/>
      <c r="FO272" s="58"/>
      <c r="FP272" s="58"/>
      <c r="FQ272" s="58"/>
      <c r="FR272" s="58"/>
      <c r="FS272" s="58"/>
      <c r="FT272" s="58"/>
      <c r="FU272" s="58"/>
      <c r="FV272" s="58"/>
      <c r="FW272" s="58"/>
      <c r="FX272" s="58"/>
      <c r="FY272" s="58"/>
      <c r="FZ272" s="58"/>
      <c r="GA272" s="58"/>
      <c r="GB272" s="58"/>
      <c r="GC272" s="58"/>
      <c r="GD272" s="58"/>
      <c r="GE272" s="58"/>
      <c r="GF272" s="58"/>
      <c r="GG272" s="58"/>
      <c r="GH272" s="58"/>
      <c r="GI272" s="58"/>
      <c r="GJ272" s="58"/>
      <c r="GK272" s="58"/>
      <c r="GL272" s="58"/>
      <c r="GM272" s="58"/>
      <c r="GN272" s="58"/>
      <c r="GO272" s="58"/>
      <c r="GP272" s="58"/>
      <c r="GQ272" s="58"/>
      <c r="GR272" s="58"/>
      <c r="GS272" s="58"/>
      <c r="GT272" s="58"/>
      <c r="GU272" s="58"/>
      <c r="GV272" s="58"/>
      <c r="GW272" s="58"/>
      <c r="GX272" s="58"/>
      <c r="GY272" s="58"/>
      <c r="GZ272" s="58"/>
      <c r="HA272" s="58"/>
      <c r="HB272" s="58"/>
      <c r="HC272" s="58"/>
      <c r="HD272" s="58"/>
      <c r="HE272" s="58"/>
      <c r="HF272" s="58"/>
      <c r="HG272" s="58"/>
      <c r="HH272" s="58"/>
      <c r="HI272" s="58"/>
      <c r="HJ272" s="58"/>
      <c r="HK272" s="58"/>
      <c r="HL272" s="58"/>
      <c r="HM272" s="58"/>
      <c r="HN272" s="58"/>
      <c r="HO272" s="58"/>
      <c r="HP272" s="58"/>
      <c r="HQ272" s="58"/>
      <c r="HR272" s="58"/>
      <c r="HS272" s="58"/>
      <c r="HT272" s="58"/>
      <c r="HU272" s="58"/>
      <c r="HV272" s="58"/>
      <c r="HW272" s="58"/>
      <c r="HX272" s="58"/>
      <c r="HY272" s="58"/>
      <c r="HZ272" s="58"/>
      <c r="IA272" s="58"/>
      <c r="IB272" s="58"/>
      <c r="IC272" s="58"/>
      <c r="ID272" s="58"/>
      <c r="IE272" s="58"/>
      <c r="IF272" s="58"/>
      <c r="IG272" s="58"/>
      <c r="IH272" s="58"/>
      <c r="II272" s="58"/>
      <c r="IJ272" s="58"/>
      <c r="IK272" s="58"/>
      <c r="IL272" s="58"/>
      <c r="IM272" s="58"/>
      <c r="IN272" s="58"/>
      <c r="IO272" s="58"/>
      <c r="IP272" s="58"/>
      <c r="IQ272" s="58"/>
      <c r="IR272" s="58"/>
      <c r="IS272" s="58"/>
      <c r="IT272" s="58"/>
      <c r="IU272" s="58"/>
      <c r="IV272" s="58"/>
      <c r="IW272" s="58"/>
    </row>
    <row r="273" spans="1:257" s="9" customFormat="1">
      <c r="A273" s="13">
        <v>3300000257</v>
      </c>
      <c r="B273" s="13" t="s">
        <v>1756</v>
      </c>
      <c r="C273"/>
      <c r="D273">
        <v>519237</v>
      </c>
      <c r="E273">
        <v>48.35</v>
      </c>
      <c r="F273">
        <v>-123.3</v>
      </c>
      <c r="G273" t="s">
        <v>403</v>
      </c>
      <c r="H273" t="s">
        <v>393</v>
      </c>
      <c r="I273" t="s">
        <v>404</v>
      </c>
      <c r="J273" s="1">
        <v>194512667</v>
      </c>
      <c r="K273" t="s">
        <v>171</v>
      </c>
      <c r="L273" t="s">
        <v>58</v>
      </c>
      <c r="M273" t="s">
        <v>59</v>
      </c>
      <c r="N273" t="s">
        <v>60</v>
      </c>
      <c r="O273" t="s">
        <v>61</v>
      </c>
      <c r="P273" t="s">
        <v>405</v>
      </c>
      <c r="Q273" s="27" t="s">
        <v>28</v>
      </c>
      <c r="R273" s="14" t="s">
        <v>38</v>
      </c>
      <c r="S273" s="14" t="s">
        <v>171</v>
      </c>
      <c r="T273" s="14" t="s">
        <v>385</v>
      </c>
      <c r="U273" s="14" t="s">
        <v>406</v>
      </c>
      <c r="V273">
        <v>185</v>
      </c>
      <c r="W273" s="13">
        <v>3300000257</v>
      </c>
      <c r="X273" s="13" t="s">
        <v>1516</v>
      </c>
      <c r="Y273" s="13" t="s">
        <v>1516</v>
      </c>
      <c r="Z273" s="13" t="s">
        <v>1516</v>
      </c>
      <c r="AA273" s="13" t="s">
        <v>1516</v>
      </c>
      <c r="AB273" s="13" t="s">
        <v>1516</v>
      </c>
      <c r="AC273" s="13" t="s">
        <v>1516</v>
      </c>
      <c r="AD273" s="13" t="s">
        <v>1516</v>
      </c>
      <c r="AE273" s="13" t="s">
        <v>1516</v>
      </c>
      <c r="AF273" s="13" t="e">
        <f>VLOOKUP(A:A,AO:AP,2,FALSE)</f>
        <v>#N/A</v>
      </c>
      <c r="AI273" s="57"/>
      <c r="AJ273" s="57"/>
      <c r="AK273" s="57"/>
      <c r="AL273" s="58"/>
      <c r="AM273" s="58"/>
      <c r="AN273" s="58"/>
      <c r="AO273" s="58"/>
      <c r="AP273" s="58"/>
      <c r="AQ273" s="58"/>
      <c r="AR273" s="58"/>
      <c r="AS273" s="58"/>
      <c r="AT273" s="58"/>
      <c r="AU273" s="58"/>
      <c r="AV273" s="58"/>
      <c r="AW273" s="58"/>
      <c r="AX273" s="58"/>
      <c r="AY273" s="58"/>
      <c r="AZ273" s="58"/>
      <c r="BA273" s="58"/>
      <c r="BB273" s="58"/>
      <c r="BC273" s="58"/>
      <c r="BD273" s="58"/>
      <c r="BE273" s="58"/>
      <c r="BF273" s="58"/>
      <c r="BG273" s="58"/>
      <c r="BH273" s="58"/>
      <c r="BI273" s="58"/>
      <c r="BJ273" s="58"/>
      <c r="BK273" s="58"/>
      <c r="BL273" s="58"/>
      <c r="BM273" s="58"/>
      <c r="BN273" s="58"/>
      <c r="BO273" s="58"/>
      <c r="BP273" s="58"/>
      <c r="BQ273" s="58"/>
      <c r="BR273" s="58"/>
      <c r="BS273" s="58"/>
      <c r="BT273" s="58"/>
      <c r="BU273" s="58"/>
      <c r="BV273" s="58"/>
      <c r="BW273" s="58"/>
      <c r="BX273" s="58"/>
      <c r="BY273" s="58"/>
      <c r="BZ273" s="58"/>
      <c r="CA273" s="58"/>
      <c r="CB273" s="58"/>
      <c r="CC273" s="58"/>
      <c r="CD273" s="58"/>
      <c r="CE273" s="58"/>
      <c r="CF273" s="58"/>
      <c r="CG273" s="58"/>
      <c r="CH273" s="58"/>
      <c r="CI273" s="58"/>
      <c r="CJ273" s="58"/>
      <c r="CK273" s="58"/>
      <c r="CL273" s="58"/>
      <c r="CM273" s="58"/>
      <c r="CN273" s="58"/>
      <c r="CO273" s="58"/>
      <c r="CP273" s="58"/>
      <c r="CQ273" s="58"/>
      <c r="CR273" s="58"/>
      <c r="CS273" s="58"/>
      <c r="CT273" s="58"/>
      <c r="CU273" s="58"/>
      <c r="CV273" s="58"/>
      <c r="CW273" s="58"/>
      <c r="CX273" s="58"/>
      <c r="CY273" s="58"/>
      <c r="CZ273" s="58"/>
      <c r="DA273" s="58"/>
      <c r="DB273" s="58"/>
      <c r="DC273" s="58"/>
      <c r="DD273" s="58"/>
      <c r="DE273" s="58"/>
      <c r="DF273" s="58"/>
      <c r="DG273" s="58"/>
      <c r="DH273" s="58"/>
      <c r="DI273" s="58"/>
      <c r="DJ273" s="58"/>
      <c r="DK273" s="58"/>
      <c r="DL273" s="58"/>
      <c r="DM273" s="58"/>
      <c r="DN273" s="58"/>
      <c r="DO273" s="58"/>
      <c r="DP273" s="58"/>
      <c r="DQ273" s="58"/>
      <c r="DR273" s="58"/>
      <c r="DS273" s="58"/>
      <c r="DT273" s="58"/>
      <c r="DU273" s="58"/>
      <c r="DV273" s="58"/>
      <c r="DW273" s="58"/>
      <c r="DX273" s="58"/>
      <c r="DY273" s="58"/>
      <c r="DZ273" s="58"/>
      <c r="EA273" s="58"/>
      <c r="EB273" s="58"/>
      <c r="EC273" s="58"/>
      <c r="ED273" s="58"/>
      <c r="EE273" s="58"/>
      <c r="EF273" s="58"/>
      <c r="EG273" s="58"/>
      <c r="EH273" s="58"/>
      <c r="EI273" s="58"/>
      <c r="EJ273" s="58"/>
      <c r="EK273" s="58"/>
      <c r="EL273" s="58"/>
      <c r="EM273" s="58"/>
      <c r="EN273" s="58"/>
      <c r="EO273" s="58"/>
      <c r="EP273" s="58"/>
      <c r="EQ273" s="58"/>
      <c r="ER273" s="58"/>
      <c r="ES273" s="58"/>
      <c r="ET273" s="58"/>
      <c r="EU273" s="58"/>
      <c r="EV273" s="58"/>
      <c r="EW273" s="58"/>
      <c r="EX273" s="58"/>
      <c r="EY273" s="58"/>
      <c r="EZ273" s="58"/>
      <c r="FA273" s="58"/>
      <c r="FB273" s="58"/>
      <c r="FC273" s="58"/>
      <c r="FD273" s="58"/>
      <c r="FE273" s="58"/>
      <c r="FF273" s="58"/>
      <c r="FG273" s="58"/>
      <c r="FH273" s="58"/>
      <c r="FI273" s="58"/>
      <c r="FJ273" s="58"/>
      <c r="FK273" s="58"/>
      <c r="FL273" s="58"/>
      <c r="FM273" s="58"/>
      <c r="FN273" s="58"/>
      <c r="FO273" s="58"/>
      <c r="FP273" s="58"/>
      <c r="FQ273" s="58"/>
      <c r="FR273" s="58"/>
      <c r="FS273" s="58"/>
      <c r="FT273" s="58"/>
      <c r="FU273" s="58"/>
      <c r="FV273" s="58"/>
      <c r="FW273" s="58"/>
      <c r="FX273" s="58"/>
      <c r="FY273" s="58"/>
      <c r="FZ273" s="58"/>
      <c r="GA273" s="58"/>
      <c r="GB273" s="58"/>
      <c r="GC273" s="58"/>
      <c r="GD273" s="58"/>
      <c r="GE273" s="58"/>
      <c r="GF273" s="58"/>
      <c r="GG273" s="58"/>
      <c r="GH273" s="58"/>
      <c r="GI273" s="58"/>
      <c r="GJ273" s="58"/>
      <c r="GK273" s="58"/>
      <c r="GL273" s="58"/>
      <c r="GM273" s="58"/>
      <c r="GN273" s="58"/>
      <c r="GO273" s="58"/>
      <c r="GP273" s="58"/>
      <c r="GQ273" s="58"/>
      <c r="GR273" s="58"/>
      <c r="GS273" s="58"/>
      <c r="GT273" s="58"/>
      <c r="GU273" s="58"/>
      <c r="GV273" s="58"/>
      <c r="GW273" s="58"/>
      <c r="GX273" s="58"/>
      <c r="GY273" s="58"/>
      <c r="GZ273" s="58"/>
      <c r="HA273" s="58"/>
      <c r="HB273" s="58"/>
      <c r="HC273" s="58"/>
      <c r="HD273" s="58"/>
      <c r="HE273" s="58"/>
      <c r="HF273" s="58"/>
      <c r="HG273" s="58"/>
      <c r="HH273" s="58"/>
      <c r="HI273" s="58"/>
      <c r="HJ273" s="58"/>
      <c r="HK273" s="58"/>
      <c r="HL273" s="58"/>
      <c r="HM273" s="58"/>
      <c r="HN273" s="58"/>
      <c r="HO273" s="58"/>
      <c r="HP273" s="58"/>
      <c r="HQ273" s="58"/>
      <c r="HR273" s="58"/>
      <c r="HS273" s="58"/>
      <c r="HT273" s="58"/>
      <c r="HU273" s="58"/>
      <c r="HV273" s="58"/>
      <c r="HW273" s="58"/>
      <c r="HX273" s="58"/>
      <c r="HY273" s="58"/>
      <c r="HZ273" s="58"/>
      <c r="IA273" s="58"/>
      <c r="IB273" s="58"/>
      <c r="IC273" s="58"/>
      <c r="ID273" s="58"/>
      <c r="IE273" s="58"/>
      <c r="IF273" s="58"/>
      <c r="IG273" s="58"/>
      <c r="IH273" s="58"/>
      <c r="II273" s="58"/>
      <c r="IJ273" s="58"/>
      <c r="IK273" s="58"/>
      <c r="IL273" s="58"/>
      <c r="IM273" s="58"/>
      <c r="IN273" s="58"/>
      <c r="IO273" s="58"/>
      <c r="IP273" s="58"/>
      <c r="IQ273" s="58"/>
      <c r="IR273" s="58"/>
      <c r="IS273" s="58"/>
      <c r="IT273" s="58"/>
      <c r="IU273" s="58"/>
      <c r="IV273" s="58"/>
      <c r="IW273" s="58"/>
    </row>
    <row r="274" spans="1:257" s="9" customFormat="1">
      <c r="A274" s="13">
        <v>3300000265</v>
      </c>
      <c r="B274" s="13" t="s">
        <v>1757</v>
      </c>
      <c r="C274"/>
      <c r="D274">
        <v>387725</v>
      </c>
      <c r="E274">
        <v>48.65</v>
      </c>
      <c r="F274">
        <v>-126.67</v>
      </c>
      <c r="G274" t="s">
        <v>407</v>
      </c>
      <c r="H274" t="s">
        <v>393</v>
      </c>
      <c r="I274" t="s">
        <v>408</v>
      </c>
      <c r="J274" s="1">
        <v>161683159</v>
      </c>
      <c r="K274" t="s">
        <v>171</v>
      </c>
      <c r="L274" t="s">
        <v>58</v>
      </c>
      <c r="M274" t="s">
        <v>59</v>
      </c>
      <c r="N274" t="s">
        <v>60</v>
      </c>
      <c r="O274" t="s">
        <v>61</v>
      </c>
      <c r="P274" t="s">
        <v>409</v>
      </c>
      <c r="Q274" s="27" t="s">
        <v>28</v>
      </c>
      <c r="R274" s="14" t="s">
        <v>38</v>
      </c>
      <c r="S274" s="14" t="s">
        <v>171</v>
      </c>
      <c r="T274" s="14" t="s">
        <v>385</v>
      </c>
      <c r="U274" s="14" t="s">
        <v>410</v>
      </c>
      <c r="V274">
        <v>186</v>
      </c>
      <c r="W274" s="13">
        <v>3300000265</v>
      </c>
      <c r="X274" s="13" t="s">
        <v>1516</v>
      </c>
      <c r="Y274" s="13" t="s">
        <v>1516</v>
      </c>
      <c r="Z274" s="13" t="s">
        <v>1516</v>
      </c>
      <c r="AA274" s="13" t="s">
        <v>1516</v>
      </c>
      <c r="AB274" s="13" t="s">
        <v>1516</v>
      </c>
      <c r="AC274" s="13" t="s">
        <v>1516</v>
      </c>
      <c r="AD274" s="13" t="s">
        <v>1516</v>
      </c>
      <c r="AE274" s="13" t="s">
        <v>1516</v>
      </c>
      <c r="AF274" s="13" t="e">
        <f>VLOOKUP(A:A,AO:AP,2,FALSE)</f>
        <v>#N/A</v>
      </c>
      <c r="AI274" s="57"/>
      <c r="AJ274" s="57"/>
      <c r="AK274" s="57"/>
      <c r="AL274" s="58"/>
      <c r="AM274" s="58"/>
      <c r="AN274" s="58"/>
      <c r="AO274" s="58"/>
      <c r="AP274" s="58"/>
      <c r="AQ274" s="58"/>
      <c r="AR274" s="58"/>
      <c r="AS274" s="58"/>
      <c r="AT274" s="58"/>
      <c r="AU274" s="58"/>
      <c r="AV274" s="58"/>
      <c r="AW274" s="58"/>
      <c r="AX274" s="58"/>
      <c r="AY274" s="58"/>
      <c r="AZ274" s="58"/>
      <c r="BA274" s="58"/>
      <c r="BB274" s="58"/>
      <c r="BC274" s="58"/>
      <c r="BD274" s="58"/>
      <c r="BE274" s="58"/>
      <c r="BF274" s="58"/>
      <c r="BG274" s="58"/>
      <c r="BH274" s="58"/>
      <c r="BI274" s="58"/>
      <c r="BJ274" s="58"/>
      <c r="BK274" s="58"/>
      <c r="BL274" s="58"/>
      <c r="BM274" s="58"/>
      <c r="BN274" s="58"/>
      <c r="BO274" s="58"/>
      <c r="BP274" s="58"/>
      <c r="BQ274" s="58"/>
      <c r="BR274" s="58"/>
      <c r="BS274" s="58"/>
      <c r="BT274" s="58"/>
      <c r="BU274" s="58"/>
      <c r="BV274" s="58"/>
      <c r="BW274" s="58"/>
      <c r="BX274" s="58"/>
      <c r="BY274" s="58"/>
      <c r="BZ274" s="58"/>
      <c r="CA274" s="58"/>
      <c r="CB274" s="58"/>
      <c r="CC274" s="58"/>
      <c r="CD274" s="58"/>
      <c r="CE274" s="58"/>
      <c r="CF274" s="58"/>
      <c r="CG274" s="58"/>
      <c r="CH274" s="58"/>
      <c r="CI274" s="58"/>
      <c r="CJ274" s="58"/>
      <c r="CK274" s="58"/>
      <c r="CL274" s="58"/>
      <c r="CM274" s="58"/>
      <c r="CN274" s="58"/>
      <c r="CO274" s="58"/>
      <c r="CP274" s="58"/>
      <c r="CQ274" s="58"/>
      <c r="CR274" s="58"/>
      <c r="CS274" s="58"/>
      <c r="CT274" s="58"/>
      <c r="CU274" s="58"/>
      <c r="CV274" s="58"/>
      <c r="CW274" s="58"/>
      <c r="CX274" s="58"/>
      <c r="CY274" s="58"/>
      <c r="CZ274" s="58"/>
      <c r="DA274" s="58"/>
      <c r="DB274" s="58"/>
      <c r="DC274" s="58"/>
      <c r="DD274" s="58"/>
      <c r="DE274" s="58"/>
      <c r="DF274" s="58"/>
      <c r="DG274" s="58"/>
      <c r="DH274" s="58"/>
      <c r="DI274" s="58"/>
      <c r="DJ274" s="58"/>
      <c r="DK274" s="58"/>
      <c r="DL274" s="58"/>
      <c r="DM274" s="58"/>
      <c r="DN274" s="58"/>
      <c r="DO274" s="58"/>
      <c r="DP274" s="58"/>
      <c r="DQ274" s="58"/>
      <c r="DR274" s="58"/>
      <c r="DS274" s="58"/>
      <c r="DT274" s="58"/>
      <c r="DU274" s="58"/>
      <c r="DV274" s="58"/>
      <c r="DW274" s="58"/>
      <c r="DX274" s="58"/>
      <c r="DY274" s="58"/>
      <c r="DZ274" s="58"/>
      <c r="EA274" s="58"/>
      <c r="EB274" s="58"/>
      <c r="EC274" s="58"/>
      <c r="ED274" s="58"/>
      <c r="EE274" s="58"/>
      <c r="EF274" s="58"/>
      <c r="EG274" s="58"/>
      <c r="EH274" s="58"/>
      <c r="EI274" s="58"/>
      <c r="EJ274" s="58"/>
      <c r="EK274" s="58"/>
      <c r="EL274" s="58"/>
      <c r="EM274" s="58"/>
      <c r="EN274" s="58"/>
      <c r="EO274" s="58"/>
      <c r="EP274" s="58"/>
      <c r="EQ274" s="58"/>
      <c r="ER274" s="58"/>
      <c r="ES274" s="58"/>
      <c r="ET274" s="58"/>
      <c r="EU274" s="58"/>
      <c r="EV274" s="58"/>
      <c r="EW274" s="58"/>
      <c r="EX274" s="58"/>
      <c r="EY274" s="58"/>
      <c r="EZ274" s="58"/>
      <c r="FA274" s="58"/>
      <c r="FB274" s="58"/>
      <c r="FC274" s="58"/>
      <c r="FD274" s="58"/>
      <c r="FE274" s="58"/>
      <c r="FF274" s="58"/>
      <c r="FG274" s="58"/>
      <c r="FH274" s="58"/>
      <c r="FI274" s="58"/>
      <c r="FJ274" s="58"/>
      <c r="FK274" s="58"/>
      <c r="FL274" s="58"/>
      <c r="FM274" s="58"/>
      <c r="FN274" s="58"/>
      <c r="FO274" s="58"/>
      <c r="FP274" s="58"/>
      <c r="FQ274" s="58"/>
      <c r="FR274" s="58"/>
      <c r="FS274" s="58"/>
      <c r="FT274" s="58"/>
      <c r="FU274" s="58"/>
      <c r="FV274" s="58"/>
      <c r="FW274" s="58"/>
      <c r="FX274" s="58"/>
      <c r="FY274" s="58"/>
      <c r="FZ274" s="58"/>
      <c r="GA274" s="58"/>
      <c r="GB274" s="58"/>
      <c r="GC274" s="58"/>
      <c r="GD274" s="58"/>
      <c r="GE274" s="58"/>
      <c r="GF274" s="58"/>
      <c r="GG274" s="58"/>
      <c r="GH274" s="58"/>
      <c r="GI274" s="58"/>
      <c r="GJ274" s="58"/>
      <c r="GK274" s="58"/>
      <c r="GL274" s="58"/>
      <c r="GM274" s="58"/>
      <c r="GN274" s="58"/>
      <c r="GO274" s="58"/>
      <c r="GP274" s="58"/>
      <c r="GQ274" s="58"/>
      <c r="GR274" s="58"/>
      <c r="GS274" s="58"/>
      <c r="GT274" s="58"/>
      <c r="GU274" s="58"/>
      <c r="GV274" s="58"/>
      <c r="GW274" s="58"/>
      <c r="GX274" s="58"/>
      <c r="GY274" s="58"/>
      <c r="GZ274" s="58"/>
      <c r="HA274" s="58"/>
      <c r="HB274" s="58"/>
      <c r="HC274" s="58"/>
      <c r="HD274" s="58"/>
      <c r="HE274" s="58"/>
      <c r="HF274" s="58"/>
      <c r="HG274" s="58"/>
      <c r="HH274" s="58"/>
      <c r="HI274" s="58"/>
      <c r="HJ274" s="58"/>
      <c r="HK274" s="58"/>
      <c r="HL274" s="58"/>
      <c r="HM274" s="58"/>
      <c r="HN274" s="58"/>
      <c r="HO274" s="58"/>
      <c r="HP274" s="58"/>
      <c r="HQ274" s="58"/>
      <c r="HR274" s="58"/>
      <c r="HS274" s="58"/>
      <c r="HT274" s="58"/>
      <c r="HU274" s="58"/>
      <c r="HV274" s="58"/>
      <c r="HW274" s="58"/>
      <c r="HX274" s="58"/>
      <c r="HY274" s="58"/>
      <c r="HZ274" s="58"/>
      <c r="IA274" s="58"/>
      <c r="IB274" s="58"/>
      <c r="IC274" s="58"/>
      <c r="ID274" s="58"/>
      <c r="IE274" s="58"/>
      <c r="IF274" s="58"/>
      <c r="IG274" s="58"/>
      <c r="IH274" s="58"/>
      <c r="II274" s="58"/>
      <c r="IJ274" s="58"/>
      <c r="IK274" s="58"/>
      <c r="IL274" s="58"/>
      <c r="IM274" s="58"/>
      <c r="IN274" s="58"/>
      <c r="IO274" s="58"/>
      <c r="IP274" s="58"/>
      <c r="IQ274" s="58"/>
      <c r="IR274" s="58"/>
      <c r="IS274" s="58"/>
      <c r="IT274" s="58"/>
      <c r="IU274" s="58"/>
      <c r="IV274" s="58"/>
      <c r="IW274" s="58"/>
    </row>
    <row r="275" spans="1:257" s="9" customFormat="1">
      <c r="A275" s="13">
        <v>3300000323</v>
      </c>
      <c r="B275" s="13" t="s">
        <v>1758</v>
      </c>
      <c r="C275"/>
      <c r="D275">
        <v>323509</v>
      </c>
      <c r="E275">
        <v>49.57</v>
      </c>
      <c r="F275">
        <v>-138.66999999999999</v>
      </c>
      <c r="G275" t="s">
        <v>400</v>
      </c>
      <c r="H275" t="s">
        <v>393</v>
      </c>
      <c r="I275" t="s">
        <v>401</v>
      </c>
      <c r="J275" s="1">
        <v>131828122</v>
      </c>
      <c r="K275" t="s">
        <v>171</v>
      </c>
      <c r="L275" t="s">
        <v>58</v>
      </c>
      <c r="M275" t="s">
        <v>59</v>
      </c>
      <c r="N275" t="s">
        <v>60</v>
      </c>
      <c r="O275" t="s">
        <v>61</v>
      </c>
      <c r="P275" t="s">
        <v>402</v>
      </c>
      <c r="Q275" s="27" t="s">
        <v>28</v>
      </c>
      <c r="R275" s="14" t="s">
        <v>38</v>
      </c>
      <c r="S275" s="14" t="s">
        <v>171</v>
      </c>
      <c r="T275" s="14" t="s">
        <v>385</v>
      </c>
      <c r="U275" s="14" t="s">
        <v>396</v>
      </c>
      <c r="V275">
        <v>184</v>
      </c>
      <c r="W275" s="13">
        <v>3300000323</v>
      </c>
      <c r="X275" s="13" t="s">
        <v>1516</v>
      </c>
      <c r="Y275" s="13" t="s">
        <v>1516</v>
      </c>
      <c r="Z275" s="13" t="s">
        <v>1516</v>
      </c>
      <c r="AA275" s="13" t="s">
        <v>1516</v>
      </c>
      <c r="AB275" s="13" t="s">
        <v>1516</v>
      </c>
      <c r="AC275" s="13" t="s">
        <v>1516</v>
      </c>
      <c r="AD275" s="13" t="s">
        <v>1516</v>
      </c>
      <c r="AE275" s="13" t="s">
        <v>1516</v>
      </c>
      <c r="AF275" s="13" t="e">
        <f>VLOOKUP(A:A,AO:AP,2,FALSE)</f>
        <v>#N/A</v>
      </c>
      <c r="AI275" s="57"/>
      <c r="AJ275" s="57"/>
      <c r="AK275" s="57"/>
      <c r="AL275" s="58"/>
      <c r="AM275" s="58"/>
      <c r="AN275" s="58"/>
      <c r="AO275" s="58"/>
      <c r="AP275" s="58"/>
      <c r="AQ275" s="58"/>
      <c r="AR275" s="58"/>
      <c r="AS275" s="58"/>
      <c r="AT275" s="58"/>
      <c r="AU275" s="58"/>
      <c r="AV275" s="58"/>
      <c r="AW275" s="58"/>
      <c r="AX275" s="58"/>
      <c r="AY275" s="58"/>
      <c r="AZ275" s="58"/>
      <c r="BA275" s="58"/>
      <c r="BB275" s="58"/>
      <c r="BC275" s="58"/>
      <c r="BD275" s="58"/>
      <c r="BE275" s="58"/>
      <c r="BF275" s="58"/>
      <c r="BG275" s="58"/>
      <c r="BH275" s="58"/>
      <c r="BI275" s="58"/>
      <c r="BJ275" s="58"/>
      <c r="BK275" s="58"/>
      <c r="BL275" s="58"/>
      <c r="BM275" s="58"/>
      <c r="BN275" s="58"/>
      <c r="BO275" s="58"/>
      <c r="BP275" s="58"/>
      <c r="BQ275" s="58"/>
      <c r="BR275" s="58"/>
      <c r="BS275" s="58"/>
      <c r="BT275" s="58"/>
      <c r="BU275" s="58"/>
      <c r="BV275" s="58"/>
      <c r="BW275" s="58"/>
      <c r="BX275" s="58"/>
      <c r="BY275" s="58"/>
      <c r="BZ275" s="58"/>
      <c r="CA275" s="58"/>
      <c r="CB275" s="58"/>
      <c r="CC275" s="58"/>
      <c r="CD275" s="58"/>
      <c r="CE275" s="58"/>
      <c r="CF275" s="58"/>
      <c r="CG275" s="58"/>
      <c r="CH275" s="58"/>
      <c r="CI275" s="58"/>
      <c r="CJ275" s="58"/>
      <c r="CK275" s="58"/>
      <c r="CL275" s="58"/>
      <c r="CM275" s="58"/>
      <c r="CN275" s="58"/>
      <c r="CO275" s="58"/>
      <c r="CP275" s="58"/>
      <c r="CQ275" s="58"/>
      <c r="CR275" s="58"/>
      <c r="CS275" s="58"/>
      <c r="CT275" s="58"/>
      <c r="CU275" s="58"/>
      <c r="CV275" s="58"/>
      <c r="CW275" s="58"/>
      <c r="CX275" s="58"/>
      <c r="CY275" s="58"/>
      <c r="CZ275" s="58"/>
      <c r="DA275" s="58"/>
      <c r="DB275" s="58"/>
      <c r="DC275" s="58"/>
      <c r="DD275" s="58"/>
      <c r="DE275" s="58"/>
      <c r="DF275" s="58"/>
      <c r="DG275" s="58"/>
      <c r="DH275" s="58"/>
      <c r="DI275" s="58"/>
      <c r="DJ275" s="58"/>
      <c r="DK275" s="58"/>
      <c r="DL275" s="58"/>
      <c r="DM275" s="58"/>
      <c r="DN275" s="58"/>
      <c r="DO275" s="58"/>
      <c r="DP275" s="58"/>
      <c r="DQ275" s="58"/>
      <c r="DR275" s="58"/>
      <c r="DS275" s="58"/>
      <c r="DT275" s="58"/>
      <c r="DU275" s="58"/>
      <c r="DV275" s="58"/>
      <c r="DW275" s="58"/>
      <c r="DX275" s="58"/>
      <c r="DY275" s="58"/>
      <c r="DZ275" s="58"/>
      <c r="EA275" s="58"/>
      <c r="EB275" s="58"/>
      <c r="EC275" s="58"/>
      <c r="ED275" s="58"/>
      <c r="EE275" s="58"/>
      <c r="EF275" s="58"/>
      <c r="EG275" s="58"/>
      <c r="EH275" s="58"/>
      <c r="EI275" s="58"/>
      <c r="EJ275" s="58"/>
      <c r="EK275" s="58"/>
      <c r="EL275" s="58"/>
      <c r="EM275" s="58"/>
      <c r="EN275" s="58"/>
      <c r="EO275" s="58"/>
      <c r="EP275" s="58"/>
      <c r="EQ275" s="58"/>
      <c r="ER275" s="58"/>
      <c r="ES275" s="58"/>
      <c r="ET275" s="58"/>
      <c r="EU275" s="58"/>
      <c r="EV275" s="58"/>
      <c r="EW275" s="58"/>
      <c r="EX275" s="58"/>
      <c r="EY275" s="58"/>
      <c r="EZ275" s="58"/>
      <c r="FA275" s="58"/>
      <c r="FB275" s="58"/>
      <c r="FC275" s="58"/>
      <c r="FD275" s="58"/>
      <c r="FE275" s="58"/>
      <c r="FF275" s="58"/>
      <c r="FG275" s="58"/>
      <c r="FH275" s="58"/>
      <c r="FI275" s="58"/>
      <c r="FJ275" s="58"/>
      <c r="FK275" s="58"/>
      <c r="FL275" s="58"/>
      <c r="FM275" s="58"/>
      <c r="FN275" s="58"/>
      <c r="FO275" s="58"/>
      <c r="FP275" s="58"/>
      <c r="FQ275" s="58"/>
      <c r="FR275" s="58"/>
      <c r="FS275" s="58"/>
      <c r="FT275" s="58"/>
      <c r="FU275" s="58"/>
      <c r="FV275" s="58"/>
      <c r="FW275" s="58"/>
      <c r="FX275" s="58"/>
      <c r="FY275" s="58"/>
      <c r="FZ275" s="58"/>
      <c r="GA275" s="58"/>
      <c r="GB275" s="58"/>
      <c r="GC275" s="58"/>
      <c r="GD275" s="58"/>
      <c r="GE275" s="58"/>
      <c r="GF275" s="58"/>
      <c r="GG275" s="58"/>
      <c r="GH275" s="58"/>
      <c r="GI275" s="58"/>
      <c r="GJ275" s="58"/>
      <c r="GK275" s="58"/>
      <c r="GL275" s="58"/>
      <c r="GM275" s="58"/>
      <c r="GN275" s="58"/>
      <c r="GO275" s="58"/>
      <c r="GP275" s="58"/>
      <c r="GQ275" s="58"/>
      <c r="GR275" s="58"/>
      <c r="GS275" s="58"/>
      <c r="GT275" s="58"/>
      <c r="GU275" s="58"/>
      <c r="GV275" s="58"/>
      <c r="GW275" s="58"/>
      <c r="GX275" s="58"/>
      <c r="GY275" s="58"/>
      <c r="GZ275" s="58"/>
      <c r="HA275" s="58"/>
      <c r="HB275" s="58"/>
      <c r="HC275" s="58"/>
      <c r="HD275" s="58"/>
      <c r="HE275" s="58"/>
      <c r="HF275" s="58"/>
      <c r="HG275" s="58"/>
      <c r="HH275" s="58"/>
      <c r="HI275" s="58"/>
      <c r="HJ275" s="58"/>
      <c r="HK275" s="58"/>
      <c r="HL275" s="58"/>
      <c r="HM275" s="58"/>
      <c r="HN275" s="58"/>
      <c r="HO275" s="58"/>
      <c r="HP275" s="58"/>
      <c r="HQ275" s="58"/>
      <c r="HR275" s="58"/>
      <c r="HS275" s="58"/>
      <c r="HT275" s="58"/>
      <c r="HU275" s="58"/>
      <c r="HV275" s="58"/>
      <c r="HW275" s="58"/>
      <c r="HX275" s="58"/>
      <c r="HY275" s="58"/>
      <c r="HZ275" s="58"/>
      <c r="IA275" s="58"/>
      <c r="IB275" s="58"/>
      <c r="IC275" s="58"/>
      <c r="ID275" s="58"/>
      <c r="IE275" s="58"/>
      <c r="IF275" s="58"/>
      <c r="IG275" s="58"/>
      <c r="IH275" s="58"/>
      <c r="II275" s="58"/>
      <c r="IJ275" s="58"/>
      <c r="IK275" s="58"/>
      <c r="IL275" s="58"/>
      <c r="IM275" s="58"/>
      <c r="IN275" s="58"/>
      <c r="IO275" s="58"/>
      <c r="IP275" s="58"/>
      <c r="IQ275" s="58"/>
      <c r="IR275" s="58"/>
      <c r="IS275" s="58"/>
      <c r="IT275" s="58"/>
      <c r="IU275" s="58"/>
      <c r="IV275" s="58"/>
      <c r="IW275" s="58"/>
    </row>
    <row r="276" spans="1:257" s="9" customFormat="1">
      <c r="A276" s="13">
        <v>3300002776</v>
      </c>
      <c r="B276" s="13" t="s">
        <v>1894</v>
      </c>
      <c r="C276"/>
      <c r="D276">
        <v>168857</v>
      </c>
      <c r="E276">
        <v>48.73</v>
      </c>
      <c r="F276">
        <v>-123.57</v>
      </c>
      <c r="G276" t="s">
        <v>422</v>
      </c>
      <c r="H276" t="s">
        <v>393</v>
      </c>
      <c r="I276" t="s">
        <v>423</v>
      </c>
      <c r="J276" s="1">
        <v>78795995</v>
      </c>
      <c r="K276" t="s">
        <v>171</v>
      </c>
      <c r="L276" t="s">
        <v>58</v>
      </c>
      <c r="M276" t="s">
        <v>59</v>
      </c>
      <c r="N276" t="s">
        <v>60</v>
      </c>
      <c r="O276" t="s">
        <v>61</v>
      </c>
      <c r="P276" t="s">
        <v>424</v>
      </c>
      <c r="Q276" s="27" t="s">
        <v>28</v>
      </c>
      <c r="R276" s="14" t="s">
        <v>38</v>
      </c>
      <c r="S276" s="14" t="s">
        <v>171</v>
      </c>
      <c r="T276" s="14" t="s">
        <v>385</v>
      </c>
      <c r="U276" s="14" t="s">
        <v>425</v>
      </c>
      <c r="V276">
        <v>190</v>
      </c>
      <c r="W276" s="13">
        <v>3300002776</v>
      </c>
      <c r="X276" s="13" t="s">
        <v>1516</v>
      </c>
      <c r="Y276" s="13" t="s">
        <v>1516</v>
      </c>
      <c r="Z276" s="13" t="s">
        <v>1516</v>
      </c>
      <c r="AA276" s="13" t="s">
        <v>1516</v>
      </c>
      <c r="AB276" s="13" t="s">
        <v>1516</v>
      </c>
      <c r="AC276" s="13" t="s">
        <v>1516</v>
      </c>
      <c r="AD276" s="13" t="s">
        <v>1516</v>
      </c>
      <c r="AE276" s="13" t="s">
        <v>1516</v>
      </c>
      <c r="AF276" s="13" t="e">
        <f>VLOOKUP(A:A,AO:AP,2,FALSE)</f>
        <v>#N/A</v>
      </c>
      <c r="AI276" s="57"/>
      <c r="AJ276" s="57"/>
      <c r="AK276" s="57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  <c r="AV276" s="58"/>
      <c r="AW276" s="58"/>
      <c r="AX276" s="58"/>
      <c r="AY276" s="58"/>
      <c r="AZ276" s="58"/>
      <c r="BA276" s="58"/>
      <c r="BB276" s="58"/>
      <c r="BC276" s="58"/>
      <c r="BD276" s="58"/>
      <c r="BE276" s="58"/>
      <c r="BF276" s="58"/>
      <c r="BG276" s="58"/>
      <c r="BH276" s="58"/>
      <c r="BI276" s="58"/>
      <c r="BJ276" s="58"/>
      <c r="BK276" s="58"/>
      <c r="BL276" s="58"/>
      <c r="BM276" s="58"/>
      <c r="BN276" s="58"/>
      <c r="BO276" s="58"/>
      <c r="BP276" s="58"/>
      <c r="BQ276" s="58"/>
      <c r="BR276" s="58"/>
      <c r="BS276" s="58"/>
      <c r="BT276" s="58"/>
      <c r="BU276" s="58"/>
      <c r="BV276" s="58"/>
      <c r="BW276" s="58"/>
      <c r="BX276" s="58"/>
      <c r="BY276" s="58"/>
      <c r="BZ276" s="58"/>
      <c r="CA276" s="58"/>
      <c r="CB276" s="58"/>
      <c r="CC276" s="58"/>
      <c r="CD276" s="58"/>
      <c r="CE276" s="58"/>
      <c r="CF276" s="58"/>
      <c r="CG276" s="58"/>
      <c r="CH276" s="58"/>
      <c r="CI276" s="58"/>
      <c r="CJ276" s="58"/>
      <c r="CK276" s="58"/>
      <c r="CL276" s="58"/>
      <c r="CM276" s="58"/>
      <c r="CN276" s="58"/>
      <c r="CO276" s="58"/>
      <c r="CP276" s="58"/>
      <c r="CQ276" s="58"/>
      <c r="CR276" s="58"/>
      <c r="CS276" s="58"/>
      <c r="CT276" s="58"/>
      <c r="CU276" s="58"/>
      <c r="CV276" s="58"/>
      <c r="CW276" s="58"/>
      <c r="CX276" s="58"/>
      <c r="CY276" s="58"/>
      <c r="CZ276" s="58"/>
      <c r="DA276" s="58"/>
      <c r="DB276" s="58"/>
      <c r="DC276" s="58"/>
      <c r="DD276" s="58"/>
      <c r="DE276" s="58"/>
      <c r="DF276" s="58"/>
      <c r="DG276" s="58"/>
      <c r="DH276" s="58"/>
      <c r="DI276" s="58"/>
      <c r="DJ276" s="58"/>
      <c r="DK276" s="58"/>
      <c r="DL276" s="58"/>
      <c r="DM276" s="58"/>
      <c r="DN276" s="58"/>
      <c r="DO276" s="58"/>
      <c r="DP276" s="58"/>
      <c r="DQ276" s="58"/>
      <c r="DR276" s="58"/>
      <c r="DS276" s="58"/>
      <c r="DT276" s="58"/>
      <c r="DU276" s="58"/>
      <c r="DV276" s="58"/>
      <c r="DW276" s="58"/>
      <c r="DX276" s="58"/>
      <c r="DY276" s="58"/>
      <c r="DZ276" s="58"/>
      <c r="EA276" s="58"/>
      <c r="EB276" s="58"/>
      <c r="EC276" s="58"/>
      <c r="ED276" s="58"/>
      <c r="EE276" s="58"/>
      <c r="EF276" s="58"/>
      <c r="EG276" s="58"/>
      <c r="EH276" s="58"/>
      <c r="EI276" s="58"/>
      <c r="EJ276" s="58"/>
      <c r="EK276" s="58"/>
      <c r="EL276" s="58"/>
      <c r="EM276" s="58"/>
      <c r="EN276" s="58"/>
      <c r="EO276" s="58"/>
      <c r="EP276" s="58"/>
      <c r="EQ276" s="58"/>
      <c r="ER276" s="58"/>
      <c r="ES276" s="58"/>
      <c r="ET276" s="58"/>
      <c r="EU276" s="58"/>
      <c r="EV276" s="58"/>
      <c r="EW276" s="58"/>
      <c r="EX276" s="58"/>
      <c r="EY276" s="58"/>
      <c r="EZ276" s="58"/>
      <c r="FA276" s="58"/>
      <c r="FB276" s="58"/>
      <c r="FC276" s="58"/>
      <c r="FD276" s="58"/>
      <c r="FE276" s="58"/>
      <c r="FF276" s="58"/>
      <c r="FG276" s="58"/>
      <c r="FH276" s="58"/>
      <c r="FI276" s="58"/>
      <c r="FJ276" s="58"/>
      <c r="FK276" s="58"/>
      <c r="FL276" s="58"/>
      <c r="FM276" s="58"/>
      <c r="FN276" s="58"/>
      <c r="FO276" s="58"/>
      <c r="FP276" s="58"/>
      <c r="FQ276" s="58"/>
      <c r="FR276" s="58"/>
      <c r="FS276" s="58"/>
      <c r="FT276" s="58"/>
      <c r="FU276" s="58"/>
      <c r="FV276" s="58"/>
      <c r="FW276" s="58"/>
      <c r="FX276" s="58"/>
      <c r="FY276" s="58"/>
      <c r="FZ276" s="58"/>
      <c r="GA276" s="58"/>
      <c r="GB276" s="58"/>
      <c r="GC276" s="58"/>
      <c r="GD276" s="58"/>
      <c r="GE276" s="58"/>
      <c r="GF276" s="58"/>
      <c r="GG276" s="58"/>
      <c r="GH276" s="58"/>
      <c r="GI276" s="58"/>
      <c r="GJ276" s="58"/>
      <c r="GK276" s="58"/>
      <c r="GL276" s="58"/>
      <c r="GM276" s="58"/>
      <c r="GN276" s="58"/>
      <c r="GO276" s="58"/>
      <c r="GP276" s="58"/>
      <c r="GQ276" s="58"/>
      <c r="GR276" s="58"/>
      <c r="GS276" s="58"/>
      <c r="GT276" s="58"/>
      <c r="GU276" s="58"/>
      <c r="GV276" s="58"/>
      <c r="GW276" s="58"/>
      <c r="GX276" s="58"/>
      <c r="GY276" s="58"/>
      <c r="GZ276" s="58"/>
      <c r="HA276" s="58"/>
      <c r="HB276" s="58"/>
      <c r="HC276" s="58"/>
      <c r="HD276" s="58"/>
      <c r="HE276" s="58"/>
      <c r="HF276" s="58"/>
      <c r="HG276" s="58"/>
      <c r="HH276" s="58"/>
      <c r="HI276" s="58"/>
      <c r="HJ276" s="58"/>
      <c r="HK276" s="58"/>
      <c r="HL276" s="58"/>
      <c r="HM276" s="58"/>
      <c r="HN276" s="58"/>
      <c r="HO276" s="58"/>
      <c r="HP276" s="58"/>
      <c r="HQ276" s="58"/>
      <c r="HR276" s="58"/>
      <c r="HS276" s="58"/>
      <c r="HT276" s="58"/>
      <c r="HU276" s="58"/>
      <c r="HV276" s="58"/>
      <c r="HW276" s="58"/>
      <c r="HX276" s="58"/>
      <c r="HY276" s="58"/>
      <c r="HZ276" s="58"/>
      <c r="IA276" s="58"/>
      <c r="IB276" s="58"/>
      <c r="IC276" s="58"/>
      <c r="ID276" s="58"/>
      <c r="IE276" s="58"/>
      <c r="IF276" s="58"/>
      <c r="IG276" s="58"/>
      <c r="IH276" s="58"/>
      <c r="II276" s="58"/>
      <c r="IJ276" s="58"/>
      <c r="IK276" s="58"/>
      <c r="IL276" s="58"/>
      <c r="IM276" s="58"/>
      <c r="IN276" s="58"/>
      <c r="IO276" s="58"/>
      <c r="IP276" s="58"/>
      <c r="IQ276" s="58"/>
      <c r="IR276" s="58"/>
      <c r="IS276" s="58"/>
      <c r="IT276" s="58"/>
      <c r="IU276" s="58"/>
      <c r="IV276" s="58"/>
      <c r="IW276" s="58"/>
    </row>
    <row r="277" spans="1:257" s="9" customFormat="1">
      <c r="A277" s="13">
        <v>3300002176</v>
      </c>
      <c r="B277" s="13" t="s">
        <v>1866</v>
      </c>
      <c r="C277"/>
      <c r="D277">
        <v>16137346</v>
      </c>
      <c r="E277">
        <v>0</v>
      </c>
      <c r="F277">
        <v>158</v>
      </c>
      <c r="G277" t="s">
        <v>434</v>
      </c>
      <c r="H277" t="s">
        <v>427</v>
      </c>
      <c r="I277" t="s">
        <v>435</v>
      </c>
      <c r="J277" s="1">
        <v>3219685201</v>
      </c>
      <c r="K277" t="s">
        <v>171</v>
      </c>
      <c r="L277" t="s">
        <v>58</v>
      </c>
      <c r="M277" t="s">
        <v>59</v>
      </c>
      <c r="N277" t="s">
        <v>60</v>
      </c>
      <c r="O277" t="s">
        <v>61</v>
      </c>
      <c r="P277" t="s">
        <v>436</v>
      </c>
      <c r="Q277" s="27" t="s">
        <v>28</v>
      </c>
      <c r="R277" s="14" t="s">
        <v>38</v>
      </c>
      <c r="S277" s="14" t="s">
        <v>171</v>
      </c>
      <c r="T277" s="14" t="s">
        <v>385</v>
      </c>
      <c r="U277" s="14" t="s">
        <v>437</v>
      </c>
      <c r="V277">
        <v>193</v>
      </c>
      <c r="W277" s="13">
        <v>3300002176</v>
      </c>
      <c r="X277" s="13" t="s">
        <v>1516</v>
      </c>
      <c r="Y277" s="13" t="s">
        <v>1516</v>
      </c>
      <c r="Z277" s="13" t="s">
        <v>1516</v>
      </c>
      <c r="AA277" s="13" t="s">
        <v>1516</v>
      </c>
      <c r="AB277" s="13" t="s">
        <v>1516</v>
      </c>
      <c r="AC277" s="13" t="s">
        <v>1516</v>
      </c>
      <c r="AD277" s="13" t="s">
        <v>1516</v>
      </c>
      <c r="AE277" s="13" t="s">
        <v>1516</v>
      </c>
      <c r="AF277" s="13" t="e">
        <f>VLOOKUP(A:A,AO:AP,2,FALSE)</f>
        <v>#N/A</v>
      </c>
      <c r="AI277" s="57"/>
      <c r="AJ277" s="57"/>
      <c r="AK277" s="57"/>
      <c r="AL277" s="58"/>
      <c r="AM277" s="58"/>
      <c r="AN277" s="58"/>
      <c r="AO277" s="58"/>
      <c r="AP277" s="58"/>
      <c r="AQ277" s="58"/>
      <c r="AR277" s="58"/>
      <c r="AS277" s="58"/>
      <c r="AT277" s="58"/>
      <c r="AU277" s="58"/>
      <c r="AV277" s="58"/>
      <c r="AW277" s="58"/>
      <c r="AX277" s="58"/>
      <c r="AY277" s="58"/>
      <c r="AZ277" s="58"/>
      <c r="BA277" s="58"/>
      <c r="BB277" s="58"/>
      <c r="BC277" s="58"/>
      <c r="BD277" s="58"/>
      <c r="BE277" s="58"/>
      <c r="BF277" s="58"/>
      <c r="BG277" s="58"/>
      <c r="BH277" s="58"/>
      <c r="BI277" s="58"/>
      <c r="BJ277" s="58"/>
      <c r="BK277" s="58"/>
      <c r="BL277" s="58"/>
      <c r="BM277" s="58"/>
      <c r="BN277" s="58"/>
      <c r="BO277" s="58"/>
      <c r="BP277" s="58"/>
      <c r="BQ277" s="58"/>
      <c r="BR277" s="58"/>
      <c r="BS277" s="58"/>
      <c r="BT277" s="58"/>
      <c r="BU277" s="58"/>
      <c r="BV277" s="58"/>
      <c r="BW277" s="58"/>
      <c r="BX277" s="58"/>
      <c r="BY277" s="58"/>
      <c r="BZ277" s="58"/>
      <c r="CA277" s="58"/>
      <c r="CB277" s="58"/>
      <c r="CC277" s="58"/>
      <c r="CD277" s="58"/>
      <c r="CE277" s="58"/>
      <c r="CF277" s="58"/>
      <c r="CG277" s="58"/>
      <c r="CH277" s="58"/>
      <c r="CI277" s="58"/>
      <c r="CJ277" s="58"/>
      <c r="CK277" s="58"/>
      <c r="CL277" s="58"/>
      <c r="CM277" s="58"/>
      <c r="CN277" s="58"/>
      <c r="CO277" s="58"/>
      <c r="CP277" s="58"/>
      <c r="CQ277" s="58"/>
      <c r="CR277" s="58"/>
      <c r="CS277" s="58"/>
      <c r="CT277" s="58"/>
      <c r="CU277" s="58"/>
      <c r="CV277" s="58"/>
      <c r="CW277" s="58"/>
      <c r="CX277" s="58"/>
      <c r="CY277" s="58"/>
      <c r="CZ277" s="58"/>
      <c r="DA277" s="58"/>
      <c r="DB277" s="58"/>
      <c r="DC277" s="58"/>
      <c r="DD277" s="58"/>
      <c r="DE277" s="58"/>
      <c r="DF277" s="58"/>
      <c r="DG277" s="58"/>
      <c r="DH277" s="58"/>
      <c r="DI277" s="58"/>
      <c r="DJ277" s="58"/>
      <c r="DK277" s="58"/>
      <c r="DL277" s="58"/>
      <c r="DM277" s="58"/>
      <c r="DN277" s="58"/>
      <c r="DO277" s="58"/>
      <c r="DP277" s="58"/>
      <c r="DQ277" s="58"/>
      <c r="DR277" s="58"/>
      <c r="DS277" s="58"/>
      <c r="DT277" s="58"/>
      <c r="DU277" s="58"/>
      <c r="DV277" s="58"/>
      <c r="DW277" s="58"/>
      <c r="DX277" s="58"/>
      <c r="DY277" s="58"/>
      <c r="DZ277" s="58"/>
      <c r="EA277" s="58"/>
      <c r="EB277" s="58"/>
      <c r="EC277" s="58"/>
      <c r="ED277" s="58"/>
      <c r="EE277" s="58"/>
      <c r="EF277" s="58"/>
      <c r="EG277" s="58"/>
      <c r="EH277" s="58"/>
      <c r="EI277" s="58"/>
      <c r="EJ277" s="58"/>
      <c r="EK277" s="58"/>
      <c r="EL277" s="58"/>
      <c r="EM277" s="58"/>
      <c r="EN277" s="58"/>
      <c r="EO277" s="58"/>
      <c r="EP277" s="58"/>
      <c r="EQ277" s="58"/>
      <c r="ER277" s="58"/>
      <c r="ES277" s="58"/>
      <c r="ET277" s="58"/>
      <c r="EU277" s="58"/>
      <c r="EV277" s="58"/>
      <c r="EW277" s="58"/>
      <c r="EX277" s="58"/>
      <c r="EY277" s="58"/>
      <c r="EZ277" s="58"/>
      <c r="FA277" s="58"/>
      <c r="FB277" s="58"/>
      <c r="FC277" s="58"/>
      <c r="FD277" s="58"/>
      <c r="FE277" s="58"/>
      <c r="FF277" s="58"/>
      <c r="FG277" s="58"/>
      <c r="FH277" s="58"/>
      <c r="FI277" s="58"/>
      <c r="FJ277" s="58"/>
      <c r="FK277" s="58"/>
      <c r="FL277" s="58"/>
      <c r="FM277" s="58"/>
      <c r="FN277" s="58"/>
      <c r="FO277" s="58"/>
      <c r="FP277" s="58"/>
      <c r="FQ277" s="58"/>
      <c r="FR277" s="58"/>
      <c r="FS277" s="58"/>
      <c r="FT277" s="58"/>
      <c r="FU277" s="58"/>
      <c r="FV277" s="58"/>
      <c r="FW277" s="58"/>
      <c r="FX277" s="58"/>
      <c r="FY277" s="58"/>
      <c r="FZ277" s="58"/>
      <c r="GA277" s="58"/>
      <c r="GB277" s="58"/>
      <c r="GC277" s="58"/>
      <c r="GD277" s="58"/>
      <c r="GE277" s="58"/>
      <c r="GF277" s="58"/>
      <c r="GG277" s="58"/>
      <c r="GH277" s="58"/>
      <c r="GI277" s="58"/>
      <c r="GJ277" s="58"/>
      <c r="GK277" s="58"/>
      <c r="GL277" s="58"/>
      <c r="GM277" s="58"/>
      <c r="GN277" s="58"/>
      <c r="GO277" s="58"/>
      <c r="GP277" s="58"/>
      <c r="GQ277" s="58"/>
      <c r="GR277" s="58"/>
      <c r="GS277" s="58"/>
      <c r="GT277" s="58"/>
      <c r="GU277" s="58"/>
      <c r="GV277" s="58"/>
      <c r="GW277" s="58"/>
      <c r="GX277" s="58"/>
      <c r="GY277" s="58"/>
      <c r="GZ277" s="58"/>
      <c r="HA277" s="58"/>
      <c r="HB277" s="58"/>
      <c r="HC277" s="58"/>
      <c r="HD277" s="58"/>
      <c r="HE277" s="58"/>
      <c r="HF277" s="58"/>
      <c r="HG277" s="58"/>
      <c r="HH277" s="58"/>
      <c r="HI277" s="58"/>
      <c r="HJ277" s="58"/>
      <c r="HK277" s="58"/>
      <c r="HL277" s="58"/>
      <c r="HM277" s="58"/>
      <c r="HN277" s="58"/>
      <c r="HO277" s="58"/>
      <c r="HP277" s="58"/>
      <c r="HQ277" s="58"/>
      <c r="HR277" s="58"/>
      <c r="HS277" s="58"/>
      <c r="HT277" s="58"/>
      <c r="HU277" s="58"/>
      <c r="HV277" s="58"/>
      <c r="HW277" s="58"/>
      <c r="HX277" s="58"/>
      <c r="HY277" s="58"/>
      <c r="HZ277" s="58"/>
      <c r="IA277" s="58"/>
      <c r="IB277" s="58"/>
      <c r="IC277" s="58"/>
      <c r="ID277" s="58"/>
      <c r="IE277" s="58"/>
      <c r="IF277" s="58"/>
      <c r="IG277" s="58"/>
      <c r="IH277" s="58"/>
      <c r="II277" s="58"/>
      <c r="IJ277" s="58"/>
      <c r="IK277" s="58"/>
      <c r="IL277" s="58"/>
      <c r="IM277" s="58"/>
      <c r="IN277" s="58"/>
      <c r="IO277" s="58"/>
      <c r="IP277" s="58"/>
      <c r="IQ277" s="58"/>
      <c r="IR277" s="58"/>
      <c r="IS277" s="58"/>
      <c r="IT277" s="58"/>
      <c r="IU277" s="58"/>
      <c r="IV277" s="58"/>
      <c r="IW277" s="58"/>
    </row>
    <row r="278" spans="1:257" s="9" customFormat="1">
      <c r="A278" s="13">
        <v>3300002178</v>
      </c>
      <c r="B278" s="13" t="s">
        <v>1867</v>
      </c>
      <c r="C278"/>
      <c r="D278">
        <v>17999265</v>
      </c>
      <c r="E278">
        <v>8</v>
      </c>
      <c r="F278">
        <v>156</v>
      </c>
      <c r="G278" t="s">
        <v>426</v>
      </c>
      <c r="H278" t="s">
        <v>427</v>
      </c>
      <c r="I278" t="s">
        <v>428</v>
      </c>
      <c r="J278" s="1">
        <v>3736257605</v>
      </c>
      <c r="K278" t="s">
        <v>171</v>
      </c>
      <c r="L278" t="s">
        <v>58</v>
      </c>
      <c r="M278" t="s">
        <v>59</v>
      </c>
      <c r="N278" t="s">
        <v>60</v>
      </c>
      <c r="O278" t="s">
        <v>61</v>
      </c>
      <c r="P278" t="s">
        <v>429</v>
      </c>
      <c r="Q278" s="27" t="s">
        <v>28</v>
      </c>
      <c r="R278" s="14" t="s">
        <v>38</v>
      </c>
      <c r="S278" s="14" t="s">
        <v>171</v>
      </c>
      <c r="T278" s="14" t="s">
        <v>385</v>
      </c>
      <c r="U278" s="14" t="s">
        <v>425</v>
      </c>
      <c r="V278">
        <v>191</v>
      </c>
      <c r="W278" s="13">
        <v>3300002178</v>
      </c>
      <c r="X278" s="13" t="s">
        <v>1516</v>
      </c>
      <c r="Y278" s="13" t="s">
        <v>1516</v>
      </c>
      <c r="Z278" s="13" t="s">
        <v>1516</v>
      </c>
      <c r="AA278" s="13" t="s">
        <v>1516</v>
      </c>
      <c r="AB278" s="13" t="s">
        <v>1516</v>
      </c>
      <c r="AC278" s="13" t="s">
        <v>1516</v>
      </c>
      <c r="AD278" s="13" t="s">
        <v>1516</v>
      </c>
      <c r="AE278" s="13" t="s">
        <v>1516</v>
      </c>
      <c r="AF278" s="13" t="e">
        <f>VLOOKUP(A:A,AO:AP,2,FALSE)</f>
        <v>#N/A</v>
      </c>
      <c r="AI278" s="57"/>
      <c r="AJ278" s="57"/>
      <c r="AK278" s="57"/>
      <c r="AL278" s="58"/>
      <c r="AM278" s="58"/>
      <c r="AN278" s="58"/>
      <c r="AO278" s="58"/>
      <c r="AP278" s="58"/>
      <c r="AQ278" s="58"/>
      <c r="AR278" s="58"/>
      <c r="AS278" s="58"/>
      <c r="AT278" s="58"/>
      <c r="AU278" s="58"/>
      <c r="AV278" s="58"/>
      <c r="AW278" s="58"/>
      <c r="AX278" s="58"/>
      <c r="AY278" s="58"/>
      <c r="AZ278" s="58"/>
      <c r="BA278" s="58"/>
      <c r="BB278" s="58"/>
      <c r="BC278" s="58"/>
      <c r="BD278" s="58"/>
      <c r="BE278" s="58"/>
      <c r="BF278" s="58"/>
      <c r="BG278" s="58"/>
      <c r="BH278" s="58"/>
      <c r="BI278" s="58"/>
      <c r="BJ278" s="58"/>
      <c r="BK278" s="58"/>
      <c r="BL278" s="58"/>
      <c r="BM278" s="58"/>
      <c r="BN278" s="58"/>
      <c r="BO278" s="58"/>
      <c r="BP278" s="58"/>
      <c r="BQ278" s="58"/>
      <c r="BR278" s="58"/>
      <c r="BS278" s="58"/>
      <c r="BT278" s="58"/>
      <c r="BU278" s="58"/>
      <c r="BV278" s="58"/>
      <c r="BW278" s="58"/>
      <c r="BX278" s="58"/>
      <c r="BY278" s="58"/>
      <c r="BZ278" s="58"/>
      <c r="CA278" s="58"/>
      <c r="CB278" s="58"/>
      <c r="CC278" s="58"/>
      <c r="CD278" s="58"/>
      <c r="CE278" s="58"/>
      <c r="CF278" s="58"/>
      <c r="CG278" s="58"/>
      <c r="CH278" s="58"/>
      <c r="CI278" s="58"/>
      <c r="CJ278" s="58"/>
      <c r="CK278" s="58"/>
      <c r="CL278" s="58"/>
      <c r="CM278" s="58"/>
      <c r="CN278" s="58"/>
      <c r="CO278" s="58"/>
      <c r="CP278" s="58"/>
      <c r="CQ278" s="58"/>
      <c r="CR278" s="58"/>
      <c r="CS278" s="58"/>
      <c r="CT278" s="58"/>
      <c r="CU278" s="58"/>
      <c r="CV278" s="58"/>
      <c r="CW278" s="58"/>
      <c r="CX278" s="58"/>
      <c r="CY278" s="58"/>
      <c r="CZ278" s="58"/>
      <c r="DA278" s="58"/>
      <c r="DB278" s="58"/>
      <c r="DC278" s="58"/>
      <c r="DD278" s="58"/>
      <c r="DE278" s="58"/>
      <c r="DF278" s="58"/>
      <c r="DG278" s="58"/>
      <c r="DH278" s="58"/>
      <c r="DI278" s="58"/>
      <c r="DJ278" s="58"/>
      <c r="DK278" s="58"/>
      <c r="DL278" s="58"/>
      <c r="DM278" s="58"/>
      <c r="DN278" s="58"/>
      <c r="DO278" s="58"/>
      <c r="DP278" s="58"/>
      <c r="DQ278" s="58"/>
      <c r="DR278" s="58"/>
      <c r="DS278" s="58"/>
      <c r="DT278" s="58"/>
      <c r="DU278" s="58"/>
      <c r="DV278" s="58"/>
      <c r="DW278" s="58"/>
      <c r="DX278" s="58"/>
      <c r="DY278" s="58"/>
      <c r="DZ278" s="58"/>
      <c r="EA278" s="58"/>
      <c r="EB278" s="58"/>
      <c r="EC278" s="58"/>
      <c r="ED278" s="58"/>
      <c r="EE278" s="58"/>
      <c r="EF278" s="58"/>
      <c r="EG278" s="58"/>
      <c r="EH278" s="58"/>
      <c r="EI278" s="58"/>
      <c r="EJ278" s="58"/>
      <c r="EK278" s="58"/>
      <c r="EL278" s="58"/>
      <c r="EM278" s="58"/>
      <c r="EN278" s="58"/>
      <c r="EO278" s="58"/>
      <c r="EP278" s="58"/>
      <c r="EQ278" s="58"/>
      <c r="ER278" s="58"/>
      <c r="ES278" s="58"/>
      <c r="ET278" s="58"/>
      <c r="EU278" s="58"/>
      <c r="EV278" s="58"/>
      <c r="EW278" s="58"/>
      <c r="EX278" s="58"/>
      <c r="EY278" s="58"/>
      <c r="EZ278" s="58"/>
      <c r="FA278" s="58"/>
      <c r="FB278" s="58"/>
      <c r="FC278" s="58"/>
      <c r="FD278" s="58"/>
      <c r="FE278" s="58"/>
      <c r="FF278" s="58"/>
      <c r="FG278" s="58"/>
      <c r="FH278" s="58"/>
      <c r="FI278" s="58"/>
      <c r="FJ278" s="58"/>
      <c r="FK278" s="58"/>
      <c r="FL278" s="58"/>
      <c r="FM278" s="58"/>
      <c r="FN278" s="58"/>
      <c r="FO278" s="58"/>
      <c r="FP278" s="58"/>
      <c r="FQ278" s="58"/>
      <c r="FR278" s="58"/>
      <c r="FS278" s="58"/>
      <c r="FT278" s="58"/>
      <c r="FU278" s="58"/>
      <c r="FV278" s="58"/>
      <c r="FW278" s="58"/>
      <c r="FX278" s="58"/>
      <c r="FY278" s="58"/>
      <c r="FZ278" s="58"/>
      <c r="GA278" s="58"/>
      <c r="GB278" s="58"/>
      <c r="GC278" s="58"/>
      <c r="GD278" s="58"/>
      <c r="GE278" s="58"/>
      <c r="GF278" s="58"/>
      <c r="GG278" s="58"/>
      <c r="GH278" s="58"/>
      <c r="GI278" s="58"/>
      <c r="GJ278" s="58"/>
      <c r="GK278" s="58"/>
      <c r="GL278" s="58"/>
      <c r="GM278" s="58"/>
      <c r="GN278" s="58"/>
      <c r="GO278" s="58"/>
      <c r="GP278" s="58"/>
      <c r="GQ278" s="58"/>
      <c r="GR278" s="58"/>
      <c r="GS278" s="58"/>
      <c r="GT278" s="58"/>
      <c r="GU278" s="58"/>
      <c r="GV278" s="58"/>
      <c r="GW278" s="58"/>
      <c r="GX278" s="58"/>
      <c r="GY278" s="58"/>
      <c r="GZ278" s="58"/>
      <c r="HA278" s="58"/>
      <c r="HB278" s="58"/>
      <c r="HC278" s="58"/>
      <c r="HD278" s="58"/>
      <c r="HE278" s="58"/>
      <c r="HF278" s="58"/>
      <c r="HG278" s="58"/>
      <c r="HH278" s="58"/>
      <c r="HI278" s="58"/>
      <c r="HJ278" s="58"/>
      <c r="HK278" s="58"/>
      <c r="HL278" s="58"/>
      <c r="HM278" s="58"/>
      <c r="HN278" s="58"/>
      <c r="HO278" s="58"/>
      <c r="HP278" s="58"/>
      <c r="HQ278" s="58"/>
      <c r="HR278" s="58"/>
      <c r="HS278" s="58"/>
      <c r="HT278" s="58"/>
      <c r="HU278" s="58"/>
      <c r="HV278" s="58"/>
      <c r="HW278" s="58"/>
      <c r="HX278" s="58"/>
      <c r="HY278" s="58"/>
      <c r="HZ278" s="58"/>
      <c r="IA278" s="58"/>
      <c r="IB278" s="58"/>
      <c r="IC278" s="58"/>
      <c r="ID278" s="58"/>
      <c r="IE278" s="58"/>
      <c r="IF278" s="58"/>
      <c r="IG278" s="58"/>
      <c r="IH278" s="58"/>
      <c r="II278" s="58"/>
      <c r="IJ278" s="58"/>
      <c r="IK278" s="58"/>
      <c r="IL278" s="58"/>
      <c r="IM278" s="58"/>
      <c r="IN278" s="58"/>
      <c r="IO278" s="58"/>
      <c r="IP278" s="58"/>
      <c r="IQ278" s="58"/>
      <c r="IR278" s="58"/>
      <c r="IS278" s="58"/>
      <c r="IT278" s="58"/>
      <c r="IU278" s="58"/>
      <c r="IV278" s="58"/>
      <c r="IW278" s="58"/>
    </row>
    <row r="279" spans="1:257" s="9" customFormat="1">
      <c r="A279" s="13">
        <v>3300002913</v>
      </c>
      <c r="B279" s="13" t="s">
        <v>1896</v>
      </c>
      <c r="C279"/>
      <c r="D279">
        <v>23268160</v>
      </c>
      <c r="E279">
        <v>-37.979999999999997</v>
      </c>
      <c r="F279">
        <v>-44.99</v>
      </c>
      <c r="G279" t="s">
        <v>502</v>
      </c>
      <c r="H279" t="s">
        <v>494</v>
      </c>
      <c r="I279" t="s">
        <v>503</v>
      </c>
      <c r="J279" s="1">
        <v>5361262979</v>
      </c>
      <c r="K279" t="s">
        <v>171</v>
      </c>
      <c r="L279" t="s">
        <v>58</v>
      </c>
      <c r="M279" t="s">
        <v>59</v>
      </c>
      <c r="N279" t="s">
        <v>129</v>
      </c>
      <c r="O279" t="s">
        <v>61</v>
      </c>
      <c r="P279" t="s">
        <v>504</v>
      </c>
      <c r="Q279" s="27" t="s">
        <v>28</v>
      </c>
      <c r="R279" s="14" t="s">
        <v>38</v>
      </c>
      <c r="S279" s="14" t="s">
        <v>171</v>
      </c>
      <c r="T279" s="14" t="s">
        <v>451</v>
      </c>
      <c r="U279" s="14" t="s">
        <v>505</v>
      </c>
      <c r="V279">
        <v>212</v>
      </c>
      <c r="W279" s="13">
        <v>3300002913</v>
      </c>
      <c r="X279" s="13" t="s">
        <v>1516</v>
      </c>
      <c r="Y279" s="13" t="s">
        <v>1516</v>
      </c>
      <c r="Z279" s="13" t="s">
        <v>1516</v>
      </c>
      <c r="AA279" s="13" t="s">
        <v>1516</v>
      </c>
      <c r="AB279" s="13" t="s">
        <v>1516</v>
      </c>
      <c r="AC279" s="13" t="s">
        <v>1516</v>
      </c>
      <c r="AD279" s="13" t="s">
        <v>1516</v>
      </c>
      <c r="AE279" s="13" t="s">
        <v>1516</v>
      </c>
      <c r="AF279" s="13" t="e">
        <f>VLOOKUP(A:A,AO:AP,2,FALSE)</f>
        <v>#N/A</v>
      </c>
      <c r="AI279" s="59"/>
      <c r="AJ279" s="59"/>
      <c r="AK279" s="59"/>
      <c r="AL279" s="58"/>
      <c r="AM279" s="58"/>
      <c r="AN279" s="58"/>
      <c r="AO279" s="58"/>
      <c r="AP279" s="58"/>
      <c r="AQ279" s="58"/>
      <c r="AR279" s="58"/>
      <c r="AS279" s="58"/>
      <c r="AT279" s="58"/>
      <c r="AU279" s="58"/>
      <c r="AV279" s="58"/>
      <c r="AW279" s="58"/>
      <c r="AX279" s="58"/>
      <c r="AY279" s="58"/>
      <c r="AZ279" s="58"/>
      <c r="BA279" s="58"/>
      <c r="BB279" s="58"/>
      <c r="BC279" s="58"/>
      <c r="BD279" s="58"/>
      <c r="BE279" s="58"/>
      <c r="BF279" s="58"/>
      <c r="BG279" s="58"/>
      <c r="BH279" s="58"/>
      <c r="BI279" s="58"/>
      <c r="BJ279" s="58"/>
      <c r="BK279" s="58"/>
      <c r="BL279" s="58"/>
      <c r="BM279" s="58"/>
      <c r="BN279" s="58"/>
      <c r="BO279" s="58"/>
      <c r="BP279" s="58"/>
      <c r="BQ279" s="58"/>
      <c r="BR279" s="58"/>
      <c r="BS279" s="58"/>
      <c r="BT279" s="58"/>
      <c r="BU279" s="58"/>
      <c r="BV279" s="58"/>
      <c r="BW279" s="58"/>
      <c r="BX279" s="58"/>
      <c r="BY279" s="58"/>
      <c r="BZ279" s="58"/>
      <c r="CA279" s="58"/>
      <c r="CB279" s="58"/>
      <c r="CC279" s="58"/>
      <c r="CD279" s="58"/>
      <c r="CE279" s="58"/>
      <c r="CF279" s="58"/>
      <c r="CG279" s="58"/>
      <c r="CH279" s="58"/>
      <c r="CI279" s="58"/>
      <c r="CJ279" s="58"/>
      <c r="CK279" s="58"/>
      <c r="CL279" s="58"/>
      <c r="CM279" s="58"/>
      <c r="CN279" s="58"/>
      <c r="CO279" s="58"/>
      <c r="CP279" s="58"/>
      <c r="CQ279" s="58"/>
      <c r="CR279" s="58"/>
      <c r="CS279" s="58"/>
      <c r="CT279" s="58"/>
      <c r="CU279" s="58"/>
      <c r="CV279" s="58"/>
      <c r="CW279" s="58"/>
      <c r="CX279" s="58"/>
      <c r="CY279" s="58"/>
      <c r="CZ279" s="58"/>
      <c r="DA279" s="58"/>
      <c r="DB279" s="58"/>
      <c r="DC279" s="58"/>
      <c r="DD279" s="58"/>
      <c r="DE279" s="58"/>
      <c r="DF279" s="58"/>
      <c r="DG279" s="58"/>
      <c r="DH279" s="58"/>
      <c r="DI279" s="58"/>
      <c r="DJ279" s="58"/>
      <c r="DK279" s="58"/>
      <c r="DL279" s="58"/>
      <c r="DM279" s="58"/>
      <c r="DN279" s="58"/>
      <c r="DO279" s="58"/>
      <c r="DP279" s="58"/>
      <c r="DQ279" s="58"/>
      <c r="DR279" s="58"/>
      <c r="DS279" s="58"/>
      <c r="DT279" s="58"/>
      <c r="DU279" s="58"/>
      <c r="DV279" s="58"/>
      <c r="DW279" s="58"/>
      <c r="DX279" s="58"/>
      <c r="DY279" s="58"/>
      <c r="DZ279" s="58"/>
      <c r="EA279" s="58"/>
      <c r="EB279" s="58"/>
      <c r="EC279" s="58"/>
      <c r="ED279" s="58"/>
      <c r="EE279" s="58"/>
      <c r="EF279" s="58"/>
      <c r="EG279" s="58"/>
      <c r="EH279" s="58"/>
      <c r="EI279" s="58"/>
      <c r="EJ279" s="58"/>
      <c r="EK279" s="58"/>
      <c r="EL279" s="58"/>
      <c r="EM279" s="58"/>
      <c r="EN279" s="58"/>
      <c r="EO279" s="58"/>
      <c r="EP279" s="58"/>
      <c r="EQ279" s="58"/>
      <c r="ER279" s="58"/>
      <c r="ES279" s="58"/>
      <c r="ET279" s="58"/>
      <c r="EU279" s="58"/>
      <c r="EV279" s="58"/>
      <c r="EW279" s="58"/>
      <c r="EX279" s="58"/>
      <c r="EY279" s="58"/>
      <c r="EZ279" s="58"/>
      <c r="FA279" s="58"/>
      <c r="FB279" s="58"/>
      <c r="FC279" s="58"/>
      <c r="FD279" s="58"/>
      <c r="FE279" s="58"/>
      <c r="FF279" s="58"/>
      <c r="FG279" s="58"/>
      <c r="FH279" s="58"/>
      <c r="FI279" s="58"/>
      <c r="FJ279" s="58"/>
      <c r="FK279" s="58"/>
      <c r="FL279" s="58"/>
      <c r="FM279" s="58"/>
      <c r="FN279" s="58"/>
      <c r="FO279" s="58"/>
      <c r="FP279" s="58"/>
      <c r="FQ279" s="58"/>
      <c r="FR279" s="58"/>
      <c r="FS279" s="58"/>
      <c r="FT279" s="58"/>
      <c r="FU279" s="58"/>
      <c r="FV279" s="58"/>
      <c r="FW279" s="58"/>
      <c r="FX279" s="58"/>
      <c r="FY279" s="58"/>
      <c r="FZ279" s="58"/>
      <c r="GA279" s="58"/>
      <c r="GB279" s="58"/>
      <c r="GC279" s="58"/>
      <c r="GD279" s="58"/>
      <c r="GE279" s="58"/>
      <c r="GF279" s="58"/>
      <c r="GG279" s="58"/>
      <c r="GH279" s="58"/>
      <c r="GI279" s="58"/>
      <c r="GJ279" s="58"/>
      <c r="GK279" s="58"/>
      <c r="GL279" s="58"/>
      <c r="GM279" s="58"/>
      <c r="GN279" s="58"/>
      <c r="GO279" s="58"/>
      <c r="GP279" s="58"/>
      <c r="GQ279" s="58"/>
      <c r="GR279" s="58"/>
      <c r="GS279" s="58"/>
      <c r="GT279" s="58"/>
      <c r="GU279" s="58"/>
      <c r="GV279" s="58"/>
      <c r="GW279" s="58"/>
      <c r="GX279" s="58"/>
      <c r="GY279" s="58"/>
      <c r="GZ279" s="58"/>
      <c r="HA279" s="58"/>
      <c r="HB279" s="58"/>
      <c r="HC279" s="58"/>
      <c r="HD279" s="58"/>
      <c r="HE279" s="58"/>
      <c r="HF279" s="58"/>
      <c r="HG279" s="58"/>
      <c r="HH279" s="58"/>
      <c r="HI279" s="58"/>
      <c r="HJ279" s="58"/>
      <c r="HK279" s="58"/>
      <c r="HL279" s="58"/>
      <c r="HM279" s="58"/>
      <c r="HN279" s="58"/>
      <c r="HO279" s="58"/>
      <c r="HP279" s="58"/>
      <c r="HQ279" s="58"/>
      <c r="HR279" s="58"/>
      <c r="HS279" s="58"/>
      <c r="HT279" s="58"/>
      <c r="HU279" s="58"/>
      <c r="HV279" s="58"/>
      <c r="HW279" s="58"/>
      <c r="HX279" s="58"/>
      <c r="HY279" s="58"/>
      <c r="HZ279" s="58"/>
      <c r="IA279" s="58"/>
      <c r="IB279" s="58"/>
      <c r="IC279" s="58"/>
      <c r="ID279" s="58"/>
      <c r="IE279" s="58"/>
      <c r="IF279" s="58"/>
      <c r="IG279" s="58"/>
      <c r="IH279" s="58"/>
      <c r="II279" s="58"/>
      <c r="IJ279" s="58"/>
      <c r="IK279" s="58"/>
      <c r="IL279" s="58"/>
      <c r="IM279" s="58"/>
      <c r="IN279" s="58"/>
      <c r="IO279" s="58"/>
      <c r="IP279" s="58"/>
      <c r="IQ279" s="58"/>
      <c r="IR279" s="58"/>
      <c r="IS279" s="58"/>
      <c r="IT279" s="58"/>
      <c r="IU279" s="58"/>
      <c r="IV279" s="58"/>
      <c r="IW279" s="58"/>
    </row>
    <row r="280" spans="1:257" s="9" customFormat="1">
      <c r="A280" s="13">
        <v>3300002919</v>
      </c>
      <c r="B280" s="13" t="s">
        <v>1898</v>
      </c>
      <c r="C280"/>
      <c r="D280">
        <v>9083598</v>
      </c>
      <c r="E280">
        <v>-37.97</v>
      </c>
      <c r="F280">
        <v>-44.99</v>
      </c>
      <c r="G280" t="s">
        <v>506</v>
      </c>
      <c r="H280" t="s">
        <v>494</v>
      </c>
      <c r="I280" t="s">
        <v>507</v>
      </c>
      <c r="J280" s="1">
        <v>2212380405</v>
      </c>
      <c r="K280" t="s">
        <v>171</v>
      </c>
      <c r="L280" t="s">
        <v>58</v>
      </c>
      <c r="M280" t="s">
        <v>59</v>
      </c>
      <c r="N280" t="s">
        <v>60</v>
      </c>
      <c r="O280" t="s">
        <v>61</v>
      </c>
      <c r="P280" t="s">
        <v>508</v>
      </c>
      <c r="Q280" s="27" t="s">
        <v>28</v>
      </c>
      <c r="R280" s="14" t="s">
        <v>38</v>
      </c>
      <c r="S280" s="14" t="s">
        <v>171</v>
      </c>
      <c r="T280" s="14" t="s">
        <v>451</v>
      </c>
      <c r="U280" s="14" t="s">
        <v>509</v>
      </c>
      <c r="V280">
        <v>213</v>
      </c>
      <c r="W280" s="13">
        <v>3300002919</v>
      </c>
      <c r="X280" s="13" t="s">
        <v>1516</v>
      </c>
      <c r="Y280" s="13" t="s">
        <v>1516</v>
      </c>
      <c r="Z280" s="13" t="s">
        <v>1516</v>
      </c>
      <c r="AA280" s="13" t="s">
        <v>1516</v>
      </c>
      <c r="AB280" s="13" t="s">
        <v>1516</v>
      </c>
      <c r="AC280" s="13" t="s">
        <v>1516</v>
      </c>
      <c r="AD280" s="13" t="s">
        <v>1516</v>
      </c>
      <c r="AE280" s="13" t="s">
        <v>1516</v>
      </c>
      <c r="AF280" s="13" t="e">
        <f>VLOOKUP(A:A,AO:AP,2,FALSE)</f>
        <v>#N/A</v>
      </c>
      <c r="AI280" s="59"/>
      <c r="AJ280" s="59"/>
      <c r="AK280" s="59"/>
      <c r="AL280" s="58"/>
      <c r="AM280" s="58"/>
      <c r="AN280" s="58"/>
      <c r="AO280" s="58"/>
      <c r="AP280" s="58"/>
      <c r="AQ280" s="58"/>
      <c r="AR280" s="58"/>
      <c r="AS280" s="58"/>
      <c r="AT280" s="58"/>
      <c r="AU280" s="58"/>
      <c r="AV280" s="58"/>
      <c r="AW280" s="58"/>
      <c r="AX280" s="58"/>
      <c r="AY280" s="58"/>
      <c r="AZ280" s="58"/>
      <c r="BA280" s="58"/>
      <c r="BB280" s="58"/>
      <c r="BC280" s="58"/>
      <c r="BD280" s="58"/>
      <c r="BE280" s="58"/>
      <c r="BF280" s="58"/>
      <c r="BG280" s="58"/>
      <c r="BH280" s="58"/>
      <c r="BI280" s="58"/>
      <c r="BJ280" s="58"/>
      <c r="BK280" s="58"/>
      <c r="BL280" s="58"/>
      <c r="BM280" s="58"/>
      <c r="BN280" s="58"/>
      <c r="BO280" s="58"/>
      <c r="BP280" s="58"/>
      <c r="BQ280" s="58"/>
      <c r="BR280" s="58"/>
      <c r="BS280" s="58"/>
      <c r="BT280" s="58"/>
      <c r="BU280" s="58"/>
      <c r="BV280" s="58"/>
      <c r="BW280" s="58"/>
      <c r="BX280" s="58"/>
      <c r="BY280" s="58"/>
      <c r="BZ280" s="58"/>
      <c r="CA280" s="58"/>
      <c r="CB280" s="58"/>
      <c r="CC280" s="58"/>
      <c r="CD280" s="58"/>
      <c r="CE280" s="58"/>
      <c r="CF280" s="58"/>
      <c r="CG280" s="58"/>
      <c r="CH280" s="58"/>
      <c r="CI280" s="58"/>
      <c r="CJ280" s="58"/>
      <c r="CK280" s="58"/>
      <c r="CL280" s="58"/>
      <c r="CM280" s="58"/>
      <c r="CN280" s="58"/>
      <c r="CO280" s="58"/>
      <c r="CP280" s="58"/>
      <c r="CQ280" s="58"/>
      <c r="CR280" s="58"/>
      <c r="CS280" s="58"/>
      <c r="CT280" s="58"/>
      <c r="CU280" s="58"/>
      <c r="CV280" s="58"/>
      <c r="CW280" s="58"/>
      <c r="CX280" s="58"/>
      <c r="CY280" s="58"/>
      <c r="CZ280" s="58"/>
      <c r="DA280" s="58"/>
      <c r="DB280" s="58"/>
      <c r="DC280" s="58"/>
      <c r="DD280" s="58"/>
      <c r="DE280" s="58"/>
      <c r="DF280" s="58"/>
      <c r="DG280" s="58"/>
      <c r="DH280" s="58"/>
      <c r="DI280" s="58"/>
      <c r="DJ280" s="58"/>
      <c r="DK280" s="58"/>
      <c r="DL280" s="58"/>
      <c r="DM280" s="58"/>
      <c r="DN280" s="58"/>
      <c r="DO280" s="58"/>
      <c r="DP280" s="58"/>
      <c r="DQ280" s="58"/>
      <c r="DR280" s="58"/>
      <c r="DS280" s="58"/>
      <c r="DT280" s="58"/>
      <c r="DU280" s="58"/>
      <c r="DV280" s="58"/>
      <c r="DW280" s="58"/>
      <c r="DX280" s="58"/>
      <c r="DY280" s="58"/>
      <c r="DZ280" s="58"/>
      <c r="EA280" s="58"/>
      <c r="EB280" s="58"/>
      <c r="EC280" s="58"/>
      <c r="ED280" s="58"/>
      <c r="EE280" s="58"/>
      <c r="EF280" s="58"/>
      <c r="EG280" s="58"/>
      <c r="EH280" s="58"/>
      <c r="EI280" s="58"/>
      <c r="EJ280" s="58"/>
      <c r="EK280" s="58"/>
      <c r="EL280" s="58"/>
      <c r="EM280" s="58"/>
      <c r="EN280" s="58"/>
      <c r="EO280" s="58"/>
      <c r="EP280" s="58"/>
      <c r="EQ280" s="58"/>
      <c r="ER280" s="58"/>
      <c r="ES280" s="58"/>
      <c r="ET280" s="58"/>
      <c r="EU280" s="58"/>
      <c r="EV280" s="58"/>
      <c r="EW280" s="58"/>
      <c r="EX280" s="58"/>
      <c r="EY280" s="58"/>
      <c r="EZ280" s="58"/>
      <c r="FA280" s="58"/>
      <c r="FB280" s="58"/>
      <c r="FC280" s="58"/>
      <c r="FD280" s="58"/>
      <c r="FE280" s="58"/>
      <c r="FF280" s="58"/>
      <c r="FG280" s="58"/>
      <c r="FH280" s="58"/>
      <c r="FI280" s="58"/>
      <c r="FJ280" s="58"/>
      <c r="FK280" s="58"/>
      <c r="FL280" s="58"/>
      <c r="FM280" s="58"/>
      <c r="FN280" s="58"/>
      <c r="FO280" s="58"/>
      <c r="FP280" s="58"/>
      <c r="FQ280" s="58"/>
      <c r="FR280" s="58"/>
      <c r="FS280" s="58"/>
      <c r="FT280" s="58"/>
      <c r="FU280" s="58"/>
      <c r="FV280" s="58"/>
      <c r="FW280" s="58"/>
      <c r="FX280" s="58"/>
      <c r="FY280" s="58"/>
      <c r="FZ280" s="58"/>
      <c r="GA280" s="58"/>
      <c r="GB280" s="58"/>
      <c r="GC280" s="58"/>
      <c r="GD280" s="58"/>
      <c r="GE280" s="58"/>
      <c r="GF280" s="58"/>
      <c r="GG280" s="58"/>
      <c r="GH280" s="58"/>
      <c r="GI280" s="58"/>
      <c r="GJ280" s="58"/>
      <c r="GK280" s="58"/>
      <c r="GL280" s="58"/>
      <c r="GM280" s="58"/>
      <c r="GN280" s="58"/>
      <c r="GO280" s="58"/>
      <c r="GP280" s="58"/>
      <c r="GQ280" s="58"/>
      <c r="GR280" s="58"/>
      <c r="GS280" s="58"/>
      <c r="GT280" s="58"/>
      <c r="GU280" s="58"/>
      <c r="GV280" s="58"/>
      <c r="GW280" s="58"/>
      <c r="GX280" s="58"/>
      <c r="GY280" s="58"/>
      <c r="GZ280" s="58"/>
      <c r="HA280" s="58"/>
      <c r="HB280" s="58"/>
      <c r="HC280" s="58"/>
      <c r="HD280" s="58"/>
      <c r="HE280" s="58"/>
      <c r="HF280" s="58"/>
      <c r="HG280" s="58"/>
      <c r="HH280" s="58"/>
      <c r="HI280" s="58"/>
      <c r="HJ280" s="58"/>
      <c r="HK280" s="58"/>
      <c r="HL280" s="58"/>
      <c r="HM280" s="58"/>
      <c r="HN280" s="58"/>
      <c r="HO280" s="58"/>
      <c r="HP280" s="58"/>
      <c r="HQ280" s="58"/>
      <c r="HR280" s="58"/>
      <c r="HS280" s="58"/>
      <c r="HT280" s="58"/>
      <c r="HU280" s="58"/>
      <c r="HV280" s="58"/>
      <c r="HW280" s="58"/>
      <c r="HX280" s="58"/>
      <c r="HY280" s="58"/>
      <c r="HZ280" s="58"/>
      <c r="IA280" s="58"/>
      <c r="IB280" s="58"/>
      <c r="IC280" s="58"/>
      <c r="ID280" s="58"/>
      <c r="IE280" s="58"/>
      <c r="IF280" s="58"/>
      <c r="IG280" s="58"/>
      <c r="IH280" s="58"/>
      <c r="II280" s="58"/>
      <c r="IJ280" s="58"/>
      <c r="IK280" s="58"/>
      <c r="IL280" s="58"/>
      <c r="IM280" s="58"/>
      <c r="IN280" s="58"/>
      <c r="IO280" s="58"/>
      <c r="IP280" s="58"/>
      <c r="IQ280" s="58"/>
      <c r="IR280" s="58"/>
      <c r="IS280" s="58"/>
      <c r="IT280" s="58"/>
      <c r="IU280" s="58"/>
      <c r="IV280" s="58"/>
      <c r="IW280" s="58"/>
    </row>
    <row r="281" spans="1:257" s="9" customFormat="1">
      <c r="A281" s="13">
        <v>3300002956</v>
      </c>
      <c r="B281" s="13" t="s">
        <v>1899</v>
      </c>
      <c r="C281"/>
      <c r="D281">
        <v>16970747</v>
      </c>
      <c r="E281">
        <v>-38</v>
      </c>
      <c r="F281">
        <v>-45</v>
      </c>
      <c r="G281" t="s">
        <v>493</v>
      </c>
      <c r="H281" t="s">
        <v>494</v>
      </c>
      <c r="I281" t="s">
        <v>495</v>
      </c>
      <c r="J281" s="1">
        <v>3944245409</v>
      </c>
      <c r="K281" t="s">
        <v>171</v>
      </c>
      <c r="L281" t="s">
        <v>58</v>
      </c>
      <c r="M281" t="s">
        <v>59</v>
      </c>
      <c r="N281" t="s">
        <v>60</v>
      </c>
      <c r="O281" t="s">
        <v>61</v>
      </c>
      <c r="P281" t="s">
        <v>496</v>
      </c>
      <c r="Q281" s="27" t="s">
        <v>28</v>
      </c>
      <c r="R281" s="14" t="s">
        <v>38</v>
      </c>
      <c r="S281" s="14" t="s">
        <v>171</v>
      </c>
      <c r="T281" s="14" t="s">
        <v>451</v>
      </c>
      <c r="U281" s="14" t="s">
        <v>497</v>
      </c>
      <c r="V281">
        <v>210</v>
      </c>
      <c r="W281" s="13">
        <v>3300002956</v>
      </c>
      <c r="X281" s="13" t="s">
        <v>1516</v>
      </c>
      <c r="Y281" s="13" t="s">
        <v>1516</v>
      </c>
      <c r="Z281" s="13" t="s">
        <v>1516</v>
      </c>
      <c r="AA281" s="13" t="s">
        <v>1516</v>
      </c>
      <c r="AB281" s="13" t="s">
        <v>1516</v>
      </c>
      <c r="AC281" s="13" t="s">
        <v>1516</v>
      </c>
      <c r="AD281" s="13" t="s">
        <v>1516</v>
      </c>
      <c r="AE281" s="13" t="s">
        <v>1516</v>
      </c>
      <c r="AF281" s="13" t="e">
        <f>VLOOKUP(A:A,AO:AP,2,FALSE)</f>
        <v>#N/A</v>
      </c>
      <c r="AI281" s="57"/>
      <c r="AJ281" s="57"/>
      <c r="AK281" s="57"/>
      <c r="AL281" s="58"/>
      <c r="AM281" s="58"/>
      <c r="AN281" s="58"/>
      <c r="AO281" s="58"/>
      <c r="AP281" s="58"/>
      <c r="AQ281" s="58"/>
      <c r="AR281" s="58"/>
      <c r="AS281" s="58"/>
      <c r="AT281" s="58"/>
      <c r="AU281" s="58"/>
      <c r="AV281" s="58"/>
      <c r="AW281" s="58"/>
      <c r="AX281" s="58"/>
      <c r="AY281" s="58"/>
      <c r="AZ281" s="58"/>
      <c r="BA281" s="58"/>
      <c r="BB281" s="58"/>
      <c r="BC281" s="58"/>
      <c r="BD281" s="58"/>
      <c r="BE281" s="58"/>
      <c r="BF281" s="58"/>
      <c r="BG281" s="58"/>
      <c r="BH281" s="58"/>
      <c r="BI281" s="58"/>
      <c r="BJ281" s="58"/>
      <c r="BK281" s="58"/>
      <c r="BL281" s="58"/>
      <c r="BM281" s="58"/>
      <c r="BN281" s="58"/>
      <c r="BO281" s="58"/>
      <c r="BP281" s="58"/>
      <c r="BQ281" s="58"/>
      <c r="BR281" s="58"/>
      <c r="BS281" s="58"/>
      <c r="BT281" s="58"/>
      <c r="BU281" s="58"/>
      <c r="BV281" s="58"/>
      <c r="BW281" s="58"/>
      <c r="BX281" s="58"/>
      <c r="BY281" s="58"/>
      <c r="BZ281" s="58"/>
      <c r="CA281" s="58"/>
      <c r="CB281" s="58"/>
      <c r="CC281" s="58"/>
      <c r="CD281" s="58"/>
      <c r="CE281" s="58"/>
      <c r="CF281" s="58"/>
      <c r="CG281" s="58"/>
      <c r="CH281" s="58"/>
      <c r="CI281" s="58"/>
      <c r="CJ281" s="58"/>
      <c r="CK281" s="58"/>
      <c r="CL281" s="58"/>
      <c r="CM281" s="58"/>
      <c r="CN281" s="58"/>
      <c r="CO281" s="58"/>
      <c r="CP281" s="58"/>
      <c r="CQ281" s="58"/>
      <c r="CR281" s="58"/>
      <c r="CS281" s="58"/>
      <c r="CT281" s="58"/>
      <c r="CU281" s="58"/>
      <c r="CV281" s="58"/>
      <c r="CW281" s="58"/>
      <c r="CX281" s="58"/>
      <c r="CY281" s="58"/>
      <c r="CZ281" s="58"/>
      <c r="DA281" s="58"/>
      <c r="DB281" s="58"/>
      <c r="DC281" s="58"/>
      <c r="DD281" s="58"/>
      <c r="DE281" s="58"/>
      <c r="DF281" s="58"/>
      <c r="DG281" s="58"/>
      <c r="DH281" s="58"/>
      <c r="DI281" s="58"/>
      <c r="DJ281" s="58"/>
      <c r="DK281" s="58"/>
      <c r="DL281" s="58"/>
      <c r="DM281" s="58"/>
      <c r="DN281" s="58"/>
      <c r="DO281" s="58"/>
      <c r="DP281" s="58"/>
      <c r="DQ281" s="58"/>
      <c r="DR281" s="58"/>
      <c r="DS281" s="58"/>
      <c r="DT281" s="58"/>
      <c r="DU281" s="58"/>
      <c r="DV281" s="58"/>
      <c r="DW281" s="58"/>
      <c r="DX281" s="58"/>
      <c r="DY281" s="58"/>
      <c r="DZ281" s="58"/>
      <c r="EA281" s="58"/>
      <c r="EB281" s="58"/>
      <c r="EC281" s="58"/>
      <c r="ED281" s="58"/>
      <c r="EE281" s="58"/>
      <c r="EF281" s="58"/>
      <c r="EG281" s="58"/>
      <c r="EH281" s="58"/>
      <c r="EI281" s="58"/>
      <c r="EJ281" s="58"/>
      <c r="EK281" s="58"/>
      <c r="EL281" s="58"/>
      <c r="EM281" s="58"/>
      <c r="EN281" s="58"/>
      <c r="EO281" s="58"/>
      <c r="EP281" s="58"/>
      <c r="EQ281" s="58"/>
      <c r="ER281" s="58"/>
      <c r="ES281" s="58"/>
      <c r="ET281" s="58"/>
      <c r="EU281" s="58"/>
      <c r="EV281" s="58"/>
      <c r="EW281" s="58"/>
      <c r="EX281" s="58"/>
      <c r="EY281" s="58"/>
      <c r="EZ281" s="58"/>
      <c r="FA281" s="58"/>
      <c r="FB281" s="58"/>
      <c r="FC281" s="58"/>
      <c r="FD281" s="58"/>
      <c r="FE281" s="58"/>
      <c r="FF281" s="58"/>
      <c r="FG281" s="58"/>
      <c r="FH281" s="58"/>
      <c r="FI281" s="58"/>
      <c r="FJ281" s="58"/>
      <c r="FK281" s="58"/>
      <c r="FL281" s="58"/>
      <c r="FM281" s="58"/>
      <c r="FN281" s="58"/>
      <c r="FO281" s="58"/>
      <c r="FP281" s="58"/>
      <c r="FQ281" s="58"/>
      <c r="FR281" s="58"/>
      <c r="FS281" s="58"/>
      <c r="FT281" s="58"/>
      <c r="FU281" s="58"/>
      <c r="FV281" s="58"/>
      <c r="FW281" s="58"/>
      <c r="FX281" s="58"/>
      <c r="FY281" s="58"/>
      <c r="FZ281" s="58"/>
      <c r="GA281" s="58"/>
      <c r="GB281" s="58"/>
      <c r="GC281" s="58"/>
      <c r="GD281" s="58"/>
      <c r="GE281" s="58"/>
      <c r="GF281" s="58"/>
      <c r="GG281" s="58"/>
      <c r="GH281" s="58"/>
      <c r="GI281" s="58"/>
      <c r="GJ281" s="58"/>
      <c r="GK281" s="58"/>
      <c r="GL281" s="58"/>
      <c r="GM281" s="58"/>
      <c r="GN281" s="58"/>
      <c r="GO281" s="58"/>
      <c r="GP281" s="58"/>
      <c r="GQ281" s="58"/>
      <c r="GR281" s="58"/>
      <c r="GS281" s="58"/>
      <c r="GT281" s="58"/>
      <c r="GU281" s="58"/>
      <c r="GV281" s="58"/>
      <c r="GW281" s="58"/>
      <c r="GX281" s="58"/>
      <c r="GY281" s="58"/>
      <c r="GZ281" s="58"/>
      <c r="HA281" s="58"/>
      <c r="HB281" s="58"/>
      <c r="HC281" s="58"/>
      <c r="HD281" s="58"/>
      <c r="HE281" s="58"/>
      <c r="HF281" s="58"/>
      <c r="HG281" s="58"/>
      <c r="HH281" s="58"/>
      <c r="HI281" s="58"/>
      <c r="HJ281" s="58"/>
      <c r="HK281" s="58"/>
      <c r="HL281" s="58"/>
      <c r="HM281" s="58"/>
      <c r="HN281" s="58"/>
      <c r="HO281" s="58"/>
      <c r="HP281" s="58"/>
      <c r="HQ281" s="58"/>
      <c r="HR281" s="58"/>
      <c r="HS281" s="58"/>
      <c r="HT281" s="58"/>
      <c r="HU281" s="58"/>
      <c r="HV281" s="58"/>
      <c r="HW281" s="58"/>
      <c r="HX281" s="58"/>
      <c r="HY281" s="58"/>
      <c r="HZ281" s="58"/>
      <c r="IA281" s="58"/>
      <c r="IB281" s="58"/>
      <c r="IC281" s="58"/>
      <c r="ID281" s="58"/>
      <c r="IE281" s="58"/>
      <c r="IF281" s="58"/>
      <c r="IG281" s="58"/>
      <c r="IH281" s="58"/>
      <c r="II281" s="58"/>
      <c r="IJ281" s="58"/>
      <c r="IK281" s="58"/>
      <c r="IL281" s="58"/>
      <c r="IM281" s="58"/>
      <c r="IN281" s="58"/>
      <c r="IO281" s="58"/>
      <c r="IP281" s="58"/>
      <c r="IQ281" s="58"/>
      <c r="IR281" s="58"/>
      <c r="IS281" s="58"/>
      <c r="IT281" s="58"/>
      <c r="IU281" s="58"/>
      <c r="IV281" s="58"/>
      <c r="IW281" s="58"/>
    </row>
    <row r="282" spans="1:257" s="43" customFormat="1">
      <c r="A282" s="13">
        <v>2077657018</v>
      </c>
      <c r="B282" s="13" t="s">
        <v>1720</v>
      </c>
      <c r="C282"/>
      <c r="D282">
        <v>556613</v>
      </c>
      <c r="E282">
        <v>34.21</v>
      </c>
      <c r="F282">
        <v>-119.5</v>
      </c>
      <c r="G282" t="s">
        <v>653</v>
      </c>
      <c r="H282" t="s">
        <v>654</v>
      </c>
      <c r="I282" t="s">
        <v>655</v>
      </c>
      <c r="J282" s="1">
        <v>202177532</v>
      </c>
      <c r="K282" t="s">
        <v>171</v>
      </c>
      <c r="L282">
        <v>454</v>
      </c>
      <c r="M282" t="s">
        <v>59</v>
      </c>
      <c r="N282" t="s">
        <v>60</v>
      </c>
      <c r="O282" t="s">
        <v>61</v>
      </c>
      <c r="P282" t="s">
        <v>656</v>
      </c>
      <c r="Q282" s="27" t="s">
        <v>28</v>
      </c>
      <c r="R282" s="14" t="s">
        <v>604</v>
      </c>
      <c r="S282" s="14" t="s">
        <v>611</v>
      </c>
      <c r="T282" s="14" t="s">
        <v>171</v>
      </c>
      <c r="U282" s="14" t="s">
        <v>657</v>
      </c>
      <c r="V282">
        <v>252</v>
      </c>
      <c r="W282" s="13">
        <v>2077657018</v>
      </c>
      <c r="X282" s="13" t="s">
        <v>1516</v>
      </c>
      <c r="Y282" s="13" t="s">
        <v>1516</v>
      </c>
      <c r="Z282" s="13" t="s">
        <v>1516</v>
      </c>
      <c r="AA282" s="13" t="s">
        <v>1516</v>
      </c>
      <c r="AB282" s="13" t="s">
        <v>1516</v>
      </c>
      <c r="AC282" s="13" t="s">
        <v>1516</v>
      </c>
      <c r="AD282" s="13" t="s">
        <v>1516</v>
      </c>
      <c r="AE282" s="13" t="s">
        <v>1516</v>
      </c>
      <c r="AF282" s="13" t="e">
        <f>VLOOKUP(A:A,AO:AP,2,FALSE)</f>
        <v>#N/A</v>
      </c>
      <c r="AI282" s="57"/>
      <c r="AJ282" s="57"/>
      <c r="AK282" s="57"/>
      <c r="AL282" s="58"/>
      <c r="AM282" s="58"/>
      <c r="AN282" s="58"/>
      <c r="AO282" s="58"/>
      <c r="AP282" s="58"/>
      <c r="AQ282" s="58"/>
      <c r="AR282" s="58"/>
      <c r="AS282" s="58"/>
      <c r="AT282" s="58"/>
      <c r="AU282" s="58"/>
      <c r="AV282" s="58"/>
      <c r="AW282" s="58"/>
      <c r="AX282" s="58"/>
      <c r="AY282" s="58"/>
      <c r="AZ282" s="58"/>
      <c r="BA282" s="58"/>
      <c r="BB282" s="58"/>
      <c r="BC282" s="58"/>
      <c r="BD282" s="58"/>
      <c r="BE282" s="58"/>
      <c r="BF282" s="58"/>
      <c r="BG282" s="58"/>
      <c r="BH282" s="58"/>
      <c r="BI282" s="58"/>
      <c r="BJ282" s="58"/>
      <c r="BK282" s="58"/>
      <c r="BL282" s="58"/>
      <c r="BM282" s="58"/>
      <c r="BN282" s="58"/>
      <c r="BO282" s="58"/>
      <c r="BP282" s="58"/>
      <c r="BQ282" s="58"/>
      <c r="BR282" s="58"/>
      <c r="BS282" s="58"/>
      <c r="BT282" s="58"/>
      <c r="BU282" s="58"/>
      <c r="BV282" s="58"/>
      <c r="BW282" s="58"/>
      <c r="BX282" s="58"/>
      <c r="BY282" s="58"/>
      <c r="BZ282" s="58"/>
      <c r="CA282" s="58"/>
      <c r="CB282" s="58"/>
      <c r="CC282" s="58"/>
      <c r="CD282" s="58"/>
      <c r="CE282" s="58"/>
      <c r="CF282" s="58"/>
      <c r="CG282" s="58"/>
      <c r="CH282" s="58"/>
      <c r="CI282" s="58"/>
      <c r="CJ282" s="58"/>
      <c r="CK282" s="58"/>
      <c r="CL282" s="58"/>
      <c r="CM282" s="58"/>
      <c r="CN282" s="58"/>
      <c r="CO282" s="58"/>
      <c r="CP282" s="58"/>
      <c r="CQ282" s="58"/>
      <c r="CR282" s="58"/>
      <c r="CS282" s="58"/>
      <c r="CT282" s="58"/>
      <c r="CU282" s="58"/>
      <c r="CV282" s="58"/>
      <c r="CW282" s="58"/>
      <c r="CX282" s="58"/>
      <c r="CY282" s="58"/>
      <c r="CZ282" s="58"/>
      <c r="DA282" s="58"/>
      <c r="DB282" s="58"/>
      <c r="DC282" s="58"/>
      <c r="DD282" s="58"/>
      <c r="DE282" s="58"/>
      <c r="DF282" s="58"/>
      <c r="DG282" s="58"/>
      <c r="DH282" s="58"/>
      <c r="DI282" s="58"/>
      <c r="DJ282" s="58"/>
      <c r="DK282" s="58"/>
      <c r="DL282" s="58"/>
      <c r="DM282" s="58"/>
      <c r="DN282" s="58"/>
      <c r="DO282" s="58"/>
      <c r="DP282" s="58"/>
      <c r="DQ282" s="58"/>
      <c r="DR282" s="58"/>
      <c r="DS282" s="58"/>
      <c r="DT282" s="58"/>
      <c r="DU282" s="58"/>
      <c r="DV282" s="58"/>
      <c r="DW282" s="58"/>
      <c r="DX282" s="58"/>
      <c r="DY282" s="58"/>
      <c r="DZ282" s="58"/>
      <c r="EA282" s="58"/>
      <c r="EB282" s="58"/>
      <c r="EC282" s="58"/>
      <c r="ED282" s="58"/>
      <c r="EE282" s="58"/>
      <c r="EF282" s="58"/>
      <c r="EG282" s="58"/>
      <c r="EH282" s="58"/>
      <c r="EI282" s="58"/>
      <c r="EJ282" s="58"/>
      <c r="EK282" s="58"/>
      <c r="EL282" s="58"/>
      <c r="EM282" s="58"/>
      <c r="EN282" s="58"/>
      <c r="EO282" s="58"/>
      <c r="EP282" s="58"/>
      <c r="EQ282" s="58"/>
      <c r="ER282" s="58"/>
      <c r="ES282" s="58"/>
      <c r="ET282" s="58"/>
      <c r="EU282" s="58"/>
      <c r="EV282" s="58"/>
      <c r="EW282" s="58"/>
      <c r="EX282" s="58"/>
      <c r="EY282" s="58"/>
      <c r="EZ282" s="58"/>
      <c r="FA282" s="58"/>
      <c r="FB282" s="58"/>
      <c r="FC282" s="58"/>
      <c r="FD282" s="58"/>
      <c r="FE282" s="58"/>
      <c r="FF282" s="58"/>
      <c r="FG282" s="58"/>
      <c r="FH282" s="58"/>
      <c r="FI282" s="58"/>
      <c r="FJ282" s="58"/>
      <c r="FK282" s="58"/>
      <c r="FL282" s="58"/>
      <c r="FM282" s="58"/>
      <c r="FN282" s="58"/>
      <c r="FO282" s="58"/>
      <c r="FP282" s="58"/>
      <c r="FQ282" s="58"/>
      <c r="FR282" s="58"/>
      <c r="FS282" s="58"/>
      <c r="FT282" s="58"/>
      <c r="FU282" s="58"/>
      <c r="FV282" s="58"/>
      <c r="FW282" s="58"/>
      <c r="FX282" s="58"/>
      <c r="FY282" s="58"/>
      <c r="FZ282" s="58"/>
      <c r="GA282" s="58"/>
      <c r="GB282" s="58"/>
      <c r="GC282" s="58"/>
      <c r="GD282" s="58"/>
      <c r="GE282" s="58"/>
      <c r="GF282" s="58"/>
      <c r="GG282" s="58"/>
      <c r="GH282" s="58"/>
      <c r="GI282" s="58"/>
      <c r="GJ282" s="58"/>
      <c r="GK282" s="58"/>
      <c r="GL282" s="58"/>
      <c r="GM282" s="58"/>
      <c r="GN282" s="58"/>
      <c r="GO282" s="58"/>
      <c r="GP282" s="58"/>
      <c r="GQ282" s="58"/>
      <c r="GR282" s="58"/>
      <c r="GS282" s="58"/>
      <c r="GT282" s="58"/>
      <c r="GU282" s="58"/>
      <c r="GV282" s="58"/>
      <c r="GW282" s="58"/>
      <c r="GX282" s="58"/>
      <c r="GY282" s="58"/>
      <c r="GZ282" s="58"/>
      <c r="HA282" s="58"/>
      <c r="HB282" s="58"/>
      <c r="HC282" s="58"/>
      <c r="HD282" s="58"/>
      <c r="HE282" s="58"/>
      <c r="HF282" s="58"/>
      <c r="HG282" s="58"/>
      <c r="HH282" s="58"/>
      <c r="HI282" s="58"/>
      <c r="HJ282" s="58"/>
      <c r="HK282" s="58"/>
      <c r="HL282" s="58"/>
      <c r="HM282" s="58"/>
      <c r="HN282" s="58"/>
      <c r="HO282" s="58"/>
      <c r="HP282" s="58"/>
      <c r="HQ282" s="58"/>
      <c r="HR282" s="58"/>
      <c r="HS282" s="58"/>
      <c r="HT282" s="58"/>
      <c r="HU282" s="58"/>
      <c r="HV282" s="58"/>
      <c r="HW282" s="58"/>
      <c r="HX282" s="58"/>
      <c r="HY282" s="58"/>
      <c r="HZ282" s="58"/>
      <c r="IA282" s="58"/>
      <c r="IB282" s="58"/>
      <c r="IC282" s="58"/>
      <c r="ID282" s="58"/>
      <c r="IE282" s="58"/>
      <c r="IF282" s="58"/>
      <c r="IG282" s="58"/>
      <c r="IH282" s="58"/>
      <c r="II282" s="58"/>
      <c r="IJ282" s="58"/>
      <c r="IK282" s="58"/>
      <c r="IL282" s="58"/>
      <c r="IM282" s="58"/>
      <c r="IN282" s="58"/>
      <c r="IO282" s="58"/>
      <c r="IP282" s="58"/>
      <c r="IQ282" s="58"/>
      <c r="IR282" s="58"/>
      <c r="IS282" s="58"/>
      <c r="IT282" s="58"/>
      <c r="IU282" s="58"/>
      <c r="IV282" s="58"/>
      <c r="IW282" s="58"/>
    </row>
    <row r="283" spans="1:257" s="47" customFormat="1">
      <c r="A283" s="13">
        <v>3300001753</v>
      </c>
      <c r="B283" s="13" t="s">
        <v>1838</v>
      </c>
      <c r="C283"/>
      <c r="D283">
        <v>52065549</v>
      </c>
      <c r="E283">
        <v>34.64</v>
      </c>
      <c r="F283">
        <v>-77.11</v>
      </c>
      <c r="G283" t="s">
        <v>646</v>
      </c>
      <c r="H283" t="s">
        <v>647</v>
      </c>
      <c r="I283" t="s">
        <v>648</v>
      </c>
      <c r="J283" s="1">
        <v>10609117402</v>
      </c>
      <c r="K283" t="s">
        <v>171</v>
      </c>
      <c r="L283" t="s">
        <v>58</v>
      </c>
      <c r="M283" t="s">
        <v>59</v>
      </c>
      <c r="N283" t="e">
        <v>#N/A</v>
      </c>
      <c r="O283" t="s">
        <v>61</v>
      </c>
      <c r="P283" t="s">
        <v>649</v>
      </c>
      <c r="Q283" s="27" t="s">
        <v>28</v>
      </c>
      <c r="R283" s="14" t="s">
        <v>604</v>
      </c>
      <c r="S283" s="14" t="s">
        <v>611</v>
      </c>
      <c r="T283" s="14" t="s">
        <v>171</v>
      </c>
      <c r="U283" s="13" t="s">
        <v>1962</v>
      </c>
      <c r="V283">
        <v>250</v>
      </c>
      <c r="W283" s="13">
        <v>3300001753</v>
      </c>
      <c r="X283" s="13" t="s">
        <v>1516</v>
      </c>
      <c r="Y283" s="13" t="s">
        <v>1516</v>
      </c>
      <c r="Z283" s="13" t="s">
        <v>1516</v>
      </c>
      <c r="AA283" s="13" t="s">
        <v>1516</v>
      </c>
      <c r="AB283" s="13" t="s">
        <v>1516</v>
      </c>
      <c r="AC283" s="13" t="s">
        <v>1516</v>
      </c>
      <c r="AD283" s="13" t="s">
        <v>1516</v>
      </c>
      <c r="AE283" s="13" t="s">
        <v>1516</v>
      </c>
      <c r="AF283" s="13" t="e">
        <f>VLOOKUP(A:A,AO:AP,2,FALSE)</f>
        <v>#N/A</v>
      </c>
      <c r="AI283" s="57"/>
      <c r="AJ283" s="57"/>
      <c r="AK283" s="57"/>
      <c r="AL283" s="58"/>
      <c r="AM283" s="58"/>
      <c r="AN283" s="58"/>
      <c r="AO283" s="58"/>
      <c r="AP283" s="58"/>
      <c r="AQ283" s="58"/>
      <c r="AR283" s="58"/>
      <c r="AS283" s="58"/>
      <c r="AT283" s="58"/>
      <c r="AU283" s="58"/>
      <c r="AV283" s="58"/>
      <c r="AW283" s="58"/>
      <c r="AX283" s="58"/>
      <c r="AY283" s="58"/>
      <c r="AZ283" s="58"/>
      <c r="BA283" s="58"/>
      <c r="BB283" s="58"/>
      <c r="BC283" s="58"/>
      <c r="BD283" s="58"/>
      <c r="BE283" s="58"/>
      <c r="BF283" s="58"/>
      <c r="BG283" s="58"/>
      <c r="BH283" s="58"/>
      <c r="BI283" s="58"/>
      <c r="BJ283" s="58"/>
      <c r="BK283" s="58"/>
      <c r="BL283" s="58"/>
      <c r="BM283" s="58"/>
      <c r="BN283" s="58"/>
      <c r="BO283" s="58"/>
      <c r="BP283" s="58"/>
      <c r="BQ283" s="58"/>
      <c r="BR283" s="58"/>
      <c r="BS283" s="58"/>
      <c r="BT283" s="58"/>
      <c r="BU283" s="58"/>
      <c r="BV283" s="58"/>
      <c r="BW283" s="58"/>
      <c r="BX283" s="58"/>
      <c r="BY283" s="58"/>
      <c r="BZ283" s="58"/>
      <c r="CA283" s="58"/>
      <c r="CB283" s="58"/>
      <c r="CC283" s="58"/>
      <c r="CD283" s="58"/>
      <c r="CE283" s="58"/>
      <c r="CF283" s="58"/>
      <c r="CG283" s="58"/>
      <c r="CH283" s="58"/>
      <c r="CI283" s="58"/>
      <c r="CJ283" s="58"/>
      <c r="CK283" s="58"/>
      <c r="CL283" s="58"/>
      <c r="CM283" s="58"/>
      <c r="CN283" s="58"/>
      <c r="CO283" s="58"/>
      <c r="CP283" s="58"/>
      <c r="CQ283" s="58"/>
      <c r="CR283" s="58"/>
      <c r="CS283" s="58"/>
      <c r="CT283" s="58"/>
      <c r="CU283" s="58"/>
      <c r="CV283" s="58"/>
      <c r="CW283" s="58"/>
      <c r="CX283" s="58"/>
      <c r="CY283" s="58"/>
      <c r="CZ283" s="58"/>
      <c r="DA283" s="58"/>
      <c r="DB283" s="58"/>
      <c r="DC283" s="58"/>
      <c r="DD283" s="58"/>
      <c r="DE283" s="58"/>
      <c r="DF283" s="58"/>
      <c r="DG283" s="58"/>
      <c r="DH283" s="58"/>
      <c r="DI283" s="58"/>
      <c r="DJ283" s="58"/>
      <c r="DK283" s="58"/>
      <c r="DL283" s="58"/>
      <c r="DM283" s="58"/>
      <c r="DN283" s="58"/>
      <c r="DO283" s="58"/>
      <c r="DP283" s="58"/>
      <c r="DQ283" s="58"/>
      <c r="DR283" s="58"/>
      <c r="DS283" s="58"/>
      <c r="DT283" s="58"/>
      <c r="DU283" s="58"/>
      <c r="DV283" s="58"/>
      <c r="DW283" s="58"/>
      <c r="DX283" s="58"/>
      <c r="DY283" s="58"/>
      <c r="DZ283" s="58"/>
      <c r="EA283" s="58"/>
      <c r="EB283" s="58"/>
      <c r="EC283" s="58"/>
      <c r="ED283" s="58"/>
      <c r="EE283" s="58"/>
      <c r="EF283" s="58"/>
      <c r="EG283" s="58"/>
      <c r="EH283" s="58"/>
      <c r="EI283" s="58"/>
      <c r="EJ283" s="58"/>
      <c r="EK283" s="58"/>
      <c r="EL283" s="58"/>
      <c r="EM283" s="58"/>
      <c r="EN283" s="58"/>
      <c r="EO283" s="58"/>
      <c r="EP283" s="58"/>
      <c r="EQ283" s="58"/>
      <c r="ER283" s="58"/>
      <c r="ES283" s="58"/>
      <c r="ET283" s="58"/>
      <c r="EU283" s="58"/>
      <c r="EV283" s="58"/>
      <c r="EW283" s="58"/>
      <c r="EX283" s="58"/>
      <c r="EY283" s="58"/>
      <c r="EZ283" s="58"/>
      <c r="FA283" s="58"/>
      <c r="FB283" s="58"/>
      <c r="FC283" s="58"/>
      <c r="FD283" s="58"/>
      <c r="FE283" s="58"/>
      <c r="FF283" s="58"/>
      <c r="FG283" s="58"/>
      <c r="FH283" s="58"/>
      <c r="FI283" s="58"/>
      <c r="FJ283" s="58"/>
      <c r="FK283" s="58"/>
      <c r="FL283" s="58"/>
      <c r="FM283" s="58"/>
      <c r="FN283" s="58"/>
      <c r="FO283" s="58"/>
      <c r="FP283" s="58"/>
      <c r="FQ283" s="58"/>
      <c r="FR283" s="58"/>
      <c r="FS283" s="58"/>
      <c r="FT283" s="58"/>
      <c r="FU283" s="58"/>
      <c r="FV283" s="58"/>
      <c r="FW283" s="58"/>
      <c r="FX283" s="58"/>
      <c r="FY283" s="58"/>
      <c r="FZ283" s="58"/>
      <c r="GA283" s="58"/>
      <c r="GB283" s="58"/>
      <c r="GC283" s="58"/>
      <c r="GD283" s="58"/>
      <c r="GE283" s="58"/>
      <c r="GF283" s="58"/>
      <c r="GG283" s="58"/>
      <c r="GH283" s="58"/>
      <c r="GI283" s="58"/>
      <c r="GJ283" s="58"/>
      <c r="GK283" s="58"/>
      <c r="GL283" s="58"/>
      <c r="GM283" s="58"/>
      <c r="GN283" s="58"/>
      <c r="GO283" s="58"/>
      <c r="GP283" s="58"/>
      <c r="GQ283" s="58"/>
      <c r="GR283" s="58"/>
      <c r="GS283" s="58"/>
      <c r="GT283" s="58"/>
      <c r="GU283" s="58"/>
      <c r="GV283" s="58"/>
      <c r="GW283" s="58"/>
      <c r="GX283" s="58"/>
      <c r="GY283" s="58"/>
      <c r="GZ283" s="58"/>
      <c r="HA283" s="58"/>
      <c r="HB283" s="58"/>
      <c r="HC283" s="58"/>
      <c r="HD283" s="58"/>
      <c r="HE283" s="58"/>
      <c r="HF283" s="58"/>
      <c r="HG283" s="58"/>
      <c r="HH283" s="58"/>
      <c r="HI283" s="58"/>
      <c r="HJ283" s="58"/>
      <c r="HK283" s="58"/>
      <c r="HL283" s="58"/>
      <c r="HM283" s="58"/>
      <c r="HN283" s="58"/>
      <c r="HO283" s="58"/>
      <c r="HP283" s="58"/>
      <c r="HQ283" s="58"/>
      <c r="HR283" s="58"/>
      <c r="HS283" s="58"/>
      <c r="HT283" s="58"/>
      <c r="HU283" s="58"/>
      <c r="HV283" s="58"/>
      <c r="HW283" s="58"/>
      <c r="HX283" s="58"/>
      <c r="HY283" s="58"/>
      <c r="HZ283" s="58"/>
      <c r="IA283" s="58"/>
      <c r="IB283" s="58"/>
      <c r="IC283" s="58"/>
      <c r="ID283" s="58"/>
      <c r="IE283" s="58"/>
      <c r="IF283" s="58"/>
      <c r="IG283" s="58"/>
      <c r="IH283" s="58"/>
      <c r="II283" s="58"/>
      <c r="IJ283" s="58"/>
      <c r="IK283" s="58"/>
      <c r="IL283" s="58"/>
      <c r="IM283" s="58"/>
      <c r="IN283" s="58"/>
      <c r="IO283" s="58"/>
      <c r="IP283" s="58"/>
      <c r="IQ283" s="58"/>
      <c r="IR283" s="58"/>
      <c r="IS283" s="58"/>
      <c r="IT283" s="58"/>
      <c r="IU283" s="58"/>
      <c r="IV283" s="58"/>
      <c r="IW283" s="58"/>
    </row>
    <row r="284" spans="1:257" s="9" customFormat="1">
      <c r="A284" s="13">
        <v>3300001854</v>
      </c>
      <c r="B284" s="13" t="s">
        <v>1839</v>
      </c>
      <c r="C284"/>
      <c r="D284">
        <v>30685989</v>
      </c>
      <c r="E284">
        <v>34.65</v>
      </c>
      <c r="F284">
        <v>-77.11</v>
      </c>
      <c r="G284" t="s">
        <v>650</v>
      </c>
      <c r="H284" t="s">
        <v>647</v>
      </c>
      <c r="I284" t="s">
        <v>651</v>
      </c>
      <c r="J284" s="1">
        <v>6568977644</v>
      </c>
      <c r="K284" t="s">
        <v>171</v>
      </c>
      <c r="L284" t="s">
        <v>58</v>
      </c>
      <c r="M284" t="s">
        <v>59</v>
      </c>
      <c r="N284" t="e">
        <v>#N/A</v>
      </c>
      <c r="O284" t="s">
        <v>61</v>
      </c>
      <c r="P284" t="s">
        <v>652</v>
      </c>
      <c r="Q284" s="27" t="s">
        <v>28</v>
      </c>
      <c r="R284" s="14" t="s">
        <v>604</v>
      </c>
      <c r="S284" s="14" t="s">
        <v>611</v>
      </c>
      <c r="T284" s="14" t="s">
        <v>171</v>
      </c>
      <c r="U284" s="13" t="s">
        <v>1962</v>
      </c>
      <c r="V284">
        <v>251</v>
      </c>
      <c r="W284" s="13">
        <v>3300001854</v>
      </c>
      <c r="X284" s="13" t="s">
        <v>1516</v>
      </c>
      <c r="Y284" s="13" t="s">
        <v>1516</v>
      </c>
      <c r="Z284" s="13" t="s">
        <v>1516</v>
      </c>
      <c r="AA284" s="13" t="s">
        <v>1516</v>
      </c>
      <c r="AB284" s="13" t="s">
        <v>1516</v>
      </c>
      <c r="AC284" s="13" t="s">
        <v>1516</v>
      </c>
      <c r="AD284" s="13" t="s">
        <v>1516</v>
      </c>
      <c r="AE284" s="13" t="s">
        <v>1516</v>
      </c>
      <c r="AF284" s="13" t="e">
        <f>VLOOKUP(A:A,AO:AP,2,FALSE)</f>
        <v>#N/A</v>
      </c>
      <c r="AI284" s="57"/>
      <c r="AJ284" s="57"/>
      <c r="AK284" s="57"/>
      <c r="AL284" s="58"/>
      <c r="AM284" s="58"/>
      <c r="AN284" s="58"/>
      <c r="AO284" s="58"/>
      <c r="AP284" s="58"/>
      <c r="AQ284" s="58"/>
      <c r="AR284" s="58"/>
      <c r="AS284" s="58"/>
      <c r="AT284" s="58"/>
      <c r="AU284" s="58"/>
      <c r="AV284" s="58"/>
      <c r="AW284" s="58"/>
      <c r="AX284" s="58"/>
      <c r="AY284" s="58"/>
      <c r="AZ284" s="58"/>
      <c r="BA284" s="58"/>
      <c r="BB284" s="58"/>
      <c r="BC284" s="58"/>
      <c r="BD284" s="58"/>
      <c r="BE284" s="58"/>
      <c r="BF284" s="58"/>
      <c r="BG284" s="58"/>
      <c r="BH284" s="58"/>
      <c r="BI284" s="58"/>
      <c r="BJ284" s="58"/>
      <c r="BK284" s="58"/>
      <c r="BL284" s="58"/>
      <c r="BM284" s="58"/>
      <c r="BN284" s="58"/>
      <c r="BO284" s="58"/>
      <c r="BP284" s="58"/>
      <c r="BQ284" s="58"/>
      <c r="BR284" s="58"/>
      <c r="BS284" s="58"/>
      <c r="BT284" s="58"/>
      <c r="BU284" s="58"/>
      <c r="BV284" s="58"/>
      <c r="BW284" s="58"/>
      <c r="BX284" s="58"/>
      <c r="BY284" s="58"/>
      <c r="BZ284" s="58"/>
      <c r="CA284" s="58"/>
      <c r="CB284" s="58"/>
      <c r="CC284" s="58"/>
      <c r="CD284" s="58"/>
      <c r="CE284" s="58"/>
      <c r="CF284" s="58"/>
      <c r="CG284" s="58"/>
      <c r="CH284" s="58"/>
      <c r="CI284" s="58"/>
      <c r="CJ284" s="58"/>
      <c r="CK284" s="58"/>
      <c r="CL284" s="58"/>
      <c r="CM284" s="58"/>
      <c r="CN284" s="58"/>
      <c r="CO284" s="58"/>
      <c r="CP284" s="58"/>
      <c r="CQ284" s="58"/>
      <c r="CR284" s="58"/>
      <c r="CS284" s="58"/>
      <c r="CT284" s="58"/>
      <c r="CU284" s="58"/>
      <c r="CV284" s="58"/>
      <c r="CW284" s="58"/>
      <c r="CX284" s="58"/>
      <c r="CY284" s="58"/>
      <c r="CZ284" s="58"/>
      <c r="DA284" s="58"/>
      <c r="DB284" s="58"/>
      <c r="DC284" s="58"/>
      <c r="DD284" s="58"/>
      <c r="DE284" s="58"/>
      <c r="DF284" s="58"/>
      <c r="DG284" s="58"/>
      <c r="DH284" s="58"/>
      <c r="DI284" s="58"/>
      <c r="DJ284" s="58"/>
      <c r="DK284" s="58"/>
      <c r="DL284" s="58"/>
      <c r="DM284" s="58"/>
      <c r="DN284" s="58"/>
      <c r="DO284" s="58"/>
      <c r="DP284" s="58"/>
      <c r="DQ284" s="58"/>
      <c r="DR284" s="58"/>
      <c r="DS284" s="58"/>
      <c r="DT284" s="58"/>
      <c r="DU284" s="58"/>
      <c r="DV284" s="58"/>
      <c r="DW284" s="58"/>
      <c r="DX284" s="58"/>
      <c r="DY284" s="58"/>
      <c r="DZ284" s="58"/>
      <c r="EA284" s="58"/>
      <c r="EB284" s="58"/>
      <c r="EC284" s="58"/>
      <c r="ED284" s="58"/>
      <c r="EE284" s="58"/>
      <c r="EF284" s="58"/>
      <c r="EG284" s="58"/>
      <c r="EH284" s="58"/>
      <c r="EI284" s="58"/>
      <c r="EJ284" s="58"/>
      <c r="EK284" s="58"/>
      <c r="EL284" s="58"/>
      <c r="EM284" s="58"/>
      <c r="EN284" s="58"/>
      <c r="EO284" s="58"/>
      <c r="EP284" s="58"/>
      <c r="EQ284" s="58"/>
      <c r="ER284" s="58"/>
      <c r="ES284" s="58"/>
      <c r="ET284" s="58"/>
      <c r="EU284" s="58"/>
      <c r="EV284" s="58"/>
      <c r="EW284" s="58"/>
      <c r="EX284" s="58"/>
      <c r="EY284" s="58"/>
      <c r="EZ284" s="58"/>
      <c r="FA284" s="58"/>
      <c r="FB284" s="58"/>
      <c r="FC284" s="58"/>
      <c r="FD284" s="58"/>
      <c r="FE284" s="58"/>
      <c r="FF284" s="58"/>
      <c r="FG284" s="58"/>
      <c r="FH284" s="58"/>
      <c r="FI284" s="58"/>
      <c r="FJ284" s="58"/>
      <c r="FK284" s="58"/>
      <c r="FL284" s="58"/>
      <c r="FM284" s="58"/>
      <c r="FN284" s="58"/>
      <c r="FO284" s="58"/>
      <c r="FP284" s="58"/>
      <c r="FQ284" s="58"/>
      <c r="FR284" s="58"/>
      <c r="FS284" s="58"/>
      <c r="FT284" s="58"/>
      <c r="FU284" s="58"/>
      <c r="FV284" s="58"/>
      <c r="FW284" s="58"/>
      <c r="FX284" s="58"/>
      <c r="FY284" s="58"/>
      <c r="FZ284" s="58"/>
      <c r="GA284" s="58"/>
      <c r="GB284" s="58"/>
      <c r="GC284" s="58"/>
      <c r="GD284" s="58"/>
      <c r="GE284" s="58"/>
      <c r="GF284" s="58"/>
      <c r="GG284" s="58"/>
      <c r="GH284" s="58"/>
      <c r="GI284" s="58"/>
      <c r="GJ284" s="58"/>
      <c r="GK284" s="58"/>
      <c r="GL284" s="58"/>
      <c r="GM284" s="58"/>
      <c r="GN284" s="58"/>
      <c r="GO284" s="58"/>
      <c r="GP284" s="58"/>
      <c r="GQ284" s="58"/>
      <c r="GR284" s="58"/>
      <c r="GS284" s="58"/>
      <c r="GT284" s="58"/>
      <c r="GU284" s="58"/>
      <c r="GV284" s="58"/>
      <c r="GW284" s="58"/>
      <c r="GX284" s="58"/>
      <c r="GY284" s="58"/>
      <c r="GZ284" s="58"/>
      <c r="HA284" s="58"/>
      <c r="HB284" s="58"/>
      <c r="HC284" s="58"/>
      <c r="HD284" s="58"/>
      <c r="HE284" s="58"/>
      <c r="HF284" s="58"/>
      <c r="HG284" s="58"/>
      <c r="HH284" s="58"/>
      <c r="HI284" s="58"/>
      <c r="HJ284" s="58"/>
      <c r="HK284" s="58"/>
      <c r="HL284" s="58"/>
      <c r="HM284" s="58"/>
      <c r="HN284" s="58"/>
      <c r="HO284" s="58"/>
      <c r="HP284" s="58"/>
      <c r="HQ284" s="58"/>
      <c r="HR284" s="58"/>
      <c r="HS284" s="58"/>
      <c r="HT284" s="58"/>
      <c r="HU284" s="58"/>
      <c r="HV284" s="58"/>
      <c r="HW284" s="58"/>
      <c r="HX284" s="58"/>
      <c r="HY284" s="58"/>
      <c r="HZ284" s="58"/>
      <c r="IA284" s="58"/>
      <c r="IB284" s="58"/>
      <c r="IC284" s="58"/>
      <c r="ID284" s="58"/>
      <c r="IE284" s="58"/>
      <c r="IF284" s="58"/>
      <c r="IG284" s="58"/>
      <c r="IH284" s="58"/>
      <c r="II284" s="58"/>
      <c r="IJ284" s="58"/>
      <c r="IK284" s="58"/>
      <c r="IL284" s="58"/>
      <c r="IM284" s="58"/>
      <c r="IN284" s="58"/>
      <c r="IO284" s="58"/>
      <c r="IP284" s="58"/>
      <c r="IQ284" s="58"/>
      <c r="IR284" s="58"/>
      <c r="IS284" s="58"/>
      <c r="IT284" s="58"/>
      <c r="IU284" s="58"/>
      <c r="IV284" s="58"/>
      <c r="IW284" s="58"/>
    </row>
    <row r="285" spans="1:257" s="9" customFormat="1">
      <c r="A285" s="13">
        <v>2156126005</v>
      </c>
      <c r="B285" s="13" t="s">
        <v>1731</v>
      </c>
      <c r="C285"/>
      <c r="D285">
        <v>242907</v>
      </c>
      <c r="E285">
        <v>25.5</v>
      </c>
      <c r="F285">
        <v>-67.3</v>
      </c>
      <c r="G285" t="s">
        <v>478</v>
      </c>
      <c r="H285" t="s">
        <v>479</v>
      </c>
      <c r="I285" t="s">
        <v>479</v>
      </c>
      <c r="J285" s="1">
        <v>131475334</v>
      </c>
      <c r="K285" t="s">
        <v>171</v>
      </c>
      <c r="L285">
        <v>454</v>
      </c>
      <c r="M285" t="s">
        <v>59</v>
      </c>
      <c r="N285" t="s">
        <v>60</v>
      </c>
      <c r="O285" t="s">
        <v>61</v>
      </c>
      <c r="P285" t="s">
        <v>480</v>
      </c>
      <c r="Q285" s="27" t="s">
        <v>28</v>
      </c>
      <c r="R285" s="14" t="s">
        <v>38</v>
      </c>
      <c r="S285" s="14" t="s">
        <v>171</v>
      </c>
      <c r="T285" s="14" t="s">
        <v>451</v>
      </c>
      <c r="U285" s="13" t="s">
        <v>1962</v>
      </c>
      <c r="V285">
        <v>206</v>
      </c>
      <c r="W285" s="13">
        <v>2156126005</v>
      </c>
      <c r="X285" s="13" t="s">
        <v>1516</v>
      </c>
      <c r="Y285" s="13" t="s">
        <v>1516</v>
      </c>
      <c r="Z285" s="13" t="s">
        <v>1516</v>
      </c>
      <c r="AA285" s="13" t="s">
        <v>1516</v>
      </c>
      <c r="AB285" s="13" t="s">
        <v>1516</v>
      </c>
      <c r="AC285" s="13" t="s">
        <v>1516</v>
      </c>
      <c r="AD285" s="13" t="s">
        <v>1516</v>
      </c>
      <c r="AE285" s="13" t="s">
        <v>1516</v>
      </c>
      <c r="AF285" s="13" t="e">
        <f>VLOOKUP(A:A,AO:AP,2,FALSE)</f>
        <v>#N/A</v>
      </c>
      <c r="AI285" s="57"/>
      <c r="AJ285" s="57"/>
      <c r="AK285" s="57"/>
      <c r="AL285" s="58"/>
      <c r="AM285" s="58"/>
      <c r="AN285" s="58"/>
      <c r="AO285" s="58"/>
      <c r="AP285" s="58"/>
      <c r="AQ285" s="58"/>
      <c r="AR285" s="58"/>
      <c r="AS285" s="58"/>
      <c r="AT285" s="58"/>
      <c r="AU285" s="58"/>
      <c r="AV285" s="58"/>
      <c r="AW285" s="58"/>
      <c r="AX285" s="58"/>
      <c r="AY285" s="58"/>
      <c r="AZ285" s="58"/>
      <c r="BA285" s="58"/>
      <c r="BB285" s="58"/>
      <c r="BC285" s="58"/>
      <c r="BD285" s="58"/>
      <c r="BE285" s="58"/>
      <c r="BF285" s="58"/>
      <c r="BG285" s="58"/>
      <c r="BH285" s="58"/>
      <c r="BI285" s="58"/>
      <c r="BJ285" s="58"/>
      <c r="BK285" s="58"/>
      <c r="BL285" s="58"/>
      <c r="BM285" s="58"/>
      <c r="BN285" s="58"/>
      <c r="BO285" s="58"/>
      <c r="BP285" s="58"/>
      <c r="BQ285" s="58"/>
      <c r="BR285" s="58"/>
      <c r="BS285" s="58"/>
      <c r="BT285" s="58"/>
      <c r="BU285" s="58"/>
      <c r="BV285" s="58"/>
      <c r="BW285" s="58"/>
      <c r="BX285" s="58"/>
      <c r="BY285" s="58"/>
      <c r="BZ285" s="58"/>
      <c r="CA285" s="58"/>
      <c r="CB285" s="58"/>
      <c r="CC285" s="58"/>
      <c r="CD285" s="58"/>
      <c r="CE285" s="58"/>
      <c r="CF285" s="58"/>
      <c r="CG285" s="58"/>
      <c r="CH285" s="58"/>
      <c r="CI285" s="58"/>
      <c r="CJ285" s="58"/>
      <c r="CK285" s="58"/>
      <c r="CL285" s="58"/>
      <c r="CM285" s="58"/>
      <c r="CN285" s="58"/>
      <c r="CO285" s="58"/>
      <c r="CP285" s="58"/>
      <c r="CQ285" s="58"/>
      <c r="CR285" s="58"/>
      <c r="CS285" s="58"/>
      <c r="CT285" s="58"/>
      <c r="CU285" s="58"/>
      <c r="CV285" s="58"/>
      <c r="CW285" s="58"/>
      <c r="CX285" s="58"/>
      <c r="CY285" s="58"/>
      <c r="CZ285" s="58"/>
      <c r="DA285" s="58"/>
      <c r="DB285" s="58"/>
      <c r="DC285" s="58"/>
      <c r="DD285" s="58"/>
      <c r="DE285" s="58"/>
      <c r="DF285" s="58"/>
      <c r="DG285" s="58"/>
      <c r="DH285" s="58"/>
      <c r="DI285" s="58"/>
      <c r="DJ285" s="58"/>
      <c r="DK285" s="58"/>
      <c r="DL285" s="58"/>
      <c r="DM285" s="58"/>
      <c r="DN285" s="58"/>
      <c r="DO285" s="58"/>
      <c r="DP285" s="58"/>
      <c r="DQ285" s="58"/>
      <c r="DR285" s="58"/>
      <c r="DS285" s="58"/>
      <c r="DT285" s="58"/>
      <c r="DU285" s="58"/>
      <c r="DV285" s="58"/>
      <c r="DW285" s="58"/>
      <c r="DX285" s="58"/>
      <c r="DY285" s="58"/>
      <c r="DZ285" s="58"/>
      <c r="EA285" s="58"/>
      <c r="EB285" s="58"/>
      <c r="EC285" s="58"/>
      <c r="ED285" s="58"/>
      <c r="EE285" s="58"/>
      <c r="EF285" s="58"/>
      <c r="EG285" s="58"/>
      <c r="EH285" s="58"/>
      <c r="EI285" s="58"/>
      <c r="EJ285" s="58"/>
      <c r="EK285" s="58"/>
      <c r="EL285" s="58"/>
      <c r="EM285" s="58"/>
      <c r="EN285" s="58"/>
      <c r="EO285" s="58"/>
      <c r="EP285" s="58"/>
      <c r="EQ285" s="58"/>
      <c r="ER285" s="58"/>
      <c r="ES285" s="58"/>
      <c r="ET285" s="58"/>
      <c r="EU285" s="58"/>
      <c r="EV285" s="58"/>
      <c r="EW285" s="58"/>
      <c r="EX285" s="58"/>
      <c r="EY285" s="58"/>
      <c r="EZ285" s="58"/>
      <c r="FA285" s="58"/>
      <c r="FB285" s="58"/>
      <c r="FC285" s="58"/>
      <c r="FD285" s="58"/>
      <c r="FE285" s="58"/>
      <c r="FF285" s="58"/>
      <c r="FG285" s="58"/>
      <c r="FH285" s="58"/>
      <c r="FI285" s="58"/>
      <c r="FJ285" s="58"/>
      <c r="FK285" s="58"/>
      <c r="FL285" s="58"/>
      <c r="FM285" s="58"/>
      <c r="FN285" s="58"/>
      <c r="FO285" s="58"/>
      <c r="FP285" s="58"/>
      <c r="FQ285" s="58"/>
      <c r="FR285" s="58"/>
      <c r="FS285" s="58"/>
      <c r="FT285" s="58"/>
      <c r="FU285" s="58"/>
      <c r="FV285" s="58"/>
      <c r="FW285" s="58"/>
      <c r="FX285" s="58"/>
      <c r="FY285" s="58"/>
      <c r="FZ285" s="58"/>
      <c r="GA285" s="58"/>
      <c r="GB285" s="58"/>
      <c r="GC285" s="58"/>
      <c r="GD285" s="58"/>
      <c r="GE285" s="58"/>
      <c r="GF285" s="58"/>
      <c r="GG285" s="58"/>
      <c r="GH285" s="58"/>
      <c r="GI285" s="58"/>
      <c r="GJ285" s="58"/>
      <c r="GK285" s="58"/>
      <c r="GL285" s="58"/>
      <c r="GM285" s="58"/>
      <c r="GN285" s="58"/>
      <c r="GO285" s="58"/>
      <c r="GP285" s="58"/>
      <c r="GQ285" s="58"/>
      <c r="GR285" s="58"/>
      <c r="GS285" s="58"/>
      <c r="GT285" s="58"/>
      <c r="GU285" s="58"/>
      <c r="GV285" s="58"/>
      <c r="GW285" s="58"/>
      <c r="GX285" s="58"/>
      <c r="GY285" s="58"/>
      <c r="GZ285" s="58"/>
      <c r="HA285" s="58"/>
      <c r="HB285" s="58"/>
      <c r="HC285" s="58"/>
      <c r="HD285" s="58"/>
      <c r="HE285" s="58"/>
      <c r="HF285" s="58"/>
      <c r="HG285" s="58"/>
      <c r="HH285" s="58"/>
      <c r="HI285" s="58"/>
      <c r="HJ285" s="58"/>
      <c r="HK285" s="58"/>
      <c r="HL285" s="58"/>
      <c r="HM285" s="58"/>
      <c r="HN285" s="58"/>
      <c r="HO285" s="58"/>
      <c r="HP285" s="58"/>
      <c r="HQ285" s="58"/>
      <c r="HR285" s="58"/>
      <c r="HS285" s="58"/>
      <c r="HT285" s="58"/>
      <c r="HU285" s="58"/>
      <c r="HV285" s="58"/>
      <c r="HW285" s="58"/>
      <c r="HX285" s="58"/>
      <c r="HY285" s="58"/>
      <c r="HZ285" s="58"/>
      <c r="IA285" s="58"/>
      <c r="IB285" s="58"/>
      <c r="IC285" s="58"/>
      <c r="ID285" s="58"/>
      <c r="IE285" s="58"/>
      <c r="IF285" s="58"/>
      <c r="IG285" s="58"/>
      <c r="IH285" s="58"/>
      <c r="II285" s="58"/>
      <c r="IJ285" s="58"/>
      <c r="IK285" s="58"/>
      <c r="IL285" s="58"/>
      <c r="IM285" s="58"/>
      <c r="IN285" s="58"/>
      <c r="IO285" s="58"/>
      <c r="IP285" s="58"/>
      <c r="IQ285" s="58"/>
      <c r="IR285" s="58"/>
      <c r="IS285" s="58"/>
      <c r="IT285" s="58"/>
      <c r="IU285" s="58"/>
      <c r="IV285" s="58"/>
      <c r="IW285" s="58"/>
    </row>
    <row r="286" spans="1:257" s="2" customFormat="1">
      <c r="A286" s="13">
        <v>4441062</v>
      </c>
      <c r="B286" s="13" t="s">
        <v>1557</v>
      </c>
      <c r="C286"/>
      <c r="D286">
        <v>11810.116</v>
      </c>
      <c r="E286">
        <v>22.75</v>
      </c>
      <c r="F286">
        <v>-158.03</v>
      </c>
      <c r="G286" t="s">
        <v>438</v>
      </c>
      <c r="H286" t="s">
        <v>439</v>
      </c>
      <c r="I286" t="s">
        <v>440</v>
      </c>
      <c r="J286" s="1">
        <v>11811596</v>
      </c>
      <c r="K286" t="s">
        <v>34</v>
      </c>
      <c r="L286">
        <v>454</v>
      </c>
      <c r="M286" t="s">
        <v>25</v>
      </c>
      <c r="N286" t="s">
        <v>35</v>
      </c>
      <c r="O286" t="s">
        <v>36</v>
      </c>
      <c r="P286" t="s">
        <v>441</v>
      </c>
      <c r="Q286" s="27" t="s">
        <v>28</v>
      </c>
      <c r="R286" s="14" t="s">
        <v>38</v>
      </c>
      <c r="S286" s="14" t="s">
        <v>171</v>
      </c>
      <c r="T286" s="14" t="s">
        <v>385</v>
      </c>
      <c r="U286" s="14" t="s">
        <v>442</v>
      </c>
      <c r="V286">
        <v>194</v>
      </c>
      <c r="W286" s="13">
        <v>4441062</v>
      </c>
      <c r="X286" s="13" t="s">
        <v>1516</v>
      </c>
      <c r="Y286" s="13"/>
      <c r="Z286" s="13"/>
      <c r="AA286" s="13"/>
      <c r="AB286" s="13"/>
      <c r="AC286" s="13"/>
      <c r="AD286" s="13"/>
      <c r="AE286" s="13"/>
      <c r="AF286" s="13" t="e">
        <f>VLOOKUP(A:A,AO:AP,2,FALSE)</f>
        <v>#N/A</v>
      </c>
      <c r="AI286" s="57"/>
      <c r="AJ286" s="57"/>
      <c r="AK286" s="57"/>
      <c r="AL286" s="58"/>
      <c r="AM286" s="58"/>
      <c r="AN286" s="58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60"/>
      <c r="BH286" s="60"/>
      <c r="BI286" s="60"/>
      <c r="BJ286" s="60"/>
      <c r="BK286" s="60"/>
      <c r="BL286" s="60"/>
      <c r="BM286" s="60"/>
      <c r="BN286" s="60"/>
      <c r="BO286" s="60"/>
      <c r="BP286" s="60"/>
      <c r="BQ286" s="60"/>
      <c r="BR286" s="60"/>
      <c r="BS286" s="60"/>
      <c r="BT286" s="60"/>
      <c r="BU286" s="60"/>
      <c r="BV286" s="60"/>
      <c r="BW286" s="60"/>
      <c r="BX286" s="60"/>
      <c r="BY286" s="60"/>
      <c r="BZ286" s="60"/>
      <c r="CA286" s="60"/>
      <c r="CB286" s="60"/>
      <c r="CC286" s="60"/>
      <c r="CD286" s="60"/>
      <c r="CE286" s="60"/>
      <c r="CF286" s="60"/>
      <c r="CG286" s="60"/>
      <c r="CH286" s="60"/>
      <c r="CI286" s="60"/>
      <c r="CJ286" s="60"/>
      <c r="CK286" s="60"/>
      <c r="CL286" s="60"/>
      <c r="CM286" s="60"/>
      <c r="CN286" s="60"/>
      <c r="CO286" s="60"/>
      <c r="CP286" s="60"/>
      <c r="CQ286" s="60"/>
      <c r="CR286" s="60"/>
      <c r="CS286" s="60"/>
      <c r="CT286" s="60"/>
      <c r="CU286" s="60"/>
      <c r="CV286" s="60"/>
      <c r="CW286" s="60"/>
      <c r="CX286" s="60"/>
      <c r="CY286" s="60"/>
      <c r="CZ286" s="60"/>
      <c r="DA286" s="60"/>
      <c r="DB286" s="60"/>
      <c r="DC286" s="60"/>
      <c r="DD286" s="60"/>
      <c r="DE286" s="60"/>
      <c r="DF286" s="60"/>
      <c r="DG286" s="60"/>
      <c r="DH286" s="60"/>
      <c r="DI286" s="60"/>
      <c r="DJ286" s="60"/>
      <c r="DK286" s="60"/>
      <c r="DL286" s="60"/>
      <c r="DM286" s="60"/>
      <c r="DN286" s="60"/>
      <c r="DO286" s="60"/>
      <c r="DP286" s="60"/>
      <c r="DQ286" s="60"/>
      <c r="DR286" s="60"/>
      <c r="DS286" s="60"/>
      <c r="DT286" s="60"/>
      <c r="DU286" s="60"/>
      <c r="DV286" s="60"/>
      <c r="DW286" s="60"/>
      <c r="DX286" s="60"/>
      <c r="DY286" s="60"/>
      <c r="DZ286" s="60"/>
      <c r="EA286" s="60"/>
      <c r="EB286" s="60"/>
      <c r="EC286" s="60"/>
      <c r="ED286" s="60"/>
      <c r="EE286" s="60"/>
      <c r="EF286" s="60"/>
      <c r="EG286" s="60"/>
      <c r="EH286" s="60"/>
      <c r="EI286" s="60"/>
      <c r="EJ286" s="60"/>
      <c r="EK286" s="60"/>
      <c r="EL286" s="60"/>
      <c r="EM286" s="60"/>
      <c r="EN286" s="60"/>
      <c r="EO286" s="60"/>
      <c r="EP286" s="60"/>
      <c r="EQ286" s="60"/>
      <c r="ER286" s="60"/>
      <c r="ES286" s="60"/>
      <c r="ET286" s="60"/>
      <c r="EU286" s="60"/>
      <c r="EV286" s="60"/>
      <c r="EW286" s="60"/>
      <c r="EX286" s="60"/>
      <c r="EY286" s="60"/>
      <c r="EZ286" s="60"/>
      <c r="FA286" s="60"/>
      <c r="FB286" s="60"/>
      <c r="FC286" s="60"/>
      <c r="FD286" s="60"/>
      <c r="FE286" s="60"/>
      <c r="FF286" s="60"/>
      <c r="FG286" s="60"/>
      <c r="FH286" s="60"/>
      <c r="FI286" s="60"/>
      <c r="FJ286" s="60"/>
      <c r="FK286" s="60"/>
      <c r="FL286" s="60"/>
      <c r="FM286" s="60"/>
      <c r="FN286" s="60"/>
      <c r="FO286" s="60"/>
      <c r="FP286" s="60"/>
      <c r="FQ286" s="60"/>
      <c r="FR286" s="60"/>
      <c r="FS286" s="60"/>
      <c r="FT286" s="60"/>
      <c r="FU286" s="60"/>
      <c r="FV286" s="60"/>
      <c r="FW286" s="60"/>
      <c r="FX286" s="60"/>
      <c r="FY286" s="60"/>
      <c r="FZ286" s="60"/>
      <c r="GA286" s="60"/>
      <c r="GB286" s="60"/>
      <c r="GC286" s="60"/>
      <c r="GD286" s="60"/>
      <c r="GE286" s="60"/>
      <c r="GF286" s="60"/>
      <c r="GG286" s="60"/>
      <c r="GH286" s="60"/>
      <c r="GI286" s="60"/>
      <c r="GJ286" s="60"/>
      <c r="GK286" s="60"/>
      <c r="GL286" s="60"/>
      <c r="GM286" s="60"/>
      <c r="GN286" s="60"/>
      <c r="GO286" s="60"/>
      <c r="GP286" s="60"/>
      <c r="GQ286" s="60"/>
      <c r="GR286" s="60"/>
      <c r="GS286" s="60"/>
      <c r="GT286" s="60"/>
      <c r="GU286" s="60"/>
      <c r="GV286" s="60"/>
      <c r="GW286" s="60"/>
      <c r="GX286" s="60"/>
      <c r="GY286" s="60"/>
      <c r="GZ286" s="60"/>
      <c r="HA286" s="60"/>
      <c r="HB286" s="60"/>
      <c r="HC286" s="60"/>
      <c r="HD286" s="60"/>
      <c r="HE286" s="60"/>
      <c r="HF286" s="60"/>
      <c r="HG286" s="60"/>
      <c r="HH286" s="60"/>
      <c r="HI286" s="60"/>
      <c r="HJ286" s="60"/>
      <c r="HK286" s="60"/>
      <c r="HL286" s="60"/>
      <c r="HM286" s="60"/>
      <c r="HN286" s="60"/>
      <c r="HO286" s="60"/>
      <c r="HP286" s="60"/>
      <c r="HQ286" s="60"/>
      <c r="HR286" s="60"/>
      <c r="HS286" s="60"/>
      <c r="HT286" s="60"/>
      <c r="HU286" s="60"/>
      <c r="HV286" s="60"/>
      <c r="HW286" s="60"/>
      <c r="HX286" s="60"/>
      <c r="HY286" s="60"/>
      <c r="HZ286" s="60"/>
      <c r="IA286" s="60"/>
      <c r="IB286" s="60"/>
      <c r="IC286" s="60"/>
      <c r="ID286" s="60"/>
      <c r="IE286" s="60"/>
      <c r="IF286" s="60"/>
      <c r="IG286" s="60"/>
      <c r="IH286" s="60"/>
      <c r="II286" s="60"/>
      <c r="IJ286" s="60"/>
      <c r="IK286" s="60"/>
      <c r="IL286" s="60"/>
      <c r="IM286" s="60"/>
      <c r="IN286" s="60"/>
      <c r="IO286" s="60"/>
      <c r="IP286" s="60"/>
      <c r="IQ286" s="60"/>
      <c r="IR286" s="60"/>
      <c r="IS286" s="60"/>
      <c r="IT286" s="60"/>
      <c r="IU286" s="60"/>
      <c r="IV286" s="60"/>
      <c r="IW286" s="60"/>
    </row>
    <row r="287" spans="1:257" s="9" customFormat="1">
      <c r="A287" s="13">
        <v>2162886012</v>
      </c>
      <c r="B287" s="13" t="s">
        <v>1733</v>
      </c>
      <c r="C287"/>
      <c r="D287">
        <v>281067</v>
      </c>
      <c r="E287">
        <v>42.41</v>
      </c>
      <c r="F287">
        <v>-85.4</v>
      </c>
      <c r="G287" t="s">
        <v>764</v>
      </c>
      <c r="H287" t="s">
        <v>765</v>
      </c>
      <c r="I287" t="s">
        <v>766</v>
      </c>
      <c r="J287" s="1">
        <v>178030893</v>
      </c>
      <c r="K287" t="s">
        <v>735</v>
      </c>
      <c r="L287">
        <v>454</v>
      </c>
      <c r="M287" t="s">
        <v>59</v>
      </c>
      <c r="N287" t="s">
        <v>60</v>
      </c>
      <c r="O287" t="s">
        <v>61</v>
      </c>
      <c r="P287" t="s">
        <v>767</v>
      </c>
      <c r="Q287" s="27" t="s">
        <v>28</v>
      </c>
      <c r="R287" s="14" t="s">
        <v>604</v>
      </c>
      <c r="S287" s="14" t="s">
        <v>735</v>
      </c>
      <c r="T287" s="14" t="s">
        <v>768</v>
      </c>
      <c r="U287" s="13" t="s">
        <v>1962</v>
      </c>
      <c r="V287">
        <v>288</v>
      </c>
      <c r="W287" s="13">
        <v>2162886012</v>
      </c>
      <c r="X287" s="13" t="s">
        <v>1516</v>
      </c>
      <c r="Y287" s="13" t="s">
        <v>1516</v>
      </c>
      <c r="Z287" s="13" t="s">
        <v>1516</v>
      </c>
      <c r="AA287" s="13" t="s">
        <v>1516</v>
      </c>
      <c r="AB287" s="13" t="s">
        <v>1516</v>
      </c>
      <c r="AC287" s="13" t="s">
        <v>1516</v>
      </c>
      <c r="AD287" s="13" t="s">
        <v>1516</v>
      </c>
      <c r="AE287" s="42" t="s">
        <v>1516</v>
      </c>
      <c r="AF287" s="13" t="e">
        <f>VLOOKUP(A:A,AO:AP,2,FALSE)</f>
        <v>#N/A</v>
      </c>
      <c r="AI287" s="57"/>
      <c r="AJ287" s="57"/>
      <c r="AK287" s="57"/>
      <c r="AL287" s="58"/>
      <c r="AM287" s="58"/>
      <c r="AN287" s="58"/>
      <c r="AO287" s="58"/>
      <c r="AP287" s="58"/>
      <c r="AQ287" s="58"/>
      <c r="AR287" s="58"/>
      <c r="AS287" s="58"/>
      <c r="AT287" s="58"/>
      <c r="AU287" s="58"/>
      <c r="AV287" s="58"/>
      <c r="AW287" s="58"/>
      <c r="AX287" s="58"/>
      <c r="AY287" s="58"/>
      <c r="AZ287" s="58"/>
      <c r="BA287" s="58"/>
      <c r="BB287" s="58"/>
      <c r="BC287" s="58"/>
      <c r="BD287" s="58"/>
      <c r="BE287" s="58"/>
      <c r="BF287" s="58"/>
      <c r="BG287" s="58"/>
      <c r="BH287" s="58"/>
      <c r="BI287" s="58"/>
      <c r="BJ287" s="58"/>
      <c r="BK287" s="58"/>
      <c r="BL287" s="58"/>
      <c r="BM287" s="58"/>
      <c r="BN287" s="58"/>
      <c r="BO287" s="58"/>
      <c r="BP287" s="58"/>
      <c r="BQ287" s="58"/>
      <c r="BR287" s="58"/>
      <c r="BS287" s="58"/>
      <c r="BT287" s="58"/>
      <c r="BU287" s="58"/>
      <c r="BV287" s="58"/>
      <c r="BW287" s="58"/>
      <c r="BX287" s="58"/>
      <c r="BY287" s="58"/>
      <c r="BZ287" s="58"/>
      <c r="CA287" s="58"/>
      <c r="CB287" s="58"/>
      <c r="CC287" s="58"/>
      <c r="CD287" s="58"/>
      <c r="CE287" s="58"/>
      <c r="CF287" s="58"/>
      <c r="CG287" s="58"/>
      <c r="CH287" s="58"/>
      <c r="CI287" s="58"/>
      <c r="CJ287" s="58"/>
      <c r="CK287" s="58"/>
      <c r="CL287" s="58"/>
      <c r="CM287" s="58"/>
      <c r="CN287" s="58"/>
      <c r="CO287" s="58"/>
      <c r="CP287" s="58"/>
      <c r="CQ287" s="58"/>
      <c r="CR287" s="58"/>
      <c r="CS287" s="58"/>
      <c r="CT287" s="58"/>
      <c r="CU287" s="58"/>
      <c r="CV287" s="58"/>
      <c r="CW287" s="58"/>
      <c r="CX287" s="58"/>
      <c r="CY287" s="58"/>
      <c r="CZ287" s="58"/>
      <c r="DA287" s="58"/>
      <c r="DB287" s="58"/>
      <c r="DC287" s="58"/>
      <c r="DD287" s="58"/>
      <c r="DE287" s="58"/>
      <c r="DF287" s="58"/>
      <c r="DG287" s="58"/>
      <c r="DH287" s="58"/>
      <c r="DI287" s="58"/>
      <c r="DJ287" s="58"/>
      <c r="DK287" s="58"/>
      <c r="DL287" s="58"/>
      <c r="DM287" s="58"/>
      <c r="DN287" s="58"/>
      <c r="DO287" s="58"/>
      <c r="DP287" s="58"/>
      <c r="DQ287" s="58"/>
      <c r="DR287" s="58"/>
      <c r="DS287" s="58"/>
      <c r="DT287" s="58"/>
      <c r="DU287" s="58"/>
      <c r="DV287" s="58"/>
      <c r="DW287" s="58"/>
      <c r="DX287" s="58"/>
      <c r="DY287" s="58"/>
      <c r="DZ287" s="58"/>
      <c r="EA287" s="58"/>
      <c r="EB287" s="58"/>
      <c r="EC287" s="58"/>
      <c r="ED287" s="58"/>
      <c r="EE287" s="58"/>
      <c r="EF287" s="58"/>
      <c r="EG287" s="58"/>
      <c r="EH287" s="58"/>
      <c r="EI287" s="58"/>
      <c r="EJ287" s="58"/>
      <c r="EK287" s="58"/>
      <c r="EL287" s="58"/>
      <c r="EM287" s="58"/>
      <c r="EN287" s="58"/>
      <c r="EO287" s="58"/>
      <c r="EP287" s="58"/>
      <c r="EQ287" s="58"/>
      <c r="ER287" s="58"/>
      <c r="ES287" s="58"/>
      <c r="ET287" s="58"/>
      <c r="EU287" s="58"/>
      <c r="EV287" s="58"/>
      <c r="EW287" s="58"/>
      <c r="EX287" s="58"/>
      <c r="EY287" s="58"/>
      <c r="EZ287" s="58"/>
      <c r="FA287" s="58"/>
      <c r="FB287" s="58"/>
      <c r="FC287" s="58"/>
      <c r="FD287" s="58"/>
      <c r="FE287" s="58"/>
      <c r="FF287" s="58"/>
      <c r="FG287" s="58"/>
      <c r="FH287" s="58"/>
      <c r="FI287" s="58"/>
      <c r="FJ287" s="58"/>
      <c r="FK287" s="58"/>
      <c r="FL287" s="58"/>
      <c r="FM287" s="58"/>
      <c r="FN287" s="58"/>
      <c r="FO287" s="58"/>
      <c r="FP287" s="58"/>
      <c r="FQ287" s="58"/>
      <c r="FR287" s="58"/>
      <c r="FS287" s="58"/>
      <c r="FT287" s="58"/>
      <c r="FU287" s="58"/>
      <c r="FV287" s="58"/>
      <c r="FW287" s="58"/>
      <c r="FX287" s="58"/>
      <c r="FY287" s="58"/>
      <c r="FZ287" s="58"/>
      <c r="GA287" s="58"/>
      <c r="GB287" s="58"/>
      <c r="GC287" s="58"/>
      <c r="GD287" s="58"/>
      <c r="GE287" s="58"/>
      <c r="GF287" s="58"/>
      <c r="GG287" s="58"/>
      <c r="GH287" s="58"/>
      <c r="GI287" s="58"/>
      <c r="GJ287" s="58"/>
      <c r="GK287" s="58"/>
      <c r="GL287" s="58"/>
      <c r="GM287" s="58"/>
      <c r="GN287" s="58"/>
      <c r="GO287" s="58"/>
      <c r="GP287" s="58"/>
      <c r="GQ287" s="58"/>
      <c r="GR287" s="58"/>
      <c r="GS287" s="58"/>
      <c r="GT287" s="58"/>
      <c r="GU287" s="58"/>
      <c r="GV287" s="58"/>
      <c r="GW287" s="58"/>
      <c r="GX287" s="58"/>
      <c r="GY287" s="58"/>
      <c r="GZ287" s="58"/>
      <c r="HA287" s="58"/>
      <c r="HB287" s="58"/>
      <c r="HC287" s="58"/>
      <c r="HD287" s="58"/>
      <c r="HE287" s="58"/>
      <c r="HF287" s="58"/>
      <c r="HG287" s="58"/>
      <c r="HH287" s="58"/>
      <c r="HI287" s="58"/>
      <c r="HJ287" s="58"/>
      <c r="HK287" s="58"/>
      <c r="HL287" s="58"/>
      <c r="HM287" s="58"/>
      <c r="HN287" s="58"/>
      <c r="HO287" s="58"/>
      <c r="HP287" s="58"/>
      <c r="HQ287" s="58"/>
      <c r="HR287" s="58"/>
      <c r="HS287" s="58"/>
      <c r="HT287" s="58"/>
      <c r="HU287" s="58"/>
      <c r="HV287" s="58"/>
      <c r="HW287" s="58"/>
      <c r="HX287" s="58"/>
      <c r="HY287" s="58"/>
      <c r="HZ287" s="58"/>
      <c r="IA287" s="58"/>
      <c r="IB287" s="58"/>
      <c r="IC287" s="58"/>
      <c r="ID287" s="58"/>
      <c r="IE287" s="58"/>
      <c r="IF287" s="58"/>
      <c r="IG287" s="58"/>
      <c r="IH287" s="58"/>
      <c r="II287" s="58"/>
      <c r="IJ287" s="58"/>
      <c r="IK287" s="58"/>
      <c r="IL287" s="58"/>
      <c r="IM287" s="58"/>
      <c r="IN287" s="58"/>
      <c r="IO287" s="58"/>
      <c r="IP287" s="58"/>
      <c r="IQ287" s="58"/>
      <c r="IR287" s="58"/>
      <c r="IS287" s="58"/>
      <c r="IT287" s="58"/>
      <c r="IU287" s="58"/>
      <c r="IV287" s="58"/>
      <c r="IW287" s="58"/>
    </row>
    <row r="288" spans="1:257" s="9" customFormat="1">
      <c r="A288" s="13">
        <v>4440037</v>
      </c>
      <c r="B288" s="13" t="s">
        <v>1549</v>
      </c>
      <c r="C288"/>
      <c r="D288">
        <v>18.163</v>
      </c>
      <c r="E288">
        <v>6.39</v>
      </c>
      <c r="F288">
        <v>-162.33000000000001</v>
      </c>
      <c r="G288" t="s">
        <v>184</v>
      </c>
      <c r="H288" t="s">
        <v>185</v>
      </c>
      <c r="I288" t="s">
        <v>186</v>
      </c>
      <c r="J288" s="1">
        <v>19753735</v>
      </c>
      <c r="K288" t="s">
        <v>34</v>
      </c>
      <c r="L288">
        <v>454</v>
      </c>
      <c r="M288" t="s">
        <v>25</v>
      </c>
      <c r="N288" t="s">
        <v>49</v>
      </c>
      <c r="O288" t="s">
        <v>36</v>
      </c>
      <c r="P288" t="s">
        <v>187</v>
      </c>
      <c r="Q288" s="27" t="s">
        <v>28</v>
      </c>
      <c r="R288" s="14" t="s">
        <v>38</v>
      </c>
      <c r="S288" s="14" t="s">
        <v>171</v>
      </c>
      <c r="T288" s="14" t="s">
        <v>188</v>
      </c>
      <c r="U288" s="13" t="s">
        <v>1962</v>
      </c>
      <c r="V288">
        <v>126</v>
      </c>
      <c r="W288" s="13">
        <v>4440037</v>
      </c>
      <c r="X288" s="13" t="s">
        <v>1516</v>
      </c>
      <c r="Y288" s="13" t="s">
        <v>1516</v>
      </c>
      <c r="Z288" s="13" t="s">
        <v>1516</v>
      </c>
      <c r="AA288" s="13" t="s">
        <v>1516</v>
      </c>
      <c r="AB288" s="13" t="s">
        <v>1516</v>
      </c>
      <c r="AC288" s="13" t="s">
        <v>1516</v>
      </c>
      <c r="AD288" s="13" t="s">
        <v>1516</v>
      </c>
      <c r="AE288" s="13" t="s">
        <v>1516</v>
      </c>
      <c r="AF288" s="13" t="e">
        <f>VLOOKUP(A:A,AO:AP,2,FALSE)</f>
        <v>#N/A</v>
      </c>
      <c r="AI288" s="57"/>
      <c r="AJ288" s="57"/>
      <c r="AK288" s="57"/>
      <c r="AL288" s="58"/>
      <c r="AM288" s="58"/>
      <c r="AN288" s="58"/>
      <c r="AO288" s="58"/>
      <c r="AP288" s="58"/>
      <c r="AQ288" s="58"/>
      <c r="AR288" s="58"/>
      <c r="AS288" s="58"/>
      <c r="AT288" s="58"/>
      <c r="AU288" s="58"/>
      <c r="AV288" s="58"/>
      <c r="AW288" s="58"/>
      <c r="AX288" s="58"/>
      <c r="AY288" s="58"/>
      <c r="AZ288" s="58"/>
      <c r="BA288" s="58"/>
      <c r="BB288" s="58"/>
      <c r="BC288" s="58"/>
      <c r="BD288" s="58"/>
      <c r="BE288" s="58"/>
      <c r="BF288" s="58"/>
      <c r="BG288" s="58"/>
      <c r="BH288" s="58"/>
      <c r="BI288" s="58"/>
      <c r="BJ288" s="58"/>
      <c r="BK288" s="58"/>
      <c r="BL288" s="58"/>
      <c r="BM288" s="58"/>
      <c r="BN288" s="58"/>
      <c r="BO288" s="58"/>
      <c r="BP288" s="58"/>
      <c r="BQ288" s="58"/>
      <c r="BR288" s="58"/>
      <c r="BS288" s="58"/>
      <c r="BT288" s="58"/>
      <c r="BU288" s="58"/>
      <c r="BV288" s="58"/>
      <c r="BW288" s="58"/>
      <c r="BX288" s="58"/>
      <c r="BY288" s="58"/>
      <c r="BZ288" s="58"/>
      <c r="CA288" s="58"/>
      <c r="CB288" s="58"/>
      <c r="CC288" s="58"/>
      <c r="CD288" s="58"/>
      <c r="CE288" s="58"/>
      <c r="CF288" s="58"/>
      <c r="CG288" s="58"/>
      <c r="CH288" s="58"/>
      <c r="CI288" s="58"/>
      <c r="CJ288" s="58"/>
      <c r="CK288" s="58"/>
      <c r="CL288" s="58"/>
      <c r="CM288" s="58"/>
      <c r="CN288" s="58"/>
      <c r="CO288" s="58"/>
      <c r="CP288" s="58"/>
      <c r="CQ288" s="58"/>
      <c r="CR288" s="58"/>
      <c r="CS288" s="58"/>
      <c r="CT288" s="58"/>
      <c r="CU288" s="58"/>
      <c r="CV288" s="58"/>
      <c r="CW288" s="58"/>
      <c r="CX288" s="58"/>
      <c r="CY288" s="58"/>
      <c r="CZ288" s="58"/>
      <c r="DA288" s="58"/>
      <c r="DB288" s="58"/>
      <c r="DC288" s="58"/>
      <c r="DD288" s="58"/>
      <c r="DE288" s="58"/>
      <c r="DF288" s="58"/>
      <c r="DG288" s="58"/>
      <c r="DH288" s="58"/>
      <c r="DI288" s="58"/>
      <c r="DJ288" s="58"/>
      <c r="DK288" s="58"/>
      <c r="DL288" s="58"/>
      <c r="DM288" s="58"/>
      <c r="DN288" s="58"/>
      <c r="DO288" s="58"/>
      <c r="DP288" s="58"/>
      <c r="DQ288" s="58"/>
      <c r="DR288" s="58"/>
      <c r="DS288" s="58"/>
      <c r="DT288" s="58"/>
      <c r="DU288" s="58"/>
      <c r="DV288" s="58"/>
      <c r="DW288" s="58"/>
      <c r="DX288" s="58"/>
      <c r="DY288" s="58"/>
      <c r="DZ288" s="58"/>
      <c r="EA288" s="58"/>
      <c r="EB288" s="58"/>
      <c r="EC288" s="58"/>
      <c r="ED288" s="58"/>
      <c r="EE288" s="58"/>
      <c r="EF288" s="58"/>
      <c r="EG288" s="58"/>
      <c r="EH288" s="58"/>
      <c r="EI288" s="58"/>
      <c r="EJ288" s="58"/>
      <c r="EK288" s="58"/>
      <c r="EL288" s="58"/>
      <c r="EM288" s="58"/>
      <c r="EN288" s="58"/>
      <c r="EO288" s="58"/>
      <c r="EP288" s="58"/>
      <c r="EQ288" s="58"/>
      <c r="ER288" s="58"/>
      <c r="ES288" s="58"/>
      <c r="ET288" s="58"/>
      <c r="EU288" s="58"/>
      <c r="EV288" s="58"/>
      <c r="EW288" s="58"/>
      <c r="EX288" s="58"/>
      <c r="EY288" s="58"/>
      <c r="EZ288" s="58"/>
      <c r="FA288" s="58"/>
      <c r="FB288" s="58"/>
      <c r="FC288" s="58"/>
      <c r="FD288" s="58"/>
      <c r="FE288" s="58"/>
      <c r="FF288" s="58"/>
      <c r="FG288" s="58"/>
      <c r="FH288" s="58"/>
      <c r="FI288" s="58"/>
      <c r="FJ288" s="58"/>
      <c r="FK288" s="58"/>
      <c r="FL288" s="58"/>
      <c r="FM288" s="58"/>
      <c r="FN288" s="58"/>
      <c r="FO288" s="58"/>
      <c r="FP288" s="58"/>
      <c r="FQ288" s="58"/>
      <c r="FR288" s="58"/>
      <c r="FS288" s="58"/>
      <c r="FT288" s="58"/>
      <c r="FU288" s="58"/>
      <c r="FV288" s="58"/>
      <c r="FW288" s="58"/>
      <c r="FX288" s="58"/>
      <c r="FY288" s="58"/>
      <c r="FZ288" s="58"/>
      <c r="GA288" s="58"/>
      <c r="GB288" s="58"/>
      <c r="GC288" s="58"/>
      <c r="GD288" s="58"/>
      <c r="GE288" s="58"/>
      <c r="GF288" s="58"/>
      <c r="GG288" s="58"/>
      <c r="GH288" s="58"/>
      <c r="GI288" s="58"/>
      <c r="GJ288" s="58"/>
      <c r="GK288" s="58"/>
      <c r="GL288" s="58"/>
      <c r="GM288" s="58"/>
      <c r="GN288" s="58"/>
      <c r="GO288" s="58"/>
      <c r="GP288" s="58"/>
      <c r="GQ288" s="58"/>
      <c r="GR288" s="58"/>
      <c r="GS288" s="58"/>
      <c r="GT288" s="58"/>
      <c r="GU288" s="58"/>
      <c r="GV288" s="58"/>
      <c r="GW288" s="58"/>
      <c r="GX288" s="58"/>
      <c r="GY288" s="58"/>
      <c r="GZ288" s="58"/>
      <c r="HA288" s="58"/>
      <c r="HB288" s="58"/>
      <c r="HC288" s="58"/>
      <c r="HD288" s="58"/>
      <c r="HE288" s="58"/>
      <c r="HF288" s="58"/>
      <c r="HG288" s="58"/>
      <c r="HH288" s="58"/>
      <c r="HI288" s="58"/>
      <c r="HJ288" s="58"/>
      <c r="HK288" s="58"/>
      <c r="HL288" s="58"/>
      <c r="HM288" s="58"/>
      <c r="HN288" s="58"/>
      <c r="HO288" s="58"/>
      <c r="HP288" s="58"/>
      <c r="HQ288" s="58"/>
      <c r="HR288" s="58"/>
      <c r="HS288" s="58"/>
      <c r="HT288" s="58"/>
      <c r="HU288" s="58"/>
      <c r="HV288" s="58"/>
      <c r="HW288" s="58"/>
      <c r="HX288" s="58"/>
      <c r="HY288" s="58"/>
      <c r="HZ288" s="58"/>
      <c r="IA288" s="58"/>
      <c r="IB288" s="58"/>
      <c r="IC288" s="58"/>
      <c r="ID288" s="58"/>
      <c r="IE288" s="58"/>
      <c r="IF288" s="58"/>
      <c r="IG288" s="58"/>
      <c r="IH288" s="58"/>
      <c r="II288" s="58"/>
      <c r="IJ288" s="58"/>
      <c r="IK288" s="58"/>
      <c r="IL288" s="58"/>
      <c r="IM288" s="58"/>
      <c r="IN288" s="58"/>
      <c r="IO288" s="58"/>
      <c r="IP288" s="58"/>
      <c r="IQ288" s="58"/>
      <c r="IR288" s="58"/>
      <c r="IS288" s="58"/>
      <c r="IT288" s="58"/>
      <c r="IU288" s="58"/>
      <c r="IV288" s="58"/>
      <c r="IW288" s="58"/>
    </row>
    <row r="289" spans="1:257" s="9" customFormat="1">
      <c r="A289" s="13">
        <v>4440039</v>
      </c>
      <c r="B289" s="13" t="s">
        <v>1550</v>
      </c>
      <c r="C289"/>
      <c r="D289">
        <v>39.399000000000001</v>
      </c>
      <c r="E289">
        <v>5.87</v>
      </c>
      <c r="F289">
        <v>-162.13</v>
      </c>
      <c r="G289" t="s">
        <v>189</v>
      </c>
      <c r="H289" t="s">
        <v>185</v>
      </c>
      <c r="I289" t="s">
        <v>190</v>
      </c>
      <c r="J289" s="1">
        <v>37055255</v>
      </c>
      <c r="K289" t="s">
        <v>34</v>
      </c>
      <c r="L289">
        <v>454</v>
      </c>
      <c r="M289" t="s">
        <v>25</v>
      </c>
      <c r="N289" t="s">
        <v>49</v>
      </c>
      <c r="O289" t="s">
        <v>36</v>
      </c>
      <c r="P289" t="s">
        <v>191</v>
      </c>
      <c r="Q289" s="27" t="s">
        <v>28</v>
      </c>
      <c r="R289" s="14" t="s">
        <v>38</v>
      </c>
      <c r="S289" s="14" t="s">
        <v>171</v>
      </c>
      <c r="T289" s="14" t="s">
        <v>188</v>
      </c>
      <c r="U289" s="13" t="s">
        <v>1962</v>
      </c>
      <c r="V289">
        <v>127</v>
      </c>
      <c r="W289" s="13">
        <v>4440039</v>
      </c>
      <c r="X289" s="13" t="s">
        <v>1516</v>
      </c>
      <c r="Y289" s="13" t="s">
        <v>1516</v>
      </c>
      <c r="Z289" s="13" t="s">
        <v>1516</v>
      </c>
      <c r="AA289" s="13" t="s">
        <v>1516</v>
      </c>
      <c r="AB289" s="13" t="s">
        <v>1516</v>
      </c>
      <c r="AC289" s="13" t="s">
        <v>1516</v>
      </c>
      <c r="AD289" s="13" t="s">
        <v>1516</v>
      </c>
      <c r="AE289" s="13" t="s">
        <v>1516</v>
      </c>
      <c r="AF289" s="13" t="e">
        <f>VLOOKUP(A:A,AO:AP,2,FALSE)</f>
        <v>#N/A</v>
      </c>
      <c r="AI289" s="57"/>
      <c r="AJ289" s="57"/>
      <c r="AK289" s="57"/>
      <c r="AL289" s="58"/>
      <c r="AM289" s="58"/>
      <c r="AN289" s="58"/>
      <c r="AO289" s="58"/>
      <c r="AP289" s="58"/>
      <c r="AQ289" s="58"/>
      <c r="AR289" s="58"/>
      <c r="AS289" s="58"/>
      <c r="AT289" s="58"/>
      <c r="AU289" s="58"/>
      <c r="AV289" s="58"/>
      <c r="AW289" s="58"/>
      <c r="AX289" s="58"/>
      <c r="AY289" s="58"/>
      <c r="AZ289" s="58"/>
      <c r="BA289" s="58"/>
      <c r="BB289" s="58"/>
      <c r="BC289" s="58"/>
      <c r="BD289" s="58"/>
      <c r="BE289" s="58"/>
      <c r="BF289" s="58"/>
      <c r="BG289" s="58"/>
      <c r="BH289" s="58"/>
      <c r="BI289" s="58"/>
      <c r="BJ289" s="58"/>
      <c r="BK289" s="58"/>
      <c r="BL289" s="58"/>
      <c r="BM289" s="58"/>
      <c r="BN289" s="58"/>
      <c r="BO289" s="58"/>
      <c r="BP289" s="58"/>
      <c r="BQ289" s="58"/>
      <c r="BR289" s="58"/>
      <c r="BS289" s="58"/>
      <c r="BT289" s="58"/>
      <c r="BU289" s="58"/>
      <c r="BV289" s="58"/>
      <c r="BW289" s="58"/>
      <c r="BX289" s="58"/>
      <c r="BY289" s="58"/>
      <c r="BZ289" s="58"/>
      <c r="CA289" s="58"/>
      <c r="CB289" s="58"/>
      <c r="CC289" s="58"/>
      <c r="CD289" s="58"/>
      <c r="CE289" s="58"/>
      <c r="CF289" s="58"/>
      <c r="CG289" s="58"/>
      <c r="CH289" s="58"/>
      <c r="CI289" s="58"/>
      <c r="CJ289" s="58"/>
      <c r="CK289" s="58"/>
      <c r="CL289" s="58"/>
      <c r="CM289" s="58"/>
      <c r="CN289" s="58"/>
      <c r="CO289" s="58"/>
      <c r="CP289" s="58"/>
      <c r="CQ289" s="58"/>
      <c r="CR289" s="58"/>
      <c r="CS289" s="58"/>
      <c r="CT289" s="58"/>
      <c r="CU289" s="58"/>
      <c r="CV289" s="58"/>
      <c r="CW289" s="58"/>
      <c r="CX289" s="58"/>
      <c r="CY289" s="58"/>
      <c r="CZ289" s="58"/>
      <c r="DA289" s="58"/>
      <c r="DB289" s="58"/>
      <c r="DC289" s="58"/>
      <c r="DD289" s="58"/>
      <c r="DE289" s="58"/>
      <c r="DF289" s="58"/>
      <c r="DG289" s="58"/>
      <c r="DH289" s="58"/>
      <c r="DI289" s="58"/>
      <c r="DJ289" s="58"/>
      <c r="DK289" s="58"/>
      <c r="DL289" s="58"/>
      <c r="DM289" s="58"/>
      <c r="DN289" s="58"/>
      <c r="DO289" s="58"/>
      <c r="DP289" s="58"/>
      <c r="DQ289" s="58"/>
      <c r="DR289" s="58"/>
      <c r="DS289" s="58"/>
      <c r="DT289" s="58"/>
      <c r="DU289" s="58"/>
      <c r="DV289" s="58"/>
      <c r="DW289" s="58"/>
      <c r="DX289" s="58"/>
      <c r="DY289" s="58"/>
      <c r="DZ289" s="58"/>
      <c r="EA289" s="58"/>
      <c r="EB289" s="58"/>
      <c r="EC289" s="58"/>
      <c r="ED289" s="58"/>
      <c r="EE289" s="58"/>
      <c r="EF289" s="58"/>
      <c r="EG289" s="58"/>
      <c r="EH289" s="58"/>
      <c r="EI289" s="58"/>
      <c r="EJ289" s="58"/>
      <c r="EK289" s="58"/>
      <c r="EL289" s="58"/>
      <c r="EM289" s="58"/>
      <c r="EN289" s="58"/>
      <c r="EO289" s="58"/>
      <c r="EP289" s="58"/>
      <c r="EQ289" s="58"/>
      <c r="ER289" s="58"/>
      <c r="ES289" s="58"/>
      <c r="ET289" s="58"/>
      <c r="EU289" s="58"/>
      <c r="EV289" s="58"/>
      <c r="EW289" s="58"/>
      <c r="EX289" s="58"/>
      <c r="EY289" s="58"/>
      <c r="EZ289" s="58"/>
      <c r="FA289" s="58"/>
      <c r="FB289" s="58"/>
      <c r="FC289" s="58"/>
      <c r="FD289" s="58"/>
      <c r="FE289" s="58"/>
      <c r="FF289" s="58"/>
      <c r="FG289" s="58"/>
      <c r="FH289" s="58"/>
      <c r="FI289" s="58"/>
      <c r="FJ289" s="58"/>
      <c r="FK289" s="58"/>
      <c r="FL289" s="58"/>
      <c r="FM289" s="58"/>
      <c r="FN289" s="58"/>
      <c r="FO289" s="58"/>
      <c r="FP289" s="58"/>
      <c r="FQ289" s="58"/>
      <c r="FR289" s="58"/>
      <c r="FS289" s="58"/>
      <c r="FT289" s="58"/>
      <c r="FU289" s="58"/>
      <c r="FV289" s="58"/>
      <c r="FW289" s="58"/>
      <c r="FX289" s="58"/>
      <c r="FY289" s="58"/>
      <c r="FZ289" s="58"/>
      <c r="GA289" s="58"/>
      <c r="GB289" s="58"/>
      <c r="GC289" s="58"/>
      <c r="GD289" s="58"/>
      <c r="GE289" s="58"/>
      <c r="GF289" s="58"/>
      <c r="GG289" s="58"/>
      <c r="GH289" s="58"/>
      <c r="GI289" s="58"/>
      <c r="GJ289" s="58"/>
      <c r="GK289" s="58"/>
      <c r="GL289" s="58"/>
      <c r="GM289" s="58"/>
      <c r="GN289" s="58"/>
      <c r="GO289" s="58"/>
      <c r="GP289" s="58"/>
      <c r="GQ289" s="58"/>
      <c r="GR289" s="58"/>
      <c r="GS289" s="58"/>
      <c r="GT289" s="58"/>
      <c r="GU289" s="58"/>
      <c r="GV289" s="58"/>
      <c r="GW289" s="58"/>
      <c r="GX289" s="58"/>
      <c r="GY289" s="58"/>
      <c r="GZ289" s="58"/>
      <c r="HA289" s="58"/>
      <c r="HB289" s="58"/>
      <c r="HC289" s="58"/>
      <c r="HD289" s="58"/>
      <c r="HE289" s="58"/>
      <c r="HF289" s="58"/>
      <c r="HG289" s="58"/>
      <c r="HH289" s="58"/>
      <c r="HI289" s="58"/>
      <c r="HJ289" s="58"/>
      <c r="HK289" s="58"/>
      <c r="HL289" s="58"/>
      <c r="HM289" s="58"/>
      <c r="HN289" s="58"/>
      <c r="HO289" s="58"/>
      <c r="HP289" s="58"/>
      <c r="HQ289" s="58"/>
      <c r="HR289" s="58"/>
      <c r="HS289" s="58"/>
      <c r="HT289" s="58"/>
      <c r="HU289" s="58"/>
      <c r="HV289" s="58"/>
      <c r="HW289" s="58"/>
      <c r="HX289" s="58"/>
      <c r="HY289" s="58"/>
      <c r="HZ289" s="58"/>
      <c r="IA289" s="58"/>
      <c r="IB289" s="58"/>
      <c r="IC289" s="58"/>
      <c r="ID289" s="58"/>
      <c r="IE289" s="58"/>
      <c r="IF289" s="58"/>
      <c r="IG289" s="58"/>
      <c r="IH289" s="58"/>
      <c r="II289" s="58"/>
      <c r="IJ289" s="58"/>
      <c r="IK289" s="58"/>
      <c r="IL289" s="58"/>
      <c r="IM289" s="58"/>
      <c r="IN289" s="58"/>
      <c r="IO289" s="58"/>
      <c r="IP289" s="58"/>
      <c r="IQ289" s="58"/>
      <c r="IR289" s="58"/>
      <c r="IS289" s="58"/>
      <c r="IT289" s="58"/>
      <c r="IU289" s="58"/>
      <c r="IV289" s="58"/>
      <c r="IW289" s="58"/>
    </row>
    <row r="290" spans="1:257" s="9" customFormat="1">
      <c r="A290" s="13">
        <v>4440041</v>
      </c>
      <c r="B290" s="13" t="s">
        <v>1551</v>
      </c>
      <c r="C290"/>
      <c r="D290">
        <v>97.114999999999995</v>
      </c>
      <c r="E290">
        <v>1.99</v>
      </c>
      <c r="F290">
        <v>157.47999999999999</v>
      </c>
      <c r="G290" t="s">
        <v>192</v>
      </c>
      <c r="H290" t="s">
        <v>185</v>
      </c>
      <c r="I290" t="s">
        <v>193</v>
      </c>
      <c r="J290" s="1">
        <v>23693344</v>
      </c>
      <c r="K290" t="s">
        <v>34</v>
      </c>
      <c r="L290">
        <v>454</v>
      </c>
      <c r="M290" t="s">
        <v>25</v>
      </c>
      <c r="N290" t="s">
        <v>49</v>
      </c>
      <c r="O290" t="s">
        <v>36</v>
      </c>
      <c r="P290" t="s">
        <v>194</v>
      </c>
      <c r="Q290" s="27" t="s">
        <v>28</v>
      </c>
      <c r="R290" s="14" t="s">
        <v>38</v>
      </c>
      <c r="S290" s="14" t="s">
        <v>171</v>
      </c>
      <c r="T290" s="14" t="s">
        <v>188</v>
      </c>
      <c r="U290" s="13" t="s">
        <v>1962</v>
      </c>
      <c r="V290">
        <v>128</v>
      </c>
      <c r="W290" s="13">
        <v>4440041</v>
      </c>
      <c r="X290" s="13" t="s">
        <v>1516</v>
      </c>
      <c r="Y290" s="13" t="s">
        <v>1516</v>
      </c>
      <c r="Z290" s="13" t="s">
        <v>1516</v>
      </c>
      <c r="AA290" s="13" t="s">
        <v>1516</v>
      </c>
      <c r="AB290" s="13" t="s">
        <v>1516</v>
      </c>
      <c r="AC290" s="13" t="s">
        <v>1516</v>
      </c>
      <c r="AD290" s="13" t="s">
        <v>1516</v>
      </c>
      <c r="AE290" s="13" t="s">
        <v>1516</v>
      </c>
      <c r="AF290" s="13" t="e">
        <f>VLOOKUP(A:A,AO:AP,2,FALSE)</f>
        <v>#N/A</v>
      </c>
      <c r="AI290" s="57"/>
      <c r="AJ290" s="57"/>
      <c r="AK290" s="57"/>
      <c r="AL290" s="58"/>
      <c r="AM290" s="58"/>
      <c r="AN290" s="58"/>
      <c r="AO290" s="58"/>
      <c r="AP290" s="58"/>
      <c r="AQ290" s="58"/>
      <c r="AR290" s="58"/>
      <c r="AS290" s="58"/>
      <c r="AT290" s="58"/>
      <c r="AU290" s="58"/>
      <c r="AV290" s="58"/>
      <c r="AW290" s="58"/>
      <c r="AX290" s="58"/>
      <c r="AY290" s="58"/>
      <c r="AZ290" s="58"/>
      <c r="BA290" s="58"/>
      <c r="BB290" s="58"/>
      <c r="BC290" s="58"/>
      <c r="BD290" s="58"/>
      <c r="BE290" s="58"/>
      <c r="BF290" s="58"/>
      <c r="BG290" s="58"/>
      <c r="BH290" s="58"/>
      <c r="BI290" s="58"/>
      <c r="BJ290" s="58"/>
      <c r="BK290" s="58"/>
      <c r="BL290" s="58"/>
      <c r="BM290" s="58"/>
      <c r="BN290" s="58"/>
      <c r="BO290" s="58"/>
      <c r="BP290" s="58"/>
      <c r="BQ290" s="58"/>
      <c r="BR290" s="58"/>
      <c r="BS290" s="58"/>
      <c r="BT290" s="58"/>
      <c r="BU290" s="58"/>
      <c r="BV290" s="58"/>
      <c r="BW290" s="58"/>
      <c r="BX290" s="58"/>
      <c r="BY290" s="58"/>
      <c r="BZ290" s="58"/>
      <c r="CA290" s="58"/>
      <c r="CB290" s="58"/>
      <c r="CC290" s="58"/>
      <c r="CD290" s="58"/>
      <c r="CE290" s="58"/>
      <c r="CF290" s="58"/>
      <c r="CG290" s="58"/>
      <c r="CH290" s="58"/>
      <c r="CI290" s="58"/>
      <c r="CJ290" s="58"/>
      <c r="CK290" s="58"/>
      <c r="CL290" s="58"/>
      <c r="CM290" s="58"/>
      <c r="CN290" s="58"/>
      <c r="CO290" s="58"/>
      <c r="CP290" s="58"/>
      <c r="CQ290" s="58"/>
      <c r="CR290" s="58"/>
      <c r="CS290" s="58"/>
      <c r="CT290" s="58"/>
      <c r="CU290" s="58"/>
      <c r="CV290" s="58"/>
      <c r="CW290" s="58"/>
      <c r="CX290" s="58"/>
      <c r="CY290" s="58"/>
      <c r="CZ290" s="58"/>
      <c r="DA290" s="58"/>
      <c r="DB290" s="58"/>
      <c r="DC290" s="58"/>
      <c r="DD290" s="58"/>
      <c r="DE290" s="58"/>
      <c r="DF290" s="58"/>
      <c r="DG290" s="58"/>
      <c r="DH290" s="58"/>
      <c r="DI290" s="58"/>
      <c r="DJ290" s="58"/>
      <c r="DK290" s="58"/>
      <c r="DL290" s="58"/>
      <c r="DM290" s="58"/>
      <c r="DN290" s="58"/>
      <c r="DO290" s="58"/>
      <c r="DP290" s="58"/>
      <c r="DQ290" s="58"/>
      <c r="DR290" s="58"/>
      <c r="DS290" s="58"/>
      <c r="DT290" s="58"/>
      <c r="DU290" s="58"/>
      <c r="DV290" s="58"/>
      <c r="DW290" s="58"/>
      <c r="DX290" s="58"/>
      <c r="DY290" s="58"/>
      <c r="DZ290" s="58"/>
      <c r="EA290" s="58"/>
      <c r="EB290" s="58"/>
      <c r="EC290" s="58"/>
      <c r="ED290" s="58"/>
      <c r="EE290" s="58"/>
      <c r="EF290" s="58"/>
      <c r="EG290" s="58"/>
      <c r="EH290" s="58"/>
      <c r="EI290" s="58"/>
      <c r="EJ290" s="58"/>
      <c r="EK290" s="58"/>
      <c r="EL290" s="58"/>
      <c r="EM290" s="58"/>
      <c r="EN290" s="58"/>
      <c r="EO290" s="58"/>
      <c r="EP290" s="58"/>
      <c r="EQ290" s="58"/>
      <c r="ER290" s="58"/>
      <c r="ES290" s="58"/>
      <c r="ET290" s="58"/>
      <c r="EU290" s="58"/>
      <c r="EV290" s="58"/>
      <c r="EW290" s="58"/>
      <c r="EX290" s="58"/>
      <c r="EY290" s="58"/>
      <c r="EZ290" s="58"/>
      <c r="FA290" s="58"/>
      <c r="FB290" s="58"/>
      <c r="FC290" s="58"/>
      <c r="FD290" s="58"/>
      <c r="FE290" s="58"/>
      <c r="FF290" s="58"/>
      <c r="FG290" s="58"/>
      <c r="FH290" s="58"/>
      <c r="FI290" s="58"/>
      <c r="FJ290" s="58"/>
      <c r="FK290" s="58"/>
      <c r="FL290" s="58"/>
      <c r="FM290" s="58"/>
      <c r="FN290" s="58"/>
      <c r="FO290" s="58"/>
      <c r="FP290" s="58"/>
      <c r="FQ290" s="58"/>
      <c r="FR290" s="58"/>
      <c r="FS290" s="58"/>
      <c r="FT290" s="58"/>
      <c r="FU290" s="58"/>
      <c r="FV290" s="58"/>
      <c r="FW290" s="58"/>
      <c r="FX290" s="58"/>
      <c r="FY290" s="58"/>
      <c r="FZ290" s="58"/>
      <c r="GA290" s="58"/>
      <c r="GB290" s="58"/>
      <c r="GC290" s="58"/>
      <c r="GD290" s="58"/>
      <c r="GE290" s="58"/>
      <c r="GF290" s="58"/>
      <c r="GG290" s="58"/>
      <c r="GH290" s="58"/>
      <c r="GI290" s="58"/>
      <c r="GJ290" s="58"/>
      <c r="GK290" s="58"/>
      <c r="GL290" s="58"/>
      <c r="GM290" s="58"/>
      <c r="GN290" s="58"/>
      <c r="GO290" s="58"/>
      <c r="GP290" s="58"/>
      <c r="GQ290" s="58"/>
      <c r="GR290" s="58"/>
      <c r="GS290" s="58"/>
      <c r="GT290" s="58"/>
      <c r="GU290" s="58"/>
      <c r="GV290" s="58"/>
      <c r="GW290" s="58"/>
      <c r="GX290" s="58"/>
      <c r="GY290" s="58"/>
      <c r="GZ290" s="58"/>
      <c r="HA290" s="58"/>
      <c r="HB290" s="58"/>
      <c r="HC290" s="58"/>
      <c r="HD290" s="58"/>
      <c r="HE290" s="58"/>
      <c r="HF290" s="58"/>
      <c r="HG290" s="58"/>
      <c r="HH290" s="58"/>
      <c r="HI290" s="58"/>
      <c r="HJ290" s="58"/>
      <c r="HK290" s="58"/>
      <c r="HL290" s="58"/>
      <c r="HM290" s="58"/>
      <c r="HN290" s="58"/>
      <c r="HO290" s="58"/>
      <c r="HP290" s="58"/>
      <c r="HQ290" s="58"/>
      <c r="HR290" s="58"/>
      <c r="HS290" s="58"/>
      <c r="HT290" s="58"/>
      <c r="HU290" s="58"/>
      <c r="HV290" s="58"/>
      <c r="HW290" s="58"/>
      <c r="HX290" s="58"/>
      <c r="HY290" s="58"/>
      <c r="HZ290" s="58"/>
      <c r="IA290" s="58"/>
      <c r="IB290" s="58"/>
      <c r="IC290" s="58"/>
      <c r="ID290" s="58"/>
      <c r="IE290" s="58"/>
      <c r="IF290" s="58"/>
      <c r="IG290" s="58"/>
      <c r="IH290" s="58"/>
      <c r="II290" s="58"/>
      <c r="IJ290" s="58"/>
      <c r="IK290" s="58"/>
      <c r="IL290" s="58"/>
      <c r="IM290" s="58"/>
      <c r="IN290" s="58"/>
      <c r="IO290" s="58"/>
      <c r="IP290" s="58"/>
      <c r="IQ290" s="58"/>
      <c r="IR290" s="58"/>
      <c r="IS290" s="58"/>
      <c r="IT290" s="58"/>
      <c r="IU290" s="58"/>
      <c r="IV290" s="58"/>
      <c r="IW290" s="58"/>
    </row>
    <row r="291" spans="1:257" s="9" customFormat="1">
      <c r="A291" s="13">
        <v>4450123</v>
      </c>
      <c r="B291" s="13" t="s">
        <v>1584</v>
      </c>
      <c r="C291"/>
      <c r="D291">
        <v>43821.792999999998</v>
      </c>
      <c r="E291">
        <v>13.61</v>
      </c>
      <c r="F291">
        <v>80.59</v>
      </c>
      <c r="G291" t="s">
        <v>927</v>
      </c>
      <c r="H291" t="s">
        <v>928</v>
      </c>
      <c r="I291" t="s">
        <v>929</v>
      </c>
      <c r="J291" s="1">
        <v>43926749</v>
      </c>
      <c r="K291" t="s">
        <v>609</v>
      </c>
      <c r="L291">
        <v>454</v>
      </c>
      <c r="M291" t="s">
        <v>25</v>
      </c>
      <c r="N291" t="s">
        <v>49</v>
      </c>
      <c r="O291" t="s">
        <v>36</v>
      </c>
      <c r="P291" t="s">
        <v>930</v>
      </c>
      <c r="Q291" s="27" t="s">
        <v>28</v>
      </c>
      <c r="R291" s="14" t="s">
        <v>604</v>
      </c>
      <c r="S291" s="14" t="s">
        <v>735</v>
      </c>
      <c r="T291" s="14" t="s">
        <v>913</v>
      </c>
      <c r="U291" s="13" t="s">
        <v>1962</v>
      </c>
      <c r="V291">
        <v>334</v>
      </c>
      <c r="W291" s="13">
        <v>4450123</v>
      </c>
      <c r="X291" s="13" t="s">
        <v>1516</v>
      </c>
      <c r="Y291" s="13" t="s">
        <v>1516</v>
      </c>
      <c r="Z291" s="13" t="s">
        <v>1516</v>
      </c>
      <c r="AA291" s="13" t="s">
        <v>1516</v>
      </c>
      <c r="AB291" s="13" t="s">
        <v>1516</v>
      </c>
      <c r="AC291" s="13" t="s">
        <v>1516</v>
      </c>
      <c r="AD291" s="13" t="s">
        <v>1516</v>
      </c>
      <c r="AE291" s="11" t="s">
        <v>1516</v>
      </c>
      <c r="AF291" s="13" t="e">
        <f>VLOOKUP(A:A,AO:AP,2,FALSE)</f>
        <v>#N/A</v>
      </c>
      <c r="AI291" s="57"/>
      <c r="AJ291" s="57"/>
      <c r="AK291" s="57"/>
      <c r="AL291" s="58"/>
      <c r="AM291" s="58"/>
      <c r="AN291" s="58"/>
      <c r="AO291" s="58"/>
      <c r="AP291" s="58"/>
      <c r="AQ291" s="58"/>
      <c r="AR291" s="58"/>
      <c r="AS291" s="58"/>
      <c r="AT291" s="58"/>
      <c r="AU291" s="58"/>
      <c r="AV291" s="58"/>
      <c r="AW291" s="58"/>
      <c r="AX291" s="58"/>
      <c r="AY291" s="58"/>
      <c r="AZ291" s="58"/>
      <c r="BA291" s="58"/>
      <c r="BB291" s="58"/>
      <c r="BC291" s="58"/>
      <c r="BD291" s="58"/>
      <c r="BE291" s="58"/>
      <c r="BF291" s="58"/>
      <c r="BG291" s="58"/>
      <c r="BH291" s="58"/>
      <c r="BI291" s="58"/>
      <c r="BJ291" s="58"/>
      <c r="BK291" s="58"/>
      <c r="BL291" s="58"/>
      <c r="BM291" s="58"/>
      <c r="BN291" s="58"/>
      <c r="BO291" s="58"/>
      <c r="BP291" s="58"/>
      <c r="BQ291" s="58"/>
      <c r="BR291" s="58"/>
      <c r="BS291" s="58"/>
      <c r="BT291" s="58"/>
      <c r="BU291" s="58"/>
      <c r="BV291" s="58"/>
      <c r="BW291" s="58"/>
      <c r="BX291" s="58"/>
      <c r="BY291" s="58"/>
      <c r="BZ291" s="58"/>
      <c r="CA291" s="58"/>
      <c r="CB291" s="58"/>
      <c r="CC291" s="58"/>
      <c r="CD291" s="58"/>
      <c r="CE291" s="58"/>
      <c r="CF291" s="58"/>
      <c r="CG291" s="58"/>
      <c r="CH291" s="58"/>
      <c r="CI291" s="58"/>
      <c r="CJ291" s="58"/>
      <c r="CK291" s="58"/>
      <c r="CL291" s="58"/>
      <c r="CM291" s="58"/>
      <c r="CN291" s="58"/>
      <c r="CO291" s="58"/>
      <c r="CP291" s="58"/>
      <c r="CQ291" s="58"/>
      <c r="CR291" s="58"/>
      <c r="CS291" s="58"/>
      <c r="CT291" s="58"/>
      <c r="CU291" s="58"/>
      <c r="CV291" s="58"/>
      <c r="CW291" s="58"/>
      <c r="CX291" s="58"/>
      <c r="CY291" s="58"/>
      <c r="CZ291" s="58"/>
      <c r="DA291" s="58"/>
      <c r="DB291" s="58"/>
      <c r="DC291" s="58"/>
      <c r="DD291" s="58"/>
      <c r="DE291" s="58"/>
      <c r="DF291" s="58"/>
      <c r="DG291" s="58"/>
      <c r="DH291" s="58"/>
      <c r="DI291" s="58"/>
      <c r="DJ291" s="58"/>
      <c r="DK291" s="58"/>
      <c r="DL291" s="58"/>
      <c r="DM291" s="58"/>
      <c r="DN291" s="58"/>
      <c r="DO291" s="58"/>
      <c r="DP291" s="58"/>
      <c r="DQ291" s="58"/>
      <c r="DR291" s="58"/>
      <c r="DS291" s="58"/>
      <c r="DT291" s="58"/>
      <c r="DU291" s="58"/>
      <c r="DV291" s="58"/>
      <c r="DW291" s="58"/>
      <c r="DX291" s="58"/>
      <c r="DY291" s="58"/>
      <c r="DZ291" s="58"/>
      <c r="EA291" s="58"/>
      <c r="EB291" s="58"/>
      <c r="EC291" s="58"/>
      <c r="ED291" s="58"/>
      <c r="EE291" s="58"/>
      <c r="EF291" s="58"/>
      <c r="EG291" s="58"/>
      <c r="EH291" s="58"/>
      <c r="EI291" s="58"/>
      <c r="EJ291" s="58"/>
      <c r="EK291" s="58"/>
      <c r="EL291" s="58"/>
      <c r="EM291" s="58"/>
      <c r="EN291" s="58"/>
      <c r="EO291" s="58"/>
      <c r="EP291" s="58"/>
      <c r="EQ291" s="58"/>
      <c r="ER291" s="58"/>
      <c r="ES291" s="58"/>
      <c r="ET291" s="58"/>
      <c r="EU291" s="58"/>
      <c r="EV291" s="58"/>
      <c r="EW291" s="58"/>
      <c r="EX291" s="58"/>
      <c r="EY291" s="58"/>
      <c r="EZ291" s="58"/>
      <c r="FA291" s="58"/>
      <c r="FB291" s="58"/>
      <c r="FC291" s="58"/>
      <c r="FD291" s="58"/>
      <c r="FE291" s="58"/>
      <c r="FF291" s="58"/>
      <c r="FG291" s="58"/>
      <c r="FH291" s="58"/>
      <c r="FI291" s="58"/>
      <c r="FJ291" s="58"/>
      <c r="FK291" s="58"/>
      <c r="FL291" s="58"/>
      <c r="FM291" s="58"/>
      <c r="FN291" s="58"/>
      <c r="FO291" s="58"/>
      <c r="FP291" s="58"/>
      <c r="FQ291" s="58"/>
      <c r="FR291" s="58"/>
      <c r="FS291" s="58"/>
      <c r="FT291" s="58"/>
      <c r="FU291" s="58"/>
      <c r="FV291" s="58"/>
      <c r="FW291" s="58"/>
      <c r="FX291" s="58"/>
      <c r="FY291" s="58"/>
      <c r="FZ291" s="58"/>
      <c r="GA291" s="58"/>
      <c r="GB291" s="58"/>
      <c r="GC291" s="58"/>
      <c r="GD291" s="58"/>
      <c r="GE291" s="58"/>
      <c r="GF291" s="58"/>
      <c r="GG291" s="58"/>
      <c r="GH291" s="58"/>
      <c r="GI291" s="58"/>
      <c r="GJ291" s="58"/>
      <c r="GK291" s="58"/>
      <c r="GL291" s="58"/>
      <c r="GM291" s="58"/>
      <c r="GN291" s="58"/>
      <c r="GO291" s="58"/>
      <c r="GP291" s="58"/>
      <c r="GQ291" s="58"/>
      <c r="GR291" s="58"/>
      <c r="GS291" s="58"/>
      <c r="GT291" s="58"/>
      <c r="GU291" s="58"/>
      <c r="GV291" s="58"/>
      <c r="GW291" s="58"/>
      <c r="GX291" s="58"/>
      <c r="GY291" s="58"/>
      <c r="GZ291" s="58"/>
      <c r="HA291" s="58"/>
      <c r="HB291" s="58"/>
      <c r="HC291" s="58"/>
      <c r="HD291" s="58"/>
      <c r="HE291" s="58"/>
      <c r="HF291" s="58"/>
      <c r="HG291" s="58"/>
      <c r="HH291" s="58"/>
      <c r="HI291" s="58"/>
      <c r="HJ291" s="58"/>
      <c r="HK291" s="58"/>
      <c r="HL291" s="58"/>
      <c r="HM291" s="58"/>
      <c r="HN291" s="58"/>
      <c r="HO291" s="58"/>
      <c r="HP291" s="58"/>
      <c r="HQ291" s="58"/>
      <c r="HR291" s="58"/>
      <c r="HS291" s="58"/>
      <c r="HT291" s="58"/>
      <c r="HU291" s="58"/>
      <c r="HV291" s="58"/>
      <c r="HW291" s="58"/>
      <c r="HX291" s="58"/>
      <c r="HY291" s="58"/>
      <c r="HZ291" s="58"/>
      <c r="IA291" s="58"/>
      <c r="IB291" s="58"/>
      <c r="IC291" s="58"/>
      <c r="ID291" s="58"/>
      <c r="IE291" s="58"/>
      <c r="IF291" s="58"/>
      <c r="IG291" s="58"/>
      <c r="IH291" s="58"/>
      <c r="II291" s="58"/>
      <c r="IJ291" s="58"/>
      <c r="IK291" s="58"/>
      <c r="IL291" s="58"/>
      <c r="IM291" s="58"/>
      <c r="IN291" s="58"/>
      <c r="IO291" s="58"/>
      <c r="IP291" s="58"/>
      <c r="IQ291" s="58"/>
      <c r="IR291" s="58"/>
      <c r="IS291" s="58"/>
      <c r="IT291" s="58"/>
      <c r="IU291" s="58"/>
      <c r="IV291" s="58"/>
      <c r="IW291" s="58"/>
    </row>
    <row r="292" spans="1:257" s="9" customFormat="1">
      <c r="A292" s="13">
        <v>4450127</v>
      </c>
      <c r="B292" s="13" t="s">
        <v>1585</v>
      </c>
      <c r="C292"/>
      <c r="D292">
        <v>56114.817000000003</v>
      </c>
      <c r="E292">
        <v>13.48</v>
      </c>
      <c r="F292">
        <v>80.61</v>
      </c>
      <c r="G292" t="s">
        <v>931</v>
      </c>
      <c r="H292" t="s">
        <v>928</v>
      </c>
      <c r="I292" t="s">
        <v>932</v>
      </c>
      <c r="J292" s="1">
        <v>56221307</v>
      </c>
      <c r="K292" t="s">
        <v>609</v>
      </c>
      <c r="L292">
        <v>454</v>
      </c>
      <c r="M292" t="s">
        <v>25</v>
      </c>
      <c r="N292" t="s">
        <v>35</v>
      </c>
      <c r="O292" t="s">
        <v>36</v>
      </c>
      <c r="P292" t="s">
        <v>933</v>
      </c>
      <c r="Q292" s="27" t="s">
        <v>28</v>
      </c>
      <c r="R292" s="14" t="s">
        <v>604</v>
      </c>
      <c r="S292" s="14" t="s">
        <v>735</v>
      </c>
      <c r="T292" s="14" t="s">
        <v>913</v>
      </c>
      <c r="U292" s="13" t="s">
        <v>1962</v>
      </c>
      <c r="V292">
        <v>335</v>
      </c>
      <c r="W292" s="13">
        <v>4450127</v>
      </c>
      <c r="X292" s="13" t="s">
        <v>1516</v>
      </c>
      <c r="Y292" s="13"/>
      <c r="Z292" s="13"/>
      <c r="AA292" s="13"/>
      <c r="AB292" s="13"/>
      <c r="AC292" s="13"/>
      <c r="AD292" s="13"/>
      <c r="AE292" s="11"/>
      <c r="AF292" s="13" t="e">
        <f>VLOOKUP(A:A,AO:AP,2,FALSE)</f>
        <v>#N/A</v>
      </c>
      <c r="AI292" s="57"/>
      <c r="AJ292" s="57"/>
      <c r="AK292" s="57"/>
      <c r="AL292" s="58"/>
      <c r="AM292" s="58"/>
      <c r="AN292" s="58"/>
      <c r="AO292" s="58"/>
      <c r="AP292" s="58"/>
      <c r="AQ292" s="58"/>
      <c r="AR292" s="58"/>
      <c r="AS292" s="58"/>
      <c r="AT292" s="58"/>
      <c r="AU292" s="58"/>
      <c r="AV292" s="58"/>
      <c r="AW292" s="58"/>
      <c r="AX292" s="58"/>
      <c r="AY292" s="58"/>
      <c r="AZ292" s="58"/>
      <c r="BA292" s="58"/>
      <c r="BB292" s="58"/>
      <c r="BC292" s="58"/>
      <c r="BD292" s="58"/>
      <c r="BE292" s="58"/>
      <c r="BF292" s="58"/>
      <c r="BG292" s="58"/>
      <c r="BH292" s="58"/>
      <c r="BI292" s="58"/>
      <c r="BJ292" s="58"/>
      <c r="BK292" s="58"/>
      <c r="BL292" s="58"/>
      <c r="BM292" s="58"/>
      <c r="BN292" s="58"/>
      <c r="BO292" s="58"/>
      <c r="BP292" s="58"/>
      <c r="BQ292" s="58"/>
      <c r="BR292" s="58"/>
      <c r="BS292" s="58"/>
      <c r="BT292" s="58"/>
      <c r="BU292" s="58"/>
      <c r="BV292" s="58"/>
      <c r="BW292" s="58"/>
      <c r="BX292" s="58"/>
      <c r="BY292" s="58"/>
      <c r="BZ292" s="58"/>
      <c r="CA292" s="58"/>
      <c r="CB292" s="58"/>
      <c r="CC292" s="58"/>
      <c r="CD292" s="58"/>
      <c r="CE292" s="58"/>
      <c r="CF292" s="58"/>
      <c r="CG292" s="58"/>
      <c r="CH292" s="58"/>
      <c r="CI292" s="58"/>
      <c r="CJ292" s="58"/>
      <c r="CK292" s="58"/>
      <c r="CL292" s="58"/>
      <c r="CM292" s="58"/>
      <c r="CN292" s="58"/>
      <c r="CO292" s="58"/>
      <c r="CP292" s="58"/>
      <c r="CQ292" s="58"/>
      <c r="CR292" s="58"/>
      <c r="CS292" s="58"/>
      <c r="CT292" s="58"/>
      <c r="CU292" s="58"/>
      <c r="CV292" s="58"/>
      <c r="CW292" s="58"/>
      <c r="CX292" s="58"/>
      <c r="CY292" s="58"/>
      <c r="CZ292" s="58"/>
      <c r="DA292" s="58"/>
      <c r="DB292" s="58"/>
      <c r="DC292" s="58"/>
      <c r="DD292" s="58"/>
      <c r="DE292" s="58"/>
      <c r="DF292" s="58"/>
      <c r="DG292" s="58"/>
      <c r="DH292" s="58"/>
      <c r="DI292" s="58"/>
      <c r="DJ292" s="58"/>
      <c r="DK292" s="58"/>
      <c r="DL292" s="58"/>
      <c r="DM292" s="58"/>
      <c r="DN292" s="58"/>
      <c r="DO292" s="58"/>
      <c r="DP292" s="58"/>
      <c r="DQ292" s="58"/>
      <c r="DR292" s="58"/>
      <c r="DS292" s="58"/>
      <c r="DT292" s="58"/>
      <c r="DU292" s="58"/>
      <c r="DV292" s="58"/>
      <c r="DW292" s="58"/>
      <c r="DX292" s="58"/>
      <c r="DY292" s="58"/>
      <c r="DZ292" s="58"/>
      <c r="EA292" s="58"/>
      <c r="EB292" s="58"/>
      <c r="EC292" s="58"/>
      <c r="ED292" s="58"/>
      <c r="EE292" s="58"/>
      <c r="EF292" s="58"/>
      <c r="EG292" s="58"/>
      <c r="EH292" s="58"/>
      <c r="EI292" s="58"/>
      <c r="EJ292" s="58"/>
      <c r="EK292" s="58"/>
      <c r="EL292" s="58"/>
      <c r="EM292" s="58"/>
      <c r="EN292" s="58"/>
      <c r="EO292" s="58"/>
      <c r="EP292" s="58"/>
      <c r="EQ292" s="58"/>
      <c r="ER292" s="58"/>
      <c r="ES292" s="58"/>
      <c r="ET292" s="58"/>
      <c r="EU292" s="58"/>
      <c r="EV292" s="58"/>
      <c r="EW292" s="58"/>
      <c r="EX292" s="58"/>
      <c r="EY292" s="58"/>
      <c r="EZ292" s="58"/>
      <c r="FA292" s="58"/>
      <c r="FB292" s="58"/>
      <c r="FC292" s="58"/>
      <c r="FD292" s="58"/>
      <c r="FE292" s="58"/>
      <c r="FF292" s="58"/>
      <c r="FG292" s="58"/>
      <c r="FH292" s="58"/>
      <c r="FI292" s="58"/>
      <c r="FJ292" s="58"/>
      <c r="FK292" s="58"/>
      <c r="FL292" s="58"/>
      <c r="FM292" s="58"/>
      <c r="FN292" s="58"/>
      <c r="FO292" s="58"/>
      <c r="FP292" s="58"/>
      <c r="FQ292" s="58"/>
      <c r="FR292" s="58"/>
      <c r="FS292" s="58"/>
      <c r="FT292" s="58"/>
      <c r="FU292" s="58"/>
      <c r="FV292" s="58"/>
      <c r="FW292" s="58"/>
      <c r="FX292" s="58"/>
      <c r="FY292" s="58"/>
      <c r="FZ292" s="58"/>
      <c r="GA292" s="58"/>
      <c r="GB292" s="58"/>
      <c r="GC292" s="58"/>
      <c r="GD292" s="58"/>
      <c r="GE292" s="58"/>
      <c r="GF292" s="58"/>
      <c r="GG292" s="58"/>
      <c r="GH292" s="58"/>
      <c r="GI292" s="58"/>
      <c r="GJ292" s="58"/>
      <c r="GK292" s="58"/>
      <c r="GL292" s="58"/>
      <c r="GM292" s="58"/>
      <c r="GN292" s="58"/>
      <c r="GO292" s="58"/>
      <c r="GP292" s="58"/>
      <c r="GQ292" s="58"/>
      <c r="GR292" s="58"/>
      <c r="GS292" s="58"/>
      <c r="GT292" s="58"/>
      <c r="GU292" s="58"/>
      <c r="GV292" s="58"/>
      <c r="GW292" s="58"/>
      <c r="GX292" s="58"/>
      <c r="GY292" s="58"/>
      <c r="GZ292" s="58"/>
      <c r="HA292" s="58"/>
      <c r="HB292" s="58"/>
      <c r="HC292" s="58"/>
      <c r="HD292" s="58"/>
      <c r="HE292" s="58"/>
      <c r="HF292" s="58"/>
      <c r="HG292" s="58"/>
      <c r="HH292" s="58"/>
      <c r="HI292" s="58"/>
      <c r="HJ292" s="58"/>
      <c r="HK292" s="58"/>
      <c r="HL292" s="58"/>
      <c r="HM292" s="58"/>
      <c r="HN292" s="58"/>
      <c r="HO292" s="58"/>
      <c r="HP292" s="58"/>
      <c r="HQ292" s="58"/>
      <c r="HR292" s="58"/>
      <c r="HS292" s="58"/>
      <c r="HT292" s="58"/>
      <c r="HU292" s="58"/>
      <c r="HV292" s="58"/>
      <c r="HW292" s="58"/>
      <c r="HX292" s="58"/>
      <c r="HY292" s="58"/>
      <c r="HZ292" s="58"/>
      <c r="IA292" s="58"/>
      <c r="IB292" s="58"/>
      <c r="IC292" s="58"/>
      <c r="ID292" s="58"/>
      <c r="IE292" s="58"/>
      <c r="IF292" s="58"/>
      <c r="IG292" s="58"/>
      <c r="IH292" s="58"/>
      <c r="II292" s="58"/>
      <c r="IJ292" s="58"/>
      <c r="IK292" s="58"/>
      <c r="IL292" s="58"/>
      <c r="IM292" s="58"/>
      <c r="IN292" s="58"/>
      <c r="IO292" s="58"/>
      <c r="IP292" s="58"/>
      <c r="IQ292" s="58"/>
      <c r="IR292" s="58"/>
      <c r="IS292" s="58"/>
      <c r="IT292" s="58"/>
      <c r="IU292" s="58"/>
      <c r="IV292" s="58"/>
      <c r="IW292" s="58"/>
    </row>
    <row r="293" spans="1:257" s="12" customFormat="1">
      <c r="A293" s="13">
        <v>4451759</v>
      </c>
      <c r="B293" s="13" t="s">
        <v>1591</v>
      </c>
      <c r="C293"/>
      <c r="D293">
        <v>140863.399</v>
      </c>
      <c r="E293">
        <v>29.06</v>
      </c>
      <c r="F293">
        <v>62.72</v>
      </c>
      <c r="G293" t="s">
        <v>31</v>
      </c>
      <c r="H293" t="s">
        <v>32</v>
      </c>
      <c r="I293" t="s">
        <v>33</v>
      </c>
      <c r="J293" s="1">
        <v>144002614</v>
      </c>
      <c r="K293" t="s">
        <v>34</v>
      </c>
      <c r="L293">
        <v>454</v>
      </c>
      <c r="M293" t="s">
        <v>25</v>
      </c>
      <c r="N293" t="s">
        <v>35</v>
      </c>
      <c r="O293" t="s">
        <v>36</v>
      </c>
      <c r="P293" t="s">
        <v>37</v>
      </c>
      <c r="Q293" s="27" t="s">
        <v>28</v>
      </c>
      <c r="R293" s="14" t="s">
        <v>38</v>
      </c>
      <c r="S293" s="14" t="s">
        <v>39</v>
      </c>
      <c r="T293" s="14" t="s">
        <v>40</v>
      </c>
      <c r="U293" s="13" t="s">
        <v>1962</v>
      </c>
      <c r="V293">
        <v>94</v>
      </c>
      <c r="W293" s="13">
        <v>4451759</v>
      </c>
      <c r="X293" s="13" t="s">
        <v>1516</v>
      </c>
      <c r="Y293" s="13"/>
      <c r="Z293" s="13"/>
      <c r="AA293" s="13"/>
      <c r="AB293" s="13"/>
      <c r="AC293" s="13"/>
      <c r="AD293" s="13"/>
      <c r="AE293" s="13"/>
      <c r="AF293" s="13" t="e">
        <f>VLOOKUP(A:A,AO:AP,2,FALSE)</f>
        <v>#N/A</v>
      </c>
      <c r="AI293" s="57"/>
      <c r="AJ293" s="57"/>
      <c r="AK293" s="57"/>
      <c r="AL293" s="58"/>
      <c r="AM293" s="58"/>
      <c r="AN293" s="58"/>
      <c r="AO293" s="58"/>
      <c r="AP293" s="58"/>
      <c r="AQ293" s="58"/>
      <c r="AR293" s="58"/>
      <c r="AS293" s="58"/>
      <c r="AT293" s="58"/>
      <c r="AU293" s="58"/>
      <c r="AV293" s="58"/>
      <c r="AW293" s="58"/>
      <c r="AX293" s="58"/>
      <c r="AY293" s="58"/>
      <c r="AZ293" s="58"/>
      <c r="BA293" s="58"/>
      <c r="BB293" s="58"/>
      <c r="BC293" s="58"/>
      <c r="BD293" s="58"/>
      <c r="BE293" s="58"/>
      <c r="BF293" s="58"/>
      <c r="BG293" s="58"/>
      <c r="BH293" s="58"/>
      <c r="BI293" s="58"/>
      <c r="BJ293" s="58"/>
      <c r="BK293" s="58"/>
      <c r="BL293" s="58"/>
      <c r="BM293" s="58"/>
      <c r="BN293" s="58"/>
      <c r="BO293" s="58"/>
      <c r="BP293" s="58"/>
      <c r="BQ293" s="58"/>
      <c r="BR293" s="58"/>
      <c r="BS293" s="58"/>
      <c r="BT293" s="58"/>
      <c r="BU293" s="58"/>
      <c r="BV293" s="58"/>
      <c r="BW293" s="58"/>
      <c r="BX293" s="58"/>
      <c r="BY293" s="58"/>
      <c r="BZ293" s="58"/>
      <c r="CA293" s="58"/>
      <c r="CB293" s="58"/>
      <c r="CC293" s="58"/>
      <c r="CD293" s="58"/>
      <c r="CE293" s="58"/>
      <c r="CF293" s="58"/>
      <c r="CG293" s="58"/>
      <c r="CH293" s="58"/>
      <c r="CI293" s="58"/>
      <c r="CJ293" s="58"/>
      <c r="CK293" s="58"/>
      <c r="CL293" s="58"/>
      <c r="CM293" s="58"/>
      <c r="CN293" s="58"/>
      <c r="CO293" s="58"/>
      <c r="CP293" s="58"/>
      <c r="CQ293" s="58"/>
      <c r="CR293" s="58"/>
      <c r="CS293" s="58"/>
      <c r="CT293" s="58"/>
      <c r="CU293" s="58"/>
      <c r="CV293" s="58"/>
      <c r="CW293" s="58"/>
      <c r="CX293" s="58"/>
      <c r="CY293" s="58"/>
      <c r="CZ293" s="58"/>
      <c r="DA293" s="58"/>
      <c r="DB293" s="58"/>
      <c r="DC293" s="58"/>
      <c r="DD293" s="58"/>
      <c r="DE293" s="58"/>
      <c r="DF293" s="58"/>
      <c r="DG293" s="58"/>
      <c r="DH293" s="58"/>
      <c r="DI293" s="58"/>
      <c r="DJ293" s="58"/>
      <c r="DK293" s="58"/>
      <c r="DL293" s="58"/>
      <c r="DM293" s="58"/>
      <c r="DN293" s="58"/>
      <c r="DO293" s="58"/>
      <c r="DP293" s="58"/>
      <c r="DQ293" s="58"/>
      <c r="DR293" s="58"/>
      <c r="DS293" s="58"/>
      <c r="DT293" s="58"/>
      <c r="DU293" s="58"/>
      <c r="DV293" s="58"/>
      <c r="DW293" s="58"/>
      <c r="DX293" s="58"/>
      <c r="DY293" s="58"/>
      <c r="DZ293" s="58"/>
      <c r="EA293" s="58"/>
      <c r="EB293" s="58"/>
      <c r="EC293" s="58"/>
      <c r="ED293" s="58"/>
      <c r="EE293" s="58"/>
      <c r="EF293" s="58"/>
      <c r="EG293" s="58"/>
      <c r="EH293" s="58"/>
      <c r="EI293" s="58"/>
      <c r="EJ293" s="58"/>
      <c r="EK293" s="58"/>
      <c r="EL293" s="58"/>
      <c r="EM293" s="58"/>
      <c r="EN293" s="58"/>
      <c r="EO293" s="58"/>
      <c r="EP293" s="58"/>
      <c r="EQ293" s="58"/>
      <c r="ER293" s="58"/>
      <c r="ES293" s="58"/>
      <c r="ET293" s="58"/>
      <c r="EU293" s="58"/>
      <c r="EV293" s="58"/>
      <c r="EW293" s="58"/>
      <c r="EX293" s="58"/>
      <c r="EY293" s="58"/>
      <c r="EZ293" s="58"/>
      <c r="FA293" s="58"/>
      <c r="FB293" s="58"/>
      <c r="FC293" s="58"/>
      <c r="FD293" s="58"/>
      <c r="FE293" s="58"/>
      <c r="FF293" s="58"/>
      <c r="FG293" s="58"/>
      <c r="FH293" s="58"/>
      <c r="FI293" s="58"/>
      <c r="FJ293" s="58"/>
      <c r="FK293" s="58"/>
      <c r="FL293" s="58"/>
      <c r="FM293" s="58"/>
      <c r="FN293" s="58"/>
      <c r="FO293" s="58"/>
      <c r="FP293" s="58"/>
      <c r="FQ293" s="58"/>
      <c r="FR293" s="58"/>
      <c r="FS293" s="58"/>
      <c r="FT293" s="58"/>
      <c r="FU293" s="58"/>
      <c r="FV293" s="58"/>
      <c r="FW293" s="58"/>
      <c r="FX293" s="58"/>
      <c r="FY293" s="58"/>
      <c r="FZ293" s="58"/>
      <c r="GA293" s="58"/>
      <c r="GB293" s="58"/>
      <c r="GC293" s="58"/>
      <c r="GD293" s="58"/>
      <c r="GE293" s="58"/>
      <c r="GF293" s="58"/>
      <c r="GG293" s="58"/>
      <c r="GH293" s="58"/>
      <c r="GI293" s="58"/>
      <c r="GJ293" s="58"/>
      <c r="GK293" s="58"/>
      <c r="GL293" s="58"/>
      <c r="GM293" s="58"/>
      <c r="GN293" s="58"/>
      <c r="GO293" s="58"/>
      <c r="GP293" s="58"/>
      <c r="GQ293" s="58"/>
      <c r="GR293" s="58"/>
      <c r="GS293" s="58"/>
      <c r="GT293" s="58"/>
      <c r="GU293" s="58"/>
      <c r="GV293" s="58"/>
      <c r="GW293" s="58"/>
      <c r="GX293" s="58"/>
      <c r="GY293" s="58"/>
      <c r="GZ293" s="58"/>
      <c r="HA293" s="58"/>
      <c r="HB293" s="58"/>
      <c r="HC293" s="58"/>
      <c r="HD293" s="58"/>
      <c r="HE293" s="58"/>
      <c r="HF293" s="58"/>
      <c r="HG293" s="58"/>
      <c r="HH293" s="58"/>
      <c r="HI293" s="58"/>
      <c r="HJ293" s="58"/>
      <c r="HK293" s="58"/>
      <c r="HL293" s="58"/>
      <c r="HM293" s="58"/>
      <c r="HN293" s="58"/>
      <c r="HO293" s="58"/>
      <c r="HP293" s="58"/>
      <c r="HQ293" s="58"/>
      <c r="HR293" s="58"/>
      <c r="HS293" s="58"/>
      <c r="HT293" s="58"/>
      <c r="HU293" s="58"/>
      <c r="HV293" s="58"/>
      <c r="HW293" s="58"/>
      <c r="HX293" s="58"/>
      <c r="HY293" s="58"/>
      <c r="HZ293" s="58"/>
      <c r="IA293" s="58"/>
      <c r="IB293" s="58"/>
      <c r="IC293" s="58"/>
      <c r="ID293" s="58"/>
      <c r="IE293" s="58"/>
      <c r="IF293" s="58"/>
      <c r="IG293" s="58"/>
      <c r="IH293" s="58"/>
      <c r="II293" s="58"/>
      <c r="IJ293" s="58"/>
      <c r="IK293" s="58"/>
      <c r="IL293" s="58"/>
      <c r="IM293" s="58"/>
      <c r="IN293" s="58"/>
      <c r="IO293" s="58"/>
      <c r="IP293" s="58"/>
      <c r="IQ293" s="58"/>
      <c r="IR293" s="58"/>
      <c r="IS293" s="58"/>
      <c r="IT293" s="58"/>
      <c r="IU293" s="58"/>
      <c r="IV293" s="58"/>
      <c r="IW293" s="58"/>
    </row>
    <row r="294" spans="1:257" s="12" customFormat="1">
      <c r="A294" s="13">
        <v>4466309</v>
      </c>
      <c r="B294" s="13" t="s">
        <v>1601</v>
      </c>
      <c r="C294"/>
      <c r="D294">
        <v>63502.696000000004</v>
      </c>
      <c r="E294">
        <v>5.87</v>
      </c>
      <c r="F294">
        <v>-162.11000000000001</v>
      </c>
      <c r="G294" t="s">
        <v>195</v>
      </c>
      <c r="H294" t="s">
        <v>196</v>
      </c>
      <c r="I294" t="s">
        <v>197</v>
      </c>
      <c r="J294" s="1">
        <v>65768295</v>
      </c>
      <c r="K294" t="s">
        <v>34</v>
      </c>
      <c r="L294">
        <v>454</v>
      </c>
      <c r="M294" t="s">
        <v>25</v>
      </c>
      <c r="N294" t="s">
        <v>49</v>
      </c>
      <c r="O294" t="s">
        <v>36</v>
      </c>
      <c r="P294" t="s">
        <v>198</v>
      </c>
      <c r="Q294" s="27" t="s">
        <v>28</v>
      </c>
      <c r="R294" s="14" t="s">
        <v>38</v>
      </c>
      <c r="S294" s="14" t="s">
        <v>171</v>
      </c>
      <c r="T294" s="14" t="s">
        <v>188</v>
      </c>
      <c r="U294" s="13" t="s">
        <v>1962</v>
      </c>
      <c r="V294">
        <v>129</v>
      </c>
      <c r="W294" s="13">
        <v>4466309</v>
      </c>
      <c r="X294" s="13" t="s">
        <v>1516</v>
      </c>
      <c r="Y294" s="13"/>
      <c r="Z294" s="13"/>
      <c r="AA294" s="13"/>
      <c r="AB294" s="13"/>
      <c r="AC294" s="13"/>
      <c r="AD294" s="13"/>
      <c r="AE294" s="13"/>
      <c r="AF294" s="13" t="e">
        <f>VLOOKUP(A:A,AO:AP,2,FALSE)</f>
        <v>#N/A</v>
      </c>
      <c r="AI294" s="57"/>
      <c r="AJ294" s="57"/>
      <c r="AK294" s="57"/>
      <c r="AL294" s="58"/>
      <c r="AM294" s="58"/>
      <c r="AN294" s="58"/>
      <c r="AO294" s="58"/>
      <c r="AP294" s="58"/>
      <c r="AQ294" s="58"/>
      <c r="AR294" s="58"/>
      <c r="AS294" s="58"/>
      <c r="AT294" s="58"/>
      <c r="AU294" s="58"/>
      <c r="AV294" s="58"/>
      <c r="AW294" s="58"/>
      <c r="AX294" s="58"/>
      <c r="AY294" s="58"/>
      <c r="AZ294" s="58"/>
      <c r="BA294" s="58"/>
      <c r="BB294" s="58"/>
      <c r="BC294" s="58"/>
      <c r="BD294" s="58"/>
      <c r="BE294" s="58"/>
      <c r="BF294" s="58"/>
      <c r="BG294" s="58"/>
      <c r="BH294" s="58"/>
      <c r="BI294" s="58"/>
      <c r="BJ294" s="58"/>
      <c r="BK294" s="58"/>
      <c r="BL294" s="58"/>
      <c r="BM294" s="58"/>
      <c r="BN294" s="58"/>
      <c r="BO294" s="58"/>
      <c r="BP294" s="58"/>
      <c r="BQ294" s="58"/>
      <c r="BR294" s="58"/>
      <c r="BS294" s="58"/>
      <c r="BT294" s="58"/>
      <c r="BU294" s="58"/>
      <c r="BV294" s="58"/>
      <c r="BW294" s="58"/>
      <c r="BX294" s="58"/>
      <c r="BY294" s="58"/>
      <c r="BZ294" s="58"/>
      <c r="CA294" s="58"/>
      <c r="CB294" s="58"/>
      <c r="CC294" s="58"/>
      <c r="CD294" s="58"/>
      <c r="CE294" s="58"/>
      <c r="CF294" s="58"/>
      <c r="CG294" s="58"/>
      <c r="CH294" s="58"/>
      <c r="CI294" s="58"/>
      <c r="CJ294" s="58"/>
      <c r="CK294" s="58"/>
      <c r="CL294" s="58"/>
      <c r="CM294" s="58"/>
      <c r="CN294" s="58"/>
      <c r="CO294" s="58"/>
      <c r="CP294" s="58"/>
      <c r="CQ294" s="58"/>
      <c r="CR294" s="58"/>
      <c r="CS294" s="58"/>
      <c r="CT294" s="58"/>
      <c r="CU294" s="58"/>
      <c r="CV294" s="58"/>
      <c r="CW294" s="58"/>
      <c r="CX294" s="58"/>
      <c r="CY294" s="58"/>
      <c r="CZ294" s="58"/>
      <c r="DA294" s="58"/>
      <c r="DB294" s="58"/>
      <c r="DC294" s="58"/>
      <c r="DD294" s="58"/>
      <c r="DE294" s="58"/>
      <c r="DF294" s="58"/>
      <c r="DG294" s="58"/>
      <c r="DH294" s="58"/>
      <c r="DI294" s="58"/>
      <c r="DJ294" s="58"/>
      <c r="DK294" s="58"/>
      <c r="DL294" s="58"/>
      <c r="DM294" s="58"/>
      <c r="DN294" s="58"/>
      <c r="DO294" s="58"/>
      <c r="DP294" s="58"/>
      <c r="DQ294" s="58"/>
      <c r="DR294" s="58"/>
      <c r="DS294" s="58"/>
      <c r="DT294" s="58"/>
      <c r="DU294" s="58"/>
      <c r="DV294" s="58"/>
      <c r="DW294" s="58"/>
      <c r="DX294" s="58"/>
      <c r="DY294" s="58"/>
      <c r="DZ294" s="58"/>
      <c r="EA294" s="58"/>
      <c r="EB294" s="58"/>
      <c r="EC294" s="58"/>
      <c r="ED294" s="58"/>
      <c r="EE294" s="58"/>
      <c r="EF294" s="58"/>
      <c r="EG294" s="58"/>
      <c r="EH294" s="58"/>
      <c r="EI294" s="58"/>
      <c r="EJ294" s="58"/>
      <c r="EK294" s="58"/>
      <c r="EL294" s="58"/>
      <c r="EM294" s="58"/>
      <c r="EN294" s="58"/>
      <c r="EO294" s="58"/>
      <c r="EP294" s="58"/>
      <c r="EQ294" s="58"/>
      <c r="ER294" s="58"/>
      <c r="ES294" s="58"/>
      <c r="ET294" s="58"/>
      <c r="EU294" s="58"/>
      <c r="EV294" s="58"/>
      <c r="EW294" s="58"/>
      <c r="EX294" s="58"/>
      <c r="EY294" s="58"/>
      <c r="EZ294" s="58"/>
      <c r="FA294" s="58"/>
      <c r="FB294" s="58"/>
      <c r="FC294" s="58"/>
      <c r="FD294" s="58"/>
      <c r="FE294" s="58"/>
      <c r="FF294" s="58"/>
      <c r="FG294" s="58"/>
      <c r="FH294" s="58"/>
      <c r="FI294" s="58"/>
      <c r="FJ294" s="58"/>
      <c r="FK294" s="58"/>
      <c r="FL294" s="58"/>
      <c r="FM294" s="58"/>
      <c r="FN294" s="58"/>
      <c r="FO294" s="58"/>
      <c r="FP294" s="58"/>
      <c r="FQ294" s="58"/>
      <c r="FR294" s="58"/>
      <c r="FS294" s="58"/>
      <c r="FT294" s="58"/>
      <c r="FU294" s="58"/>
      <c r="FV294" s="58"/>
      <c r="FW294" s="58"/>
      <c r="FX294" s="58"/>
      <c r="FY294" s="58"/>
      <c r="FZ294" s="58"/>
      <c r="GA294" s="58"/>
      <c r="GB294" s="58"/>
      <c r="GC294" s="58"/>
      <c r="GD294" s="58"/>
      <c r="GE294" s="58"/>
      <c r="GF294" s="58"/>
      <c r="GG294" s="58"/>
      <c r="GH294" s="58"/>
      <c r="GI294" s="58"/>
      <c r="GJ294" s="58"/>
      <c r="GK294" s="58"/>
      <c r="GL294" s="58"/>
      <c r="GM294" s="58"/>
      <c r="GN294" s="58"/>
      <c r="GO294" s="58"/>
      <c r="GP294" s="58"/>
      <c r="GQ294" s="58"/>
      <c r="GR294" s="58"/>
      <c r="GS294" s="58"/>
      <c r="GT294" s="58"/>
      <c r="GU294" s="58"/>
      <c r="GV294" s="58"/>
      <c r="GW294" s="58"/>
      <c r="GX294" s="58"/>
      <c r="GY294" s="58"/>
      <c r="GZ294" s="58"/>
      <c r="HA294" s="58"/>
      <c r="HB294" s="58"/>
      <c r="HC294" s="58"/>
      <c r="HD294" s="58"/>
      <c r="HE294" s="58"/>
      <c r="HF294" s="58"/>
      <c r="HG294" s="58"/>
      <c r="HH294" s="58"/>
      <c r="HI294" s="58"/>
      <c r="HJ294" s="58"/>
      <c r="HK294" s="58"/>
      <c r="HL294" s="58"/>
      <c r="HM294" s="58"/>
      <c r="HN294" s="58"/>
      <c r="HO294" s="58"/>
      <c r="HP294" s="58"/>
      <c r="HQ294" s="58"/>
      <c r="HR294" s="58"/>
      <c r="HS294" s="58"/>
      <c r="HT294" s="58"/>
      <c r="HU294" s="58"/>
      <c r="HV294" s="58"/>
      <c r="HW294" s="58"/>
      <c r="HX294" s="58"/>
      <c r="HY294" s="58"/>
      <c r="HZ294" s="58"/>
      <c r="IA294" s="58"/>
      <c r="IB294" s="58"/>
      <c r="IC294" s="58"/>
      <c r="ID294" s="58"/>
      <c r="IE294" s="58"/>
      <c r="IF294" s="58"/>
      <c r="IG294" s="58"/>
      <c r="IH294" s="58"/>
      <c r="II294" s="58"/>
      <c r="IJ294" s="58"/>
      <c r="IK294" s="58"/>
      <c r="IL294" s="58"/>
      <c r="IM294" s="58"/>
      <c r="IN294" s="58"/>
      <c r="IO294" s="58"/>
      <c r="IP294" s="58"/>
      <c r="IQ294" s="58"/>
      <c r="IR294" s="58"/>
      <c r="IS294" s="58"/>
      <c r="IT294" s="58"/>
      <c r="IU294" s="58"/>
      <c r="IV294" s="58"/>
      <c r="IW294" s="58"/>
    </row>
    <row r="295" spans="1:257" s="12" customFormat="1">
      <c r="A295" s="13">
        <v>4466592</v>
      </c>
      <c r="B295" s="13" t="s">
        <v>1602</v>
      </c>
      <c r="C295"/>
      <c r="D295">
        <v>14616.438</v>
      </c>
      <c r="E295">
        <v>-9.92</v>
      </c>
      <c r="F295">
        <v>-150.21</v>
      </c>
      <c r="G295" t="s">
        <v>199</v>
      </c>
      <c r="H295" t="s">
        <v>196</v>
      </c>
      <c r="I295" t="s">
        <v>200</v>
      </c>
      <c r="J295" s="1">
        <v>14930431</v>
      </c>
      <c r="K295" t="s">
        <v>34</v>
      </c>
      <c r="L295">
        <v>454</v>
      </c>
      <c r="M295" t="s">
        <v>25</v>
      </c>
      <c r="N295" t="s">
        <v>49</v>
      </c>
      <c r="O295" t="s">
        <v>36</v>
      </c>
      <c r="P295" t="s">
        <v>201</v>
      </c>
      <c r="Q295" s="27" t="s">
        <v>28</v>
      </c>
      <c r="R295" s="14" t="s">
        <v>38</v>
      </c>
      <c r="S295" s="14" t="s">
        <v>171</v>
      </c>
      <c r="T295" s="14" t="s">
        <v>188</v>
      </c>
      <c r="U295" s="13" t="s">
        <v>1962</v>
      </c>
      <c r="V295">
        <v>130</v>
      </c>
      <c r="W295" s="13">
        <v>4466592</v>
      </c>
      <c r="X295" s="13" t="s">
        <v>1516</v>
      </c>
      <c r="Y295" s="13" t="s">
        <v>1516</v>
      </c>
      <c r="Z295" s="13" t="s">
        <v>1516</v>
      </c>
      <c r="AA295" s="13" t="s">
        <v>1516</v>
      </c>
      <c r="AB295" s="13" t="s">
        <v>1516</v>
      </c>
      <c r="AC295" s="13" t="s">
        <v>1516</v>
      </c>
      <c r="AD295" s="13" t="s">
        <v>1516</v>
      </c>
      <c r="AE295" s="13" t="s">
        <v>1516</v>
      </c>
      <c r="AF295" s="13" t="e">
        <f>VLOOKUP(A:A,AO:AP,2,FALSE)</f>
        <v>#N/A</v>
      </c>
      <c r="AI295" s="57"/>
      <c r="AJ295" s="57"/>
      <c r="AK295" s="57"/>
      <c r="AL295" s="58"/>
      <c r="AM295" s="58"/>
      <c r="AN295" s="58"/>
      <c r="AO295" s="58"/>
      <c r="AP295" s="58"/>
      <c r="AQ295" s="58"/>
      <c r="AR295" s="58"/>
      <c r="AS295" s="58"/>
      <c r="AT295" s="58"/>
      <c r="AU295" s="58"/>
      <c r="AV295" s="58"/>
      <c r="AW295" s="58"/>
      <c r="AX295" s="58"/>
      <c r="AY295" s="58"/>
      <c r="AZ295" s="58"/>
      <c r="BA295" s="58"/>
      <c r="BB295" s="58"/>
      <c r="BC295" s="58"/>
      <c r="BD295" s="58"/>
      <c r="BE295" s="58"/>
      <c r="BF295" s="58"/>
      <c r="BG295" s="58"/>
      <c r="BH295" s="58"/>
      <c r="BI295" s="58"/>
      <c r="BJ295" s="58"/>
      <c r="BK295" s="58"/>
      <c r="BL295" s="58"/>
      <c r="BM295" s="58"/>
      <c r="BN295" s="58"/>
      <c r="BO295" s="58"/>
      <c r="BP295" s="58"/>
      <c r="BQ295" s="58"/>
      <c r="BR295" s="58"/>
      <c r="BS295" s="58"/>
      <c r="BT295" s="58"/>
      <c r="BU295" s="58"/>
      <c r="BV295" s="58"/>
      <c r="BW295" s="58"/>
      <c r="BX295" s="58"/>
      <c r="BY295" s="58"/>
      <c r="BZ295" s="58"/>
      <c r="CA295" s="58"/>
      <c r="CB295" s="58"/>
      <c r="CC295" s="58"/>
      <c r="CD295" s="58"/>
      <c r="CE295" s="58"/>
      <c r="CF295" s="58"/>
      <c r="CG295" s="58"/>
      <c r="CH295" s="58"/>
      <c r="CI295" s="58"/>
      <c r="CJ295" s="58"/>
      <c r="CK295" s="58"/>
      <c r="CL295" s="58"/>
      <c r="CM295" s="58"/>
      <c r="CN295" s="58"/>
      <c r="CO295" s="58"/>
      <c r="CP295" s="58"/>
      <c r="CQ295" s="58"/>
      <c r="CR295" s="58"/>
      <c r="CS295" s="58"/>
      <c r="CT295" s="58"/>
      <c r="CU295" s="58"/>
      <c r="CV295" s="58"/>
      <c r="CW295" s="58"/>
      <c r="CX295" s="58"/>
      <c r="CY295" s="58"/>
      <c r="CZ295" s="58"/>
      <c r="DA295" s="58"/>
      <c r="DB295" s="58"/>
      <c r="DC295" s="58"/>
      <c r="DD295" s="58"/>
      <c r="DE295" s="58"/>
      <c r="DF295" s="58"/>
      <c r="DG295" s="58"/>
      <c r="DH295" s="58"/>
      <c r="DI295" s="58"/>
      <c r="DJ295" s="58"/>
      <c r="DK295" s="58"/>
      <c r="DL295" s="58"/>
      <c r="DM295" s="58"/>
      <c r="DN295" s="58"/>
      <c r="DO295" s="58"/>
      <c r="DP295" s="58"/>
      <c r="DQ295" s="58"/>
      <c r="DR295" s="58"/>
      <c r="DS295" s="58"/>
      <c r="DT295" s="58"/>
      <c r="DU295" s="58"/>
      <c r="DV295" s="58"/>
      <c r="DW295" s="58"/>
      <c r="DX295" s="58"/>
      <c r="DY295" s="58"/>
      <c r="DZ295" s="58"/>
      <c r="EA295" s="58"/>
      <c r="EB295" s="58"/>
      <c r="EC295" s="58"/>
      <c r="ED295" s="58"/>
      <c r="EE295" s="58"/>
      <c r="EF295" s="58"/>
      <c r="EG295" s="58"/>
      <c r="EH295" s="58"/>
      <c r="EI295" s="58"/>
      <c r="EJ295" s="58"/>
      <c r="EK295" s="58"/>
      <c r="EL295" s="58"/>
      <c r="EM295" s="58"/>
      <c r="EN295" s="58"/>
      <c r="EO295" s="58"/>
      <c r="EP295" s="58"/>
      <c r="EQ295" s="58"/>
      <c r="ER295" s="58"/>
      <c r="ES295" s="58"/>
      <c r="ET295" s="58"/>
      <c r="EU295" s="58"/>
      <c r="EV295" s="58"/>
      <c r="EW295" s="58"/>
      <c r="EX295" s="58"/>
      <c r="EY295" s="58"/>
      <c r="EZ295" s="58"/>
      <c r="FA295" s="58"/>
      <c r="FB295" s="58"/>
      <c r="FC295" s="58"/>
      <c r="FD295" s="58"/>
      <c r="FE295" s="58"/>
      <c r="FF295" s="58"/>
      <c r="FG295" s="58"/>
      <c r="FH295" s="58"/>
      <c r="FI295" s="58"/>
      <c r="FJ295" s="58"/>
      <c r="FK295" s="58"/>
      <c r="FL295" s="58"/>
      <c r="FM295" s="58"/>
      <c r="FN295" s="58"/>
      <c r="FO295" s="58"/>
      <c r="FP295" s="58"/>
      <c r="FQ295" s="58"/>
      <c r="FR295" s="58"/>
      <c r="FS295" s="58"/>
      <c r="FT295" s="58"/>
      <c r="FU295" s="58"/>
      <c r="FV295" s="58"/>
      <c r="FW295" s="58"/>
      <c r="FX295" s="58"/>
      <c r="FY295" s="58"/>
      <c r="FZ295" s="58"/>
      <c r="GA295" s="58"/>
      <c r="GB295" s="58"/>
      <c r="GC295" s="58"/>
      <c r="GD295" s="58"/>
      <c r="GE295" s="58"/>
      <c r="GF295" s="58"/>
      <c r="GG295" s="58"/>
      <c r="GH295" s="58"/>
      <c r="GI295" s="58"/>
      <c r="GJ295" s="58"/>
      <c r="GK295" s="58"/>
      <c r="GL295" s="58"/>
      <c r="GM295" s="58"/>
      <c r="GN295" s="58"/>
      <c r="GO295" s="58"/>
      <c r="GP295" s="58"/>
      <c r="GQ295" s="58"/>
      <c r="GR295" s="58"/>
      <c r="GS295" s="58"/>
      <c r="GT295" s="58"/>
      <c r="GU295" s="58"/>
      <c r="GV295" s="58"/>
      <c r="GW295" s="58"/>
      <c r="GX295" s="58"/>
      <c r="GY295" s="58"/>
      <c r="GZ295" s="58"/>
      <c r="HA295" s="58"/>
      <c r="HB295" s="58"/>
      <c r="HC295" s="58"/>
      <c r="HD295" s="58"/>
      <c r="HE295" s="58"/>
      <c r="HF295" s="58"/>
      <c r="HG295" s="58"/>
      <c r="HH295" s="58"/>
      <c r="HI295" s="58"/>
      <c r="HJ295" s="58"/>
      <c r="HK295" s="58"/>
      <c r="HL295" s="58"/>
      <c r="HM295" s="58"/>
      <c r="HN295" s="58"/>
      <c r="HO295" s="58"/>
      <c r="HP295" s="58"/>
      <c r="HQ295" s="58"/>
      <c r="HR295" s="58"/>
      <c r="HS295" s="58"/>
      <c r="HT295" s="58"/>
      <c r="HU295" s="58"/>
      <c r="HV295" s="58"/>
      <c r="HW295" s="58"/>
      <c r="HX295" s="58"/>
      <c r="HY295" s="58"/>
      <c r="HZ295" s="58"/>
      <c r="IA295" s="58"/>
      <c r="IB295" s="58"/>
      <c r="IC295" s="58"/>
      <c r="ID295" s="58"/>
      <c r="IE295" s="58"/>
      <c r="IF295" s="58"/>
      <c r="IG295" s="58"/>
      <c r="IH295" s="58"/>
      <c r="II295" s="58"/>
      <c r="IJ295" s="58"/>
      <c r="IK295" s="58"/>
      <c r="IL295" s="58"/>
      <c r="IM295" s="58"/>
      <c r="IN295" s="58"/>
      <c r="IO295" s="58"/>
      <c r="IP295" s="58"/>
      <c r="IQ295" s="58"/>
      <c r="IR295" s="58"/>
      <c r="IS295" s="58"/>
      <c r="IT295" s="58"/>
      <c r="IU295" s="58"/>
      <c r="IV295" s="58"/>
      <c r="IW295" s="58"/>
    </row>
    <row r="296" spans="1:257" s="12" customFormat="1">
      <c r="A296" s="13">
        <v>4466597</v>
      </c>
      <c r="B296" s="13" t="s">
        <v>1603</v>
      </c>
      <c r="C296"/>
      <c r="D296">
        <v>38221.355000000003</v>
      </c>
      <c r="E296">
        <v>-11.44</v>
      </c>
      <c r="F296">
        <v>-151.82</v>
      </c>
      <c r="G296" t="s">
        <v>202</v>
      </c>
      <c r="H296" t="s">
        <v>196</v>
      </c>
      <c r="I296" t="s">
        <v>203</v>
      </c>
      <c r="J296" s="1">
        <v>39269285</v>
      </c>
      <c r="K296" t="s">
        <v>34</v>
      </c>
      <c r="L296">
        <v>454</v>
      </c>
      <c r="M296" t="s">
        <v>25</v>
      </c>
      <c r="N296" t="s">
        <v>49</v>
      </c>
      <c r="O296" t="s">
        <v>36</v>
      </c>
      <c r="P296" t="s">
        <v>204</v>
      </c>
      <c r="Q296" s="27" t="s">
        <v>28</v>
      </c>
      <c r="R296" s="14" t="s">
        <v>38</v>
      </c>
      <c r="S296" s="14" t="s">
        <v>171</v>
      </c>
      <c r="T296" s="14" t="s">
        <v>188</v>
      </c>
      <c r="U296" s="13" t="s">
        <v>1962</v>
      </c>
      <c r="V296">
        <v>131</v>
      </c>
      <c r="W296" s="13">
        <v>4466597</v>
      </c>
      <c r="X296" s="13" t="s">
        <v>1516</v>
      </c>
      <c r="Y296" s="13" t="s">
        <v>1516</v>
      </c>
      <c r="Z296" s="13" t="s">
        <v>1516</v>
      </c>
      <c r="AA296" s="13" t="s">
        <v>1516</v>
      </c>
      <c r="AB296" s="13" t="s">
        <v>1516</v>
      </c>
      <c r="AC296" s="13" t="s">
        <v>1516</v>
      </c>
      <c r="AD296" s="13" t="s">
        <v>1516</v>
      </c>
      <c r="AE296" s="13" t="s">
        <v>1516</v>
      </c>
      <c r="AF296" s="13" t="e">
        <f>VLOOKUP(A:A,AO:AP,2,FALSE)</f>
        <v>#N/A</v>
      </c>
      <c r="AI296" s="57"/>
      <c r="AJ296" s="57"/>
      <c r="AK296" s="57"/>
      <c r="AL296" s="58"/>
      <c r="AM296" s="58"/>
      <c r="AN296" s="58"/>
      <c r="AO296" s="58"/>
      <c r="AP296" s="58"/>
      <c r="AQ296" s="58"/>
      <c r="AR296" s="58"/>
      <c r="AS296" s="58"/>
      <c r="AT296" s="58"/>
      <c r="AU296" s="58"/>
      <c r="AV296" s="58"/>
      <c r="AW296" s="58"/>
      <c r="AX296" s="58"/>
      <c r="AY296" s="58"/>
      <c r="AZ296" s="58"/>
      <c r="BA296" s="58"/>
      <c r="BB296" s="58"/>
      <c r="BC296" s="58"/>
      <c r="BD296" s="58"/>
      <c r="BE296" s="58"/>
      <c r="BF296" s="58"/>
      <c r="BG296" s="58"/>
      <c r="BH296" s="58"/>
      <c r="BI296" s="58"/>
      <c r="BJ296" s="58"/>
      <c r="BK296" s="58"/>
      <c r="BL296" s="58"/>
      <c r="BM296" s="58"/>
      <c r="BN296" s="58"/>
      <c r="BO296" s="58"/>
      <c r="BP296" s="58"/>
      <c r="BQ296" s="58"/>
      <c r="BR296" s="58"/>
      <c r="BS296" s="58"/>
      <c r="BT296" s="58"/>
      <c r="BU296" s="58"/>
      <c r="BV296" s="58"/>
      <c r="BW296" s="58"/>
      <c r="BX296" s="58"/>
      <c r="BY296" s="58"/>
      <c r="BZ296" s="58"/>
      <c r="CA296" s="58"/>
      <c r="CB296" s="58"/>
      <c r="CC296" s="58"/>
      <c r="CD296" s="58"/>
      <c r="CE296" s="58"/>
      <c r="CF296" s="58"/>
      <c r="CG296" s="58"/>
      <c r="CH296" s="58"/>
      <c r="CI296" s="58"/>
      <c r="CJ296" s="58"/>
      <c r="CK296" s="58"/>
      <c r="CL296" s="58"/>
      <c r="CM296" s="58"/>
      <c r="CN296" s="58"/>
      <c r="CO296" s="58"/>
      <c r="CP296" s="58"/>
      <c r="CQ296" s="58"/>
      <c r="CR296" s="58"/>
      <c r="CS296" s="58"/>
      <c r="CT296" s="58"/>
      <c r="CU296" s="58"/>
      <c r="CV296" s="58"/>
      <c r="CW296" s="58"/>
      <c r="CX296" s="58"/>
      <c r="CY296" s="58"/>
      <c r="CZ296" s="58"/>
      <c r="DA296" s="58"/>
      <c r="DB296" s="58"/>
      <c r="DC296" s="58"/>
      <c r="DD296" s="58"/>
      <c r="DE296" s="58"/>
      <c r="DF296" s="58"/>
      <c r="DG296" s="58"/>
      <c r="DH296" s="58"/>
      <c r="DI296" s="58"/>
      <c r="DJ296" s="58"/>
      <c r="DK296" s="58"/>
      <c r="DL296" s="58"/>
      <c r="DM296" s="58"/>
      <c r="DN296" s="58"/>
      <c r="DO296" s="58"/>
      <c r="DP296" s="58"/>
      <c r="DQ296" s="58"/>
      <c r="DR296" s="58"/>
      <c r="DS296" s="58"/>
      <c r="DT296" s="58"/>
      <c r="DU296" s="58"/>
      <c r="DV296" s="58"/>
      <c r="DW296" s="58"/>
      <c r="DX296" s="58"/>
      <c r="DY296" s="58"/>
      <c r="DZ296" s="58"/>
      <c r="EA296" s="58"/>
      <c r="EB296" s="58"/>
      <c r="EC296" s="58"/>
      <c r="ED296" s="58"/>
      <c r="EE296" s="58"/>
      <c r="EF296" s="58"/>
      <c r="EG296" s="58"/>
      <c r="EH296" s="58"/>
      <c r="EI296" s="58"/>
      <c r="EJ296" s="58"/>
      <c r="EK296" s="58"/>
      <c r="EL296" s="58"/>
      <c r="EM296" s="58"/>
      <c r="EN296" s="58"/>
      <c r="EO296" s="58"/>
      <c r="EP296" s="58"/>
      <c r="EQ296" s="58"/>
      <c r="ER296" s="58"/>
      <c r="ES296" s="58"/>
      <c r="ET296" s="58"/>
      <c r="EU296" s="58"/>
      <c r="EV296" s="58"/>
      <c r="EW296" s="58"/>
      <c r="EX296" s="58"/>
      <c r="EY296" s="58"/>
      <c r="EZ296" s="58"/>
      <c r="FA296" s="58"/>
      <c r="FB296" s="58"/>
      <c r="FC296" s="58"/>
      <c r="FD296" s="58"/>
      <c r="FE296" s="58"/>
      <c r="FF296" s="58"/>
      <c r="FG296" s="58"/>
      <c r="FH296" s="58"/>
      <c r="FI296" s="58"/>
      <c r="FJ296" s="58"/>
      <c r="FK296" s="58"/>
      <c r="FL296" s="58"/>
      <c r="FM296" s="58"/>
      <c r="FN296" s="58"/>
      <c r="FO296" s="58"/>
      <c r="FP296" s="58"/>
      <c r="FQ296" s="58"/>
      <c r="FR296" s="58"/>
      <c r="FS296" s="58"/>
      <c r="FT296" s="58"/>
      <c r="FU296" s="58"/>
      <c r="FV296" s="58"/>
      <c r="FW296" s="58"/>
      <c r="FX296" s="58"/>
      <c r="FY296" s="58"/>
      <c r="FZ296" s="58"/>
      <c r="GA296" s="58"/>
      <c r="GB296" s="58"/>
      <c r="GC296" s="58"/>
      <c r="GD296" s="58"/>
      <c r="GE296" s="58"/>
      <c r="GF296" s="58"/>
      <c r="GG296" s="58"/>
      <c r="GH296" s="58"/>
      <c r="GI296" s="58"/>
      <c r="GJ296" s="58"/>
      <c r="GK296" s="58"/>
      <c r="GL296" s="58"/>
      <c r="GM296" s="58"/>
      <c r="GN296" s="58"/>
      <c r="GO296" s="58"/>
      <c r="GP296" s="58"/>
      <c r="GQ296" s="58"/>
      <c r="GR296" s="58"/>
      <c r="GS296" s="58"/>
      <c r="GT296" s="58"/>
      <c r="GU296" s="58"/>
      <c r="GV296" s="58"/>
      <c r="GW296" s="58"/>
      <c r="GX296" s="58"/>
      <c r="GY296" s="58"/>
      <c r="GZ296" s="58"/>
      <c r="HA296" s="58"/>
      <c r="HB296" s="58"/>
      <c r="HC296" s="58"/>
      <c r="HD296" s="58"/>
      <c r="HE296" s="58"/>
      <c r="HF296" s="58"/>
      <c r="HG296" s="58"/>
      <c r="HH296" s="58"/>
      <c r="HI296" s="58"/>
      <c r="HJ296" s="58"/>
      <c r="HK296" s="58"/>
      <c r="HL296" s="58"/>
      <c r="HM296" s="58"/>
      <c r="HN296" s="58"/>
      <c r="HO296" s="58"/>
      <c r="HP296" s="58"/>
      <c r="HQ296" s="58"/>
      <c r="HR296" s="58"/>
      <c r="HS296" s="58"/>
      <c r="HT296" s="58"/>
      <c r="HU296" s="58"/>
      <c r="HV296" s="58"/>
      <c r="HW296" s="58"/>
      <c r="HX296" s="58"/>
      <c r="HY296" s="58"/>
      <c r="HZ296" s="58"/>
      <c r="IA296" s="58"/>
      <c r="IB296" s="58"/>
      <c r="IC296" s="58"/>
      <c r="ID296" s="58"/>
      <c r="IE296" s="58"/>
      <c r="IF296" s="58"/>
      <c r="IG296" s="58"/>
      <c r="IH296" s="58"/>
      <c r="II296" s="58"/>
      <c r="IJ296" s="58"/>
      <c r="IK296" s="58"/>
      <c r="IL296" s="58"/>
      <c r="IM296" s="58"/>
      <c r="IN296" s="58"/>
      <c r="IO296" s="58"/>
      <c r="IP296" s="58"/>
      <c r="IQ296" s="58"/>
      <c r="IR296" s="58"/>
      <c r="IS296" s="58"/>
      <c r="IT296" s="58"/>
      <c r="IU296" s="58"/>
      <c r="IV296" s="58"/>
      <c r="IW296" s="58"/>
    </row>
    <row r="297" spans="1:257" s="12" customFormat="1">
      <c r="A297" s="13">
        <v>4466736</v>
      </c>
      <c r="B297" s="13" t="s">
        <v>1604</v>
      </c>
      <c r="C297"/>
      <c r="D297">
        <v>66781.202000000005</v>
      </c>
      <c r="E297">
        <v>-0.38</v>
      </c>
      <c r="F297">
        <v>-160</v>
      </c>
      <c r="G297" t="s">
        <v>235</v>
      </c>
      <c r="H297" t="s">
        <v>196</v>
      </c>
      <c r="I297" t="s">
        <v>236</v>
      </c>
      <c r="J297" s="1">
        <v>68728486</v>
      </c>
      <c r="K297" t="s">
        <v>34</v>
      </c>
      <c r="L297">
        <v>454</v>
      </c>
      <c r="M297" t="s">
        <v>25</v>
      </c>
      <c r="N297" t="s">
        <v>35</v>
      </c>
      <c r="O297" t="s">
        <v>36</v>
      </c>
      <c r="P297" t="s">
        <v>237</v>
      </c>
      <c r="Q297" s="27" t="s">
        <v>28</v>
      </c>
      <c r="R297" s="14" t="s">
        <v>38</v>
      </c>
      <c r="S297" s="14" t="s">
        <v>171</v>
      </c>
      <c r="T297" s="14" t="s">
        <v>188</v>
      </c>
      <c r="U297" s="13" t="s">
        <v>1962</v>
      </c>
      <c r="V297">
        <v>142</v>
      </c>
      <c r="W297" s="13">
        <v>4466736</v>
      </c>
      <c r="X297" s="13" t="s">
        <v>1516</v>
      </c>
      <c r="Y297" s="13"/>
      <c r="Z297" s="13"/>
      <c r="AA297" s="13"/>
      <c r="AB297" s="13"/>
      <c r="AC297" s="13"/>
      <c r="AD297" s="13"/>
      <c r="AE297" s="13"/>
      <c r="AF297" s="13" t="e">
        <f>VLOOKUP(A:A,AO:AP,2,FALSE)</f>
        <v>#N/A</v>
      </c>
      <c r="AI297" s="57"/>
      <c r="AJ297" s="57"/>
      <c r="AK297" s="57"/>
      <c r="AL297" s="58"/>
      <c r="AM297" s="58"/>
      <c r="AN297" s="58"/>
      <c r="AO297" s="58"/>
      <c r="AP297" s="58"/>
      <c r="AQ297" s="58"/>
      <c r="AR297" s="58"/>
      <c r="AS297" s="58"/>
      <c r="AT297" s="58"/>
      <c r="AU297" s="58"/>
      <c r="AV297" s="58"/>
      <c r="AW297" s="58"/>
      <c r="AX297" s="58"/>
      <c r="AY297" s="58"/>
      <c r="AZ297" s="58"/>
      <c r="BA297" s="58"/>
      <c r="BB297" s="58"/>
      <c r="BC297" s="58"/>
      <c r="BD297" s="58"/>
      <c r="BE297" s="58"/>
      <c r="BF297" s="58"/>
      <c r="BG297" s="58"/>
      <c r="BH297" s="58"/>
      <c r="BI297" s="58"/>
      <c r="BJ297" s="58"/>
      <c r="BK297" s="58"/>
      <c r="BL297" s="58"/>
      <c r="BM297" s="58"/>
      <c r="BN297" s="58"/>
      <c r="BO297" s="58"/>
      <c r="BP297" s="58"/>
      <c r="BQ297" s="58"/>
      <c r="BR297" s="58"/>
      <c r="BS297" s="58"/>
      <c r="BT297" s="58"/>
      <c r="BU297" s="58"/>
      <c r="BV297" s="58"/>
      <c r="BW297" s="58"/>
      <c r="BX297" s="58"/>
      <c r="BY297" s="58"/>
      <c r="BZ297" s="58"/>
      <c r="CA297" s="58"/>
      <c r="CB297" s="58"/>
      <c r="CC297" s="58"/>
      <c r="CD297" s="58"/>
      <c r="CE297" s="58"/>
      <c r="CF297" s="58"/>
      <c r="CG297" s="58"/>
      <c r="CH297" s="58"/>
      <c r="CI297" s="58"/>
      <c r="CJ297" s="58"/>
      <c r="CK297" s="58"/>
      <c r="CL297" s="58"/>
      <c r="CM297" s="58"/>
      <c r="CN297" s="58"/>
      <c r="CO297" s="58"/>
      <c r="CP297" s="58"/>
      <c r="CQ297" s="58"/>
      <c r="CR297" s="58"/>
      <c r="CS297" s="58"/>
      <c r="CT297" s="58"/>
      <c r="CU297" s="58"/>
      <c r="CV297" s="58"/>
      <c r="CW297" s="58"/>
      <c r="CX297" s="58"/>
      <c r="CY297" s="58"/>
      <c r="CZ297" s="58"/>
      <c r="DA297" s="58"/>
      <c r="DB297" s="58"/>
      <c r="DC297" s="58"/>
      <c r="DD297" s="58"/>
      <c r="DE297" s="58"/>
      <c r="DF297" s="58"/>
      <c r="DG297" s="58"/>
      <c r="DH297" s="58"/>
      <c r="DI297" s="58"/>
      <c r="DJ297" s="58"/>
      <c r="DK297" s="58"/>
      <c r="DL297" s="58"/>
      <c r="DM297" s="58"/>
      <c r="DN297" s="58"/>
      <c r="DO297" s="58"/>
      <c r="DP297" s="58"/>
      <c r="DQ297" s="58"/>
      <c r="DR297" s="58"/>
      <c r="DS297" s="58"/>
      <c r="DT297" s="58"/>
      <c r="DU297" s="58"/>
      <c r="DV297" s="58"/>
      <c r="DW297" s="58"/>
      <c r="DX297" s="58"/>
      <c r="DY297" s="58"/>
      <c r="DZ297" s="58"/>
      <c r="EA297" s="58"/>
      <c r="EB297" s="58"/>
      <c r="EC297" s="58"/>
      <c r="ED297" s="58"/>
      <c r="EE297" s="58"/>
      <c r="EF297" s="58"/>
      <c r="EG297" s="58"/>
      <c r="EH297" s="58"/>
      <c r="EI297" s="58"/>
      <c r="EJ297" s="58"/>
      <c r="EK297" s="58"/>
      <c r="EL297" s="58"/>
      <c r="EM297" s="58"/>
      <c r="EN297" s="58"/>
      <c r="EO297" s="58"/>
      <c r="EP297" s="58"/>
      <c r="EQ297" s="58"/>
      <c r="ER297" s="58"/>
      <c r="ES297" s="58"/>
      <c r="ET297" s="58"/>
      <c r="EU297" s="58"/>
      <c r="EV297" s="58"/>
      <c r="EW297" s="58"/>
      <c r="EX297" s="58"/>
      <c r="EY297" s="58"/>
      <c r="EZ297" s="58"/>
      <c r="FA297" s="58"/>
      <c r="FB297" s="58"/>
      <c r="FC297" s="58"/>
      <c r="FD297" s="58"/>
      <c r="FE297" s="58"/>
      <c r="FF297" s="58"/>
      <c r="FG297" s="58"/>
      <c r="FH297" s="58"/>
      <c r="FI297" s="58"/>
      <c r="FJ297" s="58"/>
      <c r="FK297" s="58"/>
      <c r="FL297" s="58"/>
      <c r="FM297" s="58"/>
      <c r="FN297" s="58"/>
      <c r="FO297" s="58"/>
      <c r="FP297" s="58"/>
      <c r="FQ297" s="58"/>
      <c r="FR297" s="58"/>
      <c r="FS297" s="58"/>
      <c r="FT297" s="58"/>
      <c r="FU297" s="58"/>
      <c r="FV297" s="58"/>
      <c r="FW297" s="58"/>
      <c r="FX297" s="58"/>
      <c r="FY297" s="58"/>
      <c r="FZ297" s="58"/>
      <c r="GA297" s="58"/>
      <c r="GB297" s="58"/>
      <c r="GC297" s="58"/>
      <c r="GD297" s="58"/>
      <c r="GE297" s="58"/>
      <c r="GF297" s="58"/>
      <c r="GG297" s="58"/>
      <c r="GH297" s="58"/>
      <c r="GI297" s="58"/>
      <c r="GJ297" s="58"/>
      <c r="GK297" s="58"/>
      <c r="GL297" s="58"/>
      <c r="GM297" s="58"/>
      <c r="GN297" s="58"/>
      <c r="GO297" s="58"/>
      <c r="GP297" s="58"/>
      <c r="GQ297" s="58"/>
      <c r="GR297" s="58"/>
      <c r="GS297" s="58"/>
      <c r="GT297" s="58"/>
      <c r="GU297" s="58"/>
      <c r="GV297" s="58"/>
      <c r="GW297" s="58"/>
      <c r="GX297" s="58"/>
      <c r="GY297" s="58"/>
      <c r="GZ297" s="58"/>
      <c r="HA297" s="58"/>
      <c r="HB297" s="58"/>
      <c r="HC297" s="58"/>
      <c r="HD297" s="58"/>
      <c r="HE297" s="58"/>
      <c r="HF297" s="58"/>
      <c r="HG297" s="58"/>
      <c r="HH297" s="58"/>
      <c r="HI297" s="58"/>
      <c r="HJ297" s="58"/>
      <c r="HK297" s="58"/>
      <c r="HL297" s="58"/>
      <c r="HM297" s="58"/>
      <c r="HN297" s="58"/>
      <c r="HO297" s="58"/>
      <c r="HP297" s="58"/>
      <c r="HQ297" s="58"/>
      <c r="HR297" s="58"/>
      <c r="HS297" s="58"/>
      <c r="HT297" s="58"/>
      <c r="HU297" s="58"/>
      <c r="HV297" s="58"/>
      <c r="HW297" s="58"/>
      <c r="HX297" s="58"/>
      <c r="HY297" s="58"/>
      <c r="HZ297" s="58"/>
      <c r="IA297" s="58"/>
      <c r="IB297" s="58"/>
      <c r="IC297" s="58"/>
      <c r="ID297" s="58"/>
      <c r="IE297" s="58"/>
      <c r="IF297" s="58"/>
      <c r="IG297" s="58"/>
      <c r="IH297" s="58"/>
      <c r="II297" s="58"/>
      <c r="IJ297" s="58"/>
      <c r="IK297" s="58"/>
      <c r="IL297" s="58"/>
      <c r="IM297" s="58"/>
      <c r="IN297" s="58"/>
      <c r="IO297" s="58"/>
      <c r="IP297" s="58"/>
      <c r="IQ297" s="58"/>
      <c r="IR297" s="58"/>
      <c r="IS297" s="58"/>
      <c r="IT297" s="58"/>
      <c r="IU297" s="58"/>
      <c r="IV297" s="58"/>
      <c r="IW297" s="58"/>
    </row>
    <row r="298" spans="1:257" s="12" customFormat="1">
      <c r="A298" s="13">
        <v>4466737</v>
      </c>
      <c r="B298" s="13" t="s">
        <v>1605</v>
      </c>
      <c r="C298"/>
      <c r="D298">
        <v>93769.98</v>
      </c>
      <c r="E298">
        <v>-0.37</v>
      </c>
      <c r="F298">
        <v>-160.01</v>
      </c>
      <c r="G298" t="s">
        <v>238</v>
      </c>
      <c r="H298" t="s">
        <v>196</v>
      </c>
      <c r="I298" t="s">
        <v>239</v>
      </c>
      <c r="J298" s="1">
        <v>96176239</v>
      </c>
      <c r="K298" t="s">
        <v>34</v>
      </c>
      <c r="L298">
        <v>454</v>
      </c>
      <c r="M298" t="s">
        <v>25</v>
      </c>
      <c r="N298" t="s">
        <v>35</v>
      </c>
      <c r="O298" t="s">
        <v>36</v>
      </c>
      <c r="P298" t="s">
        <v>240</v>
      </c>
      <c r="Q298" s="27" t="s">
        <v>28</v>
      </c>
      <c r="R298" s="14" t="s">
        <v>38</v>
      </c>
      <c r="S298" s="14" t="s">
        <v>171</v>
      </c>
      <c r="T298" s="14" t="s">
        <v>188</v>
      </c>
      <c r="U298" s="13" t="s">
        <v>1962</v>
      </c>
      <c r="V298">
        <v>143</v>
      </c>
      <c r="W298" s="13">
        <v>4466737</v>
      </c>
      <c r="X298" s="13" t="s">
        <v>1516</v>
      </c>
      <c r="Y298" s="13"/>
      <c r="Z298" s="13"/>
      <c r="AA298" s="13"/>
      <c r="AB298" s="13"/>
      <c r="AC298" s="13"/>
      <c r="AD298" s="13"/>
      <c r="AE298" s="13"/>
      <c r="AF298" s="13" t="e">
        <f>VLOOKUP(A:A,AO:AP,2,FALSE)</f>
        <v>#N/A</v>
      </c>
      <c r="AI298" s="57"/>
      <c r="AJ298" s="57"/>
      <c r="AK298" s="57"/>
      <c r="AL298" s="58"/>
      <c r="AM298" s="58"/>
      <c r="AN298" s="58"/>
      <c r="AO298" s="58"/>
      <c r="AP298" s="58"/>
      <c r="AQ298" s="58"/>
      <c r="AR298" s="58"/>
      <c r="AS298" s="58"/>
      <c r="AT298" s="58"/>
      <c r="AU298" s="58"/>
      <c r="AV298" s="58"/>
      <c r="AW298" s="58"/>
      <c r="AX298" s="58"/>
      <c r="AY298" s="58"/>
      <c r="AZ298" s="58"/>
      <c r="BA298" s="58"/>
      <c r="BB298" s="58"/>
      <c r="BC298" s="58"/>
      <c r="BD298" s="58"/>
      <c r="BE298" s="58"/>
      <c r="BF298" s="58"/>
      <c r="BG298" s="58"/>
      <c r="BH298" s="58"/>
      <c r="BI298" s="58"/>
      <c r="BJ298" s="58"/>
      <c r="BK298" s="58"/>
      <c r="BL298" s="58"/>
      <c r="BM298" s="58"/>
      <c r="BN298" s="58"/>
      <c r="BO298" s="58"/>
      <c r="BP298" s="58"/>
      <c r="BQ298" s="58"/>
      <c r="BR298" s="58"/>
      <c r="BS298" s="58"/>
      <c r="BT298" s="58"/>
      <c r="BU298" s="58"/>
      <c r="BV298" s="58"/>
      <c r="BW298" s="58"/>
      <c r="BX298" s="58"/>
      <c r="BY298" s="58"/>
      <c r="BZ298" s="58"/>
      <c r="CA298" s="58"/>
      <c r="CB298" s="58"/>
      <c r="CC298" s="58"/>
      <c r="CD298" s="58"/>
      <c r="CE298" s="58"/>
      <c r="CF298" s="58"/>
      <c r="CG298" s="58"/>
      <c r="CH298" s="58"/>
      <c r="CI298" s="58"/>
      <c r="CJ298" s="58"/>
      <c r="CK298" s="58"/>
      <c r="CL298" s="58"/>
      <c r="CM298" s="58"/>
      <c r="CN298" s="58"/>
      <c r="CO298" s="58"/>
      <c r="CP298" s="58"/>
      <c r="CQ298" s="58"/>
      <c r="CR298" s="58"/>
      <c r="CS298" s="58"/>
      <c r="CT298" s="58"/>
      <c r="CU298" s="58"/>
      <c r="CV298" s="58"/>
      <c r="CW298" s="58"/>
      <c r="CX298" s="58"/>
      <c r="CY298" s="58"/>
      <c r="CZ298" s="58"/>
      <c r="DA298" s="58"/>
      <c r="DB298" s="58"/>
      <c r="DC298" s="58"/>
      <c r="DD298" s="58"/>
      <c r="DE298" s="58"/>
      <c r="DF298" s="58"/>
      <c r="DG298" s="58"/>
      <c r="DH298" s="58"/>
      <c r="DI298" s="58"/>
      <c r="DJ298" s="58"/>
      <c r="DK298" s="58"/>
      <c r="DL298" s="58"/>
      <c r="DM298" s="58"/>
      <c r="DN298" s="58"/>
      <c r="DO298" s="58"/>
      <c r="DP298" s="58"/>
      <c r="DQ298" s="58"/>
      <c r="DR298" s="58"/>
      <c r="DS298" s="58"/>
      <c r="DT298" s="58"/>
      <c r="DU298" s="58"/>
      <c r="DV298" s="58"/>
      <c r="DW298" s="58"/>
      <c r="DX298" s="58"/>
      <c r="DY298" s="58"/>
      <c r="DZ298" s="58"/>
      <c r="EA298" s="58"/>
      <c r="EB298" s="58"/>
      <c r="EC298" s="58"/>
      <c r="ED298" s="58"/>
      <c r="EE298" s="58"/>
      <c r="EF298" s="58"/>
      <c r="EG298" s="58"/>
      <c r="EH298" s="58"/>
      <c r="EI298" s="58"/>
      <c r="EJ298" s="58"/>
      <c r="EK298" s="58"/>
      <c r="EL298" s="58"/>
      <c r="EM298" s="58"/>
      <c r="EN298" s="58"/>
      <c r="EO298" s="58"/>
      <c r="EP298" s="58"/>
      <c r="EQ298" s="58"/>
      <c r="ER298" s="58"/>
      <c r="ES298" s="58"/>
      <c r="ET298" s="58"/>
      <c r="EU298" s="58"/>
      <c r="EV298" s="58"/>
      <c r="EW298" s="58"/>
      <c r="EX298" s="58"/>
      <c r="EY298" s="58"/>
      <c r="EZ298" s="58"/>
      <c r="FA298" s="58"/>
      <c r="FB298" s="58"/>
      <c r="FC298" s="58"/>
      <c r="FD298" s="58"/>
      <c r="FE298" s="58"/>
      <c r="FF298" s="58"/>
      <c r="FG298" s="58"/>
      <c r="FH298" s="58"/>
      <c r="FI298" s="58"/>
      <c r="FJ298" s="58"/>
      <c r="FK298" s="58"/>
      <c r="FL298" s="58"/>
      <c r="FM298" s="58"/>
      <c r="FN298" s="58"/>
      <c r="FO298" s="58"/>
      <c r="FP298" s="58"/>
      <c r="FQ298" s="58"/>
      <c r="FR298" s="58"/>
      <c r="FS298" s="58"/>
      <c r="FT298" s="58"/>
      <c r="FU298" s="58"/>
      <c r="FV298" s="58"/>
      <c r="FW298" s="58"/>
      <c r="FX298" s="58"/>
      <c r="FY298" s="58"/>
      <c r="FZ298" s="58"/>
      <c r="GA298" s="58"/>
      <c r="GB298" s="58"/>
      <c r="GC298" s="58"/>
      <c r="GD298" s="58"/>
      <c r="GE298" s="58"/>
      <c r="GF298" s="58"/>
      <c r="GG298" s="58"/>
      <c r="GH298" s="58"/>
      <c r="GI298" s="58"/>
      <c r="GJ298" s="58"/>
      <c r="GK298" s="58"/>
      <c r="GL298" s="58"/>
      <c r="GM298" s="58"/>
      <c r="GN298" s="58"/>
      <c r="GO298" s="58"/>
      <c r="GP298" s="58"/>
      <c r="GQ298" s="58"/>
      <c r="GR298" s="58"/>
      <c r="GS298" s="58"/>
      <c r="GT298" s="58"/>
      <c r="GU298" s="58"/>
      <c r="GV298" s="58"/>
      <c r="GW298" s="58"/>
      <c r="GX298" s="58"/>
      <c r="GY298" s="58"/>
      <c r="GZ298" s="58"/>
      <c r="HA298" s="58"/>
      <c r="HB298" s="58"/>
      <c r="HC298" s="58"/>
      <c r="HD298" s="58"/>
      <c r="HE298" s="58"/>
      <c r="HF298" s="58"/>
      <c r="HG298" s="58"/>
      <c r="HH298" s="58"/>
      <c r="HI298" s="58"/>
      <c r="HJ298" s="58"/>
      <c r="HK298" s="58"/>
      <c r="HL298" s="58"/>
      <c r="HM298" s="58"/>
      <c r="HN298" s="58"/>
      <c r="HO298" s="58"/>
      <c r="HP298" s="58"/>
      <c r="HQ298" s="58"/>
      <c r="HR298" s="58"/>
      <c r="HS298" s="58"/>
      <c r="HT298" s="58"/>
      <c r="HU298" s="58"/>
      <c r="HV298" s="58"/>
      <c r="HW298" s="58"/>
      <c r="HX298" s="58"/>
      <c r="HY298" s="58"/>
      <c r="HZ298" s="58"/>
      <c r="IA298" s="58"/>
      <c r="IB298" s="58"/>
      <c r="IC298" s="58"/>
      <c r="ID298" s="58"/>
      <c r="IE298" s="58"/>
      <c r="IF298" s="58"/>
      <c r="IG298" s="58"/>
      <c r="IH298" s="58"/>
      <c r="II298" s="58"/>
      <c r="IJ298" s="58"/>
      <c r="IK298" s="58"/>
      <c r="IL298" s="58"/>
      <c r="IM298" s="58"/>
      <c r="IN298" s="58"/>
      <c r="IO298" s="58"/>
      <c r="IP298" s="58"/>
      <c r="IQ298" s="58"/>
      <c r="IR298" s="58"/>
      <c r="IS298" s="58"/>
      <c r="IT298" s="58"/>
      <c r="IU298" s="58"/>
      <c r="IV298" s="58"/>
      <c r="IW298" s="58"/>
    </row>
    <row r="299" spans="1:257" s="12" customFormat="1">
      <c r="A299" s="13">
        <v>4466741</v>
      </c>
      <c r="B299" s="13" t="s">
        <v>1606</v>
      </c>
      <c r="C299"/>
      <c r="D299">
        <v>83196.557000000001</v>
      </c>
      <c r="E299">
        <v>6.39</v>
      </c>
      <c r="F299">
        <v>-162.38999999999999</v>
      </c>
      <c r="G299" t="s">
        <v>241</v>
      </c>
      <c r="H299" t="s">
        <v>196</v>
      </c>
      <c r="I299" t="s">
        <v>242</v>
      </c>
      <c r="J299" s="1">
        <v>86171539</v>
      </c>
      <c r="K299" t="s">
        <v>34</v>
      </c>
      <c r="L299">
        <v>454</v>
      </c>
      <c r="M299" t="s">
        <v>25</v>
      </c>
      <c r="N299" t="s">
        <v>35</v>
      </c>
      <c r="O299" t="s">
        <v>36</v>
      </c>
      <c r="P299" t="s">
        <v>243</v>
      </c>
      <c r="Q299" s="27" t="s">
        <v>28</v>
      </c>
      <c r="R299" s="14" t="s">
        <v>38</v>
      </c>
      <c r="S299" s="14" t="s">
        <v>171</v>
      </c>
      <c r="T299" s="14" t="s">
        <v>188</v>
      </c>
      <c r="U299" s="13" t="s">
        <v>1962</v>
      </c>
      <c r="V299">
        <v>144</v>
      </c>
      <c r="W299" s="13">
        <v>4466741</v>
      </c>
      <c r="X299" s="13" t="s">
        <v>1516</v>
      </c>
      <c r="Y299" s="13"/>
      <c r="Z299" s="13"/>
      <c r="AA299" s="13"/>
      <c r="AB299" s="13"/>
      <c r="AC299" s="13"/>
      <c r="AD299" s="13"/>
      <c r="AE299" s="13"/>
      <c r="AF299" s="13" t="e">
        <f>VLOOKUP(A:A,AO:AP,2,FALSE)</f>
        <v>#N/A</v>
      </c>
      <c r="AI299" s="57"/>
      <c r="AJ299" s="57"/>
      <c r="AK299" s="57"/>
      <c r="AL299" s="58"/>
      <c r="AM299" s="58"/>
      <c r="AN299" s="58"/>
      <c r="AO299" s="58"/>
      <c r="AP299" s="58"/>
      <c r="AQ299" s="58"/>
      <c r="AR299" s="58"/>
      <c r="AS299" s="58"/>
      <c r="AT299" s="58"/>
      <c r="AU299" s="58"/>
      <c r="AV299" s="58"/>
      <c r="AW299" s="58"/>
      <c r="AX299" s="58"/>
      <c r="AY299" s="58"/>
      <c r="AZ299" s="58"/>
      <c r="BA299" s="58"/>
      <c r="BB299" s="58"/>
      <c r="BC299" s="58"/>
      <c r="BD299" s="58"/>
      <c r="BE299" s="58"/>
      <c r="BF299" s="58"/>
      <c r="BG299" s="58"/>
      <c r="BH299" s="58"/>
      <c r="BI299" s="58"/>
      <c r="BJ299" s="58"/>
      <c r="BK299" s="58"/>
      <c r="BL299" s="58"/>
      <c r="BM299" s="58"/>
      <c r="BN299" s="58"/>
      <c r="BO299" s="58"/>
      <c r="BP299" s="58"/>
      <c r="BQ299" s="58"/>
      <c r="BR299" s="58"/>
      <c r="BS299" s="58"/>
      <c r="BT299" s="58"/>
      <c r="BU299" s="58"/>
      <c r="BV299" s="58"/>
      <c r="BW299" s="58"/>
      <c r="BX299" s="58"/>
      <c r="BY299" s="58"/>
      <c r="BZ299" s="58"/>
      <c r="CA299" s="58"/>
      <c r="CB299" s="58"/>
      <c r="CC299" s="58"/>
      <c r="CD299" s="58"/>
      <c r="CE299" s="58"/>
      <c r="CF299" s="58"/>
      <c r="CG299" s="58"/>
      <c r="CH299" s="58"/>
      <c r="CI299" s="58"/>
      <c r="CJ299" s="58"/>
      <c r="CK299" s="58"/>
      <c r="CL299" s="58"/>
      <c r="CM299" s="58"/>
      <c r="CN299" s="58"/>
      <c r="CO299" s="58"/>
      <c r="CP299" s="58"/>
      <c r="CQ299" s="58"/>
      <c r="CR299" s="58"/>
      <c r="CS299" s="58"/>
      <c r="CT299" s="58"/>
      <c r="CU299" s="58"/>
      <c r="CV299" s="58"/>
      <c r="CW299" s="58"/>
      <c r="CX299" s="58"/>
      <c r="CY299" s="58"/>
      <c r="CZ299" s="58"/>
      <c r="DA299" s="58"/>
      <c r="DB299" s="58"/>
      <c r="DC299" s="58"/>
      <c r="DD299" s="58"/>
      <c r="DE299" s="58"/>
      <c r="DF299" s="58"/>
      <c r="DG299" s="58"/>
      <c r="DH299" s="58"/>
      <c r="DI299" s="58"/>
      <c r="DJ299" s="58"/>
      <c r="DK299" s="58"/>
      <c r="DL299" s="58"/>
      <c r="DM299" s="58"/>
      <c r="DN299" s="58"/>
      <c r="DO299" s="58"/>
      <c r="DP299" s="58"/>
      <c r="DQ299" s="58"/>
      <c r="DR299" s="58"/>
      <c r="DS299" s="58"/>
      <c r="DT299" s="58"/>
      <c r="DU299" s="58"/>
      <c r="DV299" s="58"/>
      <c r="DW299" s="58"/>
      <c r="DX299" s="58"/>
      <c r="DY299" s="58"/>
      <c r="DZ299" s="58"/>
      <c r="EA299" s="58"/>
      <c r="EB299" s="58"/>
      <c r="EC299" s="58"/>
      <c r="ED299" s="58"/>
      <c r="EE299" s="58"/>
      <c r="EF299" s="58"/>
      <c r="EG299" s="58"/>
      <c r="EH299" s="58"/>
      <c r="EI299" s="58"/>
      <c r="EJ299" s="58"/>
      <c r="EK299" s="58"/>
      <c r="EL299" s="58"/>
      <c r="EM299" s="58"/>
      <c r="EN299" s="58"/>
      <c r="EO299" s="58"/>
      <c r="EP299" s="58"/>
      <c r="EQ299" s="58"/>
      <c r="ER299" s="58"/>
      <c r="ES299" s="58"/>
      <c r="ET299" s="58"/>
      <c r="EU299" s="58"/>
      <c r="EV299" s="58"/>
      <c r="EW299" s="58"/>
      <c r="EX299" s="58"/>
      <c r="EY299" s="58"/>
      <c r="EZ299" s="58"/>
      <c r="FA299" s="58"/>
      <c r="FB299" s="58"/>
      <c r="FC299" s="58"/>
      <c r="FD299" s="58"/>
      <c r="FE299" s="58"/>
      <c r="FF299" s="58"/>
      <c r="FG299" s="58"/>
      <c r="FH299" s="58"/>
      <c r="FI299" s="58"/>
      <c r="FJ299" s="58"/>
      <c r="FK299" s="58"/>
      <c r="FL299" s="58"/>
      <c r="FM299" s="58"/>
      <c r="FN299" s="58"/>
      <c r="FO299" s="58"/>
      <c r="FP299" s="58"/>
      <c r="FQ299" s="58"/>
      <c r="FR299" s="58"/>
      <c r="FS299" s="58"/>
      <c r="FT299" s="58"/>
      <c r="FU299" s="58"/>
      <c r="FV299" s="58"/>
      <c r="FW299" s="58"/>
      <c r="FX299" s="58"/>
      <c r="FY299" s="58"/>
      <c r="FZ299" s="58"/>
      <c r="GA299" s="58"/>
      <c r="GB299" s="58"/>
      <c r="GC299" s="58"/>
      <c r="GD299" s="58"/>
      <c r="GE299" s="58"/>
      <c r="GF299" s="58"/>
      <c r="GG299" s="58"/>
      <c r="GH299" s="58"/>
      <c r="GI299" s="58"/>
      <c r="GJ299" s="58"/>
      <c r="GK299" s="58"/>
      <c r="GL299" s="58"/>
      <c r="GM299" s="58"/>
      <c r="GN299" s="58"/>
      <c r="GO299" s="58"/>
      <c r="GP299" s="58"/>
      <c r="GQ299" s="58"/>
      <c r="GR299" s="58"/>
      <c r="GS299" s="58"/>
      <c r="GT299" s="58"/>
      <c r="GU299" s="58"/>
      <c r="GV299" s="58"/>
      <c r="GW299" s="58"/>
      <c r="GX299" s="58"/>
      <c r="GY299" s="58"/>
      <c r="GZ299" s="58"/>
      <c r="HA299" s="58"/>
      <c r="HB299" s="58"/>
      <c r="HC299" s="58"/>
      <c r="HD299" s="58"/>
      <c r="HE299" s="58"/>
      <c r="HF299" s="58"/>
      <c r="HG299" s="58"/>
      <c r="HH299" s="58"/>
      <c r="HI299" s="58"/>
      <c r="HJ299" s="58"/>
      <c r="HK299" s="58"/>
      <c r="HL299" s="58"/>
      <c r="HM299" s="58"/>
      <c r="HN299" s="58"/>
      <c r="HO299" s="58"/>
      <c r="HP299" s="58"/>
      <c r="HQ299" s="58"/>
      <c r="HR299" s="58"/>
      <c r="HS299" s="58"/>
      <c r="HT299" s="58"/>
      <c r="HU299" s="58"/>
      <c r="HV299" s="58"/>
      <c r="HW299" s="58"/>
      <c r="HX299" s="58"/>
      <c r="HY299" s="58"/>
      <c r="HZ299" s="58"/>
      <c r="IA299" s="58"/>
      <c r="IB299" s="58"/>
      <c r="IC299" s="58"/>
      <c r="ID299" s="58"/>
      <c r="IE299" s="58"/>
      <c r="IF299" s="58"/>
      <c r="IG299" s="58"/>
      <c r="IH299" s="58"/>
      <c r="II299" s="58"/>
      <c r="IJ299" s="58"/>
      <c r="IK299" s="58"/>
      <c r="IL299" s="58"/>
      <c r="IM299" s="58"/>
      <c r="IN299" s="58"/>
      <c r="IO299" s="58"/>
      <c r="IP299" s="58"/>
      <c r="IQ299" s="58"/>
      <c r="IR299" s="58"/>
      <c r="IS299" s="58"/>
      <c r="IT299" s="58"/>
      <c r="IU299" s="58"/>
      <c r="IV299" s="58"/>
      <c r="IW299" s="58"/>
    </row>
    <row r="300" spans="1:257" s="12" customFormat="1">
      <c r="A300" s="13">
        <v>4466745</v>
      </c>
      <c r="B300" s="13" t="s">
        <v>1607</v>
      </c>
      <c r="C300"/>
      <c r="D300">
        <v>59794.798999999999</v>
      </c>
      <c r="E300">
        <v>1.99</v>
      </c>
      <c r="F300">
        <v>-157.47999999999999</v>
      </c>
      <c r="G300" t="s">
        <v>205</v>
      </c>
      <c r="H300" t="s">
        <v>196</v>
      </c>
      <c r="I300" t="s">
        <v>206</v>
      </c>
      <c r="J300" s="1">
        <v>61522967</v>
      </c>
      <c r="K300" t="s">
        <v>34</v>
      </c>
      <c r="L300">
        <v>454</v>
      </c>
      <c r="M300" t="s">
        <v>25</v>
      </c>
      <c r="N300" t="s">
        <v>49</v>
      </c>
      <c r="O300" t="s">
        <v>36</v>
      </c>
      <c r="P300" t="s">
        <v>207</v>
      </c>
      <c r="Q300" s="27" t="s">
        <v>28</v>
      </c>
      <c r="R300" s="14" t="s">
        <v>38</v>
      </c>
      <c r="S300" s="14" t="s">
        <v>171</v>
      </c>
      <c r="T300" s="14" t="s">
        <v>188</v>
      </c>
      <c r="U300" s="13" t="s">
        <v>1962</v>
      </c>
      <c r="V300">
        <v>132</v>
      </c>
      <c r="W300" s="13">
        <v>4466745</v>
      </c>
      <c r="X300" s="13" t="s">
        <v>1516</v>
      </c>
      <c r="Y300" s="13" t="s">
        <v>1516</v>
      </c>
      <c r="Z300" s="13" t="s">
        <v>1516</v>
      </c>
      <c r="AA300" s="13" t="s">
        <v>1516</v>
      </c>
      <c r="AB300" s="13" t="s">
        <v>1516</v>
      </c>
      <c r="AC300" s="13" t="s">
        <v>1516</v>
      </c>
      <c r="AD300" s="13" t="s">
        <v>1516</v>
      </c>
      <c r="AE300" s="13" t="s">
        <v>1516</v>
      </c>
      <c r="AF300" s="13" t="e">
        <f>VLOOKUP(A:A,AO:AP,2,FALSE)</f>
        <v>#N/A</v>
      </c>
      <c r="AI300" s="57"/>
      <c r="AJ300" s="57"/>
      <c r="AK300" s="57"/>
      <c r="AL300" s="58"/>
      <c r="AM300" s="58"/>
      <c r="AN300" s="58"/>
      <c r="AO300" s="58"/>
      <c r="AP300" s="58"/>
      <c r="AQ300" s="58"/>
      <c r="AR300" s="58"/>
      <c r="AS300" s="58"/>
      <c r="AT300" s="58"/>
      <c r="AU300" s="58"/>
      <c r="AV300" s="58"/>
      <c r="AW300" s="58"/>
      <c r="AX300" s="58"/>
      <c r="AY300" s="58"/>
      <c r="AZ300" s="58"/>
      <c r="BA300" s="58"/>
      <c r="BB300" s="58"/>
      <c r="BC300" s="58"/>
      <c r="BD300" s="58"/>
      <c r="BE300" s="58"/>
      <c r="BF300" s="58"/>
      <c r="BG300" s="58"/>
      <c r="BH300" s="58"/>
      <c r="BI300" s="58"/>
      <c r="BJ300" s="58"/>
      <c r="BK300" s="58"/>
      <c r="BL300" s="58"/>
      <c r="BM300" s="58"/>
      <c r="BN300" s="58"/>
      <c r="BO300" s="58"/>
      <c r="BP300" s="58"/>
      <c r="BQ300" s="58"/>
      <c r="BR300" s="58"/>
      <c r="BS300" s="58"/>
      <c r="BT300" s="58"/>
      <c r="BU300" s="58"/>
      <c r="BV300" s="58"/>
      <c r="BW300" s="58"/>
      <c r="BX300" s="58"/>
      <c r="BY300" s="58"/>
      <c r="BZ300" s="58"/>
      <c r="CA300" s="58"/>
      <c r="CB300" s="58"/>
      <c r="CC300" s="58"/>
      <c r="CD300" s="58"/>
      <c r="CE300" s="58"/>
      <c r="CF300" s="58"/>
      <c r="CG300" s="58"/>
      <c r="CH300" s="58"/>
      <c r="CI300" s="58"/>
      <c r="CJ300" s="58"/>
      <c r="CK300" s="58"/>
      <c r="CL300" s="58"/>
      <c r="CM300" s="58"/>
      <c r="CN300" s="58"/>
      <c r="CO300" s="58"/>
      <c r="CP300" s="58"/>
      <c r="CQ300" s="58"/>
      <c r="CR300" s="58"/>
      <c r="CS300" s="58"/>
      <c r="CT300" s="58"/>
      <c r="CU300" s="58"/>
      <c r="CV300" s="58"/>
      <c r="CW300" s="58"/>
      <c r="CX300" s="58"/>
      <c r="CY300" s="58"/>
      <c r="CZ300" s="58"/>
      <c r="DA300" s="58"/>
      <c r="DB300" s="58"/>
      <c r="DC300" s="58"/>
      <c r="DD300" s="58"/>
      <c r="DE300" s="58"/>
      <c r="DF300" s="58"/>
      <c r="DG300" s="58"/>
      <c r="DH300" s="58"/>
      <c r="DI300" s="58"/>
      <c r="DJ300" s="58"/>
      <c r="DK300" s="58"/>
      <c r="DL300" s="58"/>
      <c r="DM300" s="58"/>
      <c r="DN300" s="58"/>
      <c r="DO300" s="58"/>
      <c r="DP300" s="58"/>
      <c r="DQ300" s="58"/>
      <c r="DR300" s="58"/>
      <c r="DS300" s="58"/>
      <c r="DT300" s="58"/>
      <c r="DU300" s="58"/>
      <c r="DV300" s="58"/>
      <c r="DW300" s="58"/>
      <c r="DX300" s="58"/>
      <c r="DY300" s="58"/>
      <c r="DZ300" s="58"/>
      <c r="EA300" s="58"/>
      <c r="EB300" s="58"/>
      <c r="EC300" s="58"/>
      <c r="ED300" s="58"/>
      <c r="EE300" s="58"/>
      <c r="EF300" s="58"/>
      <c r="EG300" s="58"/>
      <c r="EH300" s="58"/>
      <c r="EI300" s="58"/>
      <c r="EJ300" s="58"/>
      <c r="EK300" s="58"/>
      <c r="EL300" s="58"/>
      <c r="EM300" s="58"/>
      <c r="EN300" s="58"/>
      <c r="EO300" s="58"/>
      <c r="EP300" s="58"/>
      <c r="EQ300" s="58"/>
      <c r="ER300" s="58"/>
      <c r="ES300" s="58"/>
      <c r="ET300" s="58"/>
      <c r="EU300" s="58"/>
      <c r="EV300" s="58"/>
      <c r="EW300" s="58"/>
      <c r="EX300" s="58"/>
      <c r="EY300" s="58"/>
      <c r="EZ300" s="58"/>
      <c r="FA300" s="58"/>
      <c r="FB300" s="58"/>
      <c r="FC300" s="58"/>
      <c r="FD300" s="58"/>
      <c r="FE300" s="58"/>
      <c r="FF300" s="58"/>
      <c r="FG300" s="58"/>
      <c r="FH300" s="58"/>
      <c r="FI300" s="58"/>
      <c r="FJ300" s="58"/>
      <c r="FK300" s="58"/>
      <c r="FL300" s="58"/>
      <c r="FM300" s="58"/>
      <c r="FN300" s="58"/>
      <c r="FO300" s="58"/>
      <c r="FP300" s="58"/>
      <c r="FQ300" s="58"/>
      <c r="FR300" s="58"/>
      <c r="FS300" s="58"/>
      <c r="FT300" s="58"/>
      <c r="FU300" s="58"/>
      <c r="FV300" s="58"/>
      <c r="FW300" s="58"/>
      <c r="FX300" s="58"/>
      <c r="FY300" s="58"/>
      <c r="FZ300" s="58"/>
      <c r="GA300" s="58"/>
      <c r="GB300" s="58"/>
      <c r="GC300" s="58"/>
      <c r="GD300" s="58"/>
      <c r="GE300" s="58"/>
      <c r="GF300" s="58"/>
      <c r="GG300" s="58"/>
      <c r="GH300" s="58"/>
      <c r="GI300" s="58"/>
      <c r="GJ300" s="58"/>
      <c r="GK300" s="58"/>
      <c r="GL300" s="58"/>
      <c r="GM300" s="58"/>
      <c r="GN300" s="58"/>
      <c r="GO300" s="58"/>
      <c r="GP300" s="58"/>
      <c r="GQ300" s="58"/>
      <c r="GR300" s="58"/>
      <c r="GS300" s="58"/>
      <c r="GT300" s="58"/>
      <c r="GU300" s="58"/>
      <c r="GV300" s="58"/>
      <c r="GW300" s="58"/>
      <c r="GX300" s="58"/>
      <c r="GY300" s="58"/>
      <c r="GZ300" s="58"/>
      <c r="HA300" s="58"/>
      <c r="HB300" s="58"/>
      <c r="HC300" s="58"/>
      <c r="HD300" s="58"/>
      <c r="HE300" s="58"/>
      <c r="HF300" s="58"/>
      <c r="HG300" s="58"/>
      <c r="HH300" s="58"/>
      <c r="HI300" s="58"/>
      <c r="HJ300" s="58"/>
      <c r="HK300" s="58"/>
      <c r="HL300" s="58"/>
      <c r="HM300" s="58"/>
      <c r="HN300" s="58"/>
      <c r="HO300" s="58"/>
      <c r="HP300" s="58"/>
      <c r="HQ300" s="58"/>
      <c r="HR300" s="58"/>
      <c r="HS300" s="58"/>
      <c r="HT300" s="58"/>
      <c r="HU300" s="58"/>
      <c r="HV300" s="58"/>
      <c r="HW300" s="58"/>
      <c r="HX300" s="58"/>
      <c r="HY300" s="58"/>
      <c r="HZ300" s="58"/>
      <c r="IA300" s="58"/>
      <c r="IB300" s="58"/>
      <c r="IC300" s="58"/>
      <c r="ID300" s="58"/>
      <c r="IE300" s="58"/>
      <c r="IF300" s="58"/>
      <c r="IG300" s="58"/>
      <c r="IH300" s="58"/>
      <c r="II300" s="58"/>
      <c r="IJ300" s="58"/>
      <c r="IK300" s="58"/>
      <c r="IL300" s="58"/>
      <c r="IM300" s="58"/>
      <c r="IN300" s="58"/>
      <c r="IO300" s="58"/>
      <c r="IP300" s="58"/>
      <c r="IQ300" s="58"/>
      <c r="IR300" s="58"/>
      <c r="IS300" s="58"/>
      <c r="IT300" s="58"/>
      <c r="IU300" s="58"/>
      <c r="IV300" s="58"/>
      <c r="IW300" s="58"/>
    </row>
    <row r="301" spans="1:257" s="12" customFormat="1">
      <c r="A301" s="13">
        <v>4466809</v>
      </c>
      <c r="B301" s="13" t="s">
        <v>1608</v>
      </c>
      <c r="C301"/>
      <c r="D301">
        <v>11323.721</v>
      </c>
      <c r="E301">
        <v>2.0099999999999998</v>
      </c>
      <c r="F301">
        <v>-157.49</v>
      </c>
      <c r="G301" t="s">
        <v>208</v>
      </c>
      <c r="H301" t="s">
        <v>196</v>
      </c>
      <c r="I301" t="s">
        <v>209</v>
      </c>
      <c r="J301" s="1">
        <v>11669344</v>
      </c>
      <c r="K301" t="s">
        <v>34</v>
      </c>
      <c r="L301">
        <v>454</v>
      </c>
      <c r="M301" t="s">
        <v>25</v>
      </c>
      <c r="N301" t="s">
        <v>49</v>
      </c>
      <c r="O301" t="s">
        <v>36</v>
      </c>
      <c r="P301" t="s">
        <v>210</v>
      </c>
      <c r="Q301" s="27" t="s">
        <v>28</v>
      </c>
      <c r="R301" s="14" t="s">
        <v>38</v>
      </c>
      <c r="S301" s="14" t="s">
        <v>171</v>
      </c>
      <c r="T301" s="14" t="s">
        <v>188</v>
      </c>
      <c r="U301" s="13" t="s">
        <v>1962</v>
      </c>
      <c r="V301">
        <v>133</v>
      </c>
      <c r="W301" s="13">
        <v>4466809</v>
      </c>
      <c r="X301" s="13" t="s">
        <v>1516</v>
      </c>
      <c r="Y301" s="13" t="s">
        <v>1516</v>
      </c>
      <c r="Z301" s="13" t="s">
        <v>1516</v>
      </c>
      <c r="AA301" s="13" t="s">
        <v>1516</v>
      </c>
      <c r="AB301" s="13" t="s">
        <v>1516</v>
      </c>
      <c r="AC301" s="13" t="s">
        <v>1516</v>
      </c>
      <c r="AD301" s="13" t="s">
        <v>1516</v>
      </c>
      <c r="AE301" s="13" t="s">
        <v>1516</v>
      </c>
      <c r="AF301" s="13" t="e">
        <f>VLOOKUP(A:A,AO:AP,2,FALSE)</f>
        <v>#N/A</v>
      </c>
      <c r="AI301" s="57"/>
      <c r="AJ301" s="57"/>
      <c r="AK301" s="57"/>
      <c r="AL301" s="58"/>
      <c r="AM301" s="58"/>
      <c r="AN301" s="58"/>
      <c r="AO301" s="58"/>
      <c r="AP301" s="58"/>
      <c r="AQ301" s="58"/>
      <c r="AR301" s="58"/>
      <c r="AS301" s="58"/>
      <c r="AT301" s="58"/>
      <c r="AU301" s="58"/>
      <c r="AV301" s="58"/>
      <c r="AW301" s="58"/>
      <c r="AX301" s="58"/>
      <c r="AY301" s="58"/>
      <c r="AZ301" s="58"/>
      <c r="BA301" s="58"/>
      <c r="BB301" s="58"/>
      <c r="BC301" s="58"/>
      <c r="BD301" s="58"/>
      <c r="BE301" s="58"/>
      <c r="BF301" s="58"/>
      <c r="BG301" s="58"/>
      <c r="BH301" s="58"/>
      <c r="BI301" s="58"/>
      <c r="BJ301" s="58"/>
      <c r="BK301" s="58"/>
      <c r="BL301" s="58"/>
      <c r="BM301" s="58"/>
      <c r="BN301" s="58"/>
      <c r="BO301" s="58"/>
      <c r="BP301" s="58"/>
      <c r="BQ301" s="58"/>
      <c r="BR301" s="58"/>
      <c r="BS301" s="58"/>
      <c r="BT301" s="58"/>
      <c r="BU301" s="58"/>
      <c r="BV301" s="58"/>
      <c r="BW301" s="58"/>
      <c r="BX301" s="58"/>
      <c r="BY301" s="58"/>
      <c r="BZ301" s="58"/>
      <c r="CA301" s="58"/>
      <c r="CB301" s="58"/>
      <c r="CC301" s="58"/>
      <c r="CD301" s="58"/>
      <c r="CE301" s="58"/>
      <c r="CF301" s="58"/>
      <c r="CG301" s="58"/>
      <c r="CH301" s="58"/>
      <c r="CI301" s="58"/>
      <c r="CJ301" s="58"/>
      <c r="CK301" s="58"/>
      <c r="CL301" s="58"/>
      <c r="CM301" s="58"/>
      <c r="CN301" s="58"/>
      <c r="CO301" s="58"/>
      <c r="CP301" s="58"/>
      <c r="CQ301" s="58"/>
      <c r="CR301" s="58"/>
      <c r="CS301" s="58"/>
      <c r="CT301" s="58"/>
      <c r="CU301" s="58"/>
      <c r="CV301" s="58"/>
      <c r="CW301" s="58"/>
      <c r="CX301" s="58"/>
      <c r="CY301" s="58"/>
      <c r="CZ301" s="58"/>
      <c r="DA301" s="58"/>
      <c r="DB301" s="58"/>
      <c r="DC301" s="58"/>
      <c r="DD301" s="58"/>
      <c r="DE301" s="58"/>
      <c r="DF301" s="58"/>
      <c r="DG301" s="58"/>
      <c r="DH301" s="58"/>
      <c r="DI301" s="58"/>
      <c r="DJ301" s="58"/>
      <c r="DK301" s="58"/>
      <c r="DL301" s="58"/>
      <c r="DM301" s="58"/>
      <c r="DN301" s="58"/>
      <c r="DO301" s="58"/>
      <c r="DP301" s="58"/>
      <c r="DQ301" s="58"/>
      <c r="DR301" s="58"/>
      <c r="DS301" s="58"/>
      <c r="DT301" s="58"/>
      <c r="DU301" s="58"/>
      <c r="DV301" s="58"/>
      <c r="DW301" s="58"/>
      <c r="DX301" s="58"/>
      <c r="DY301" s="58"/>
      <c r="DZ301" s="58"/>
      <c r="EA301" s="58"/>
      <c r="EB301" s="58"/>
      <c r="EC301" s="58"/>
      <c r="ED301" s="58"/>
      <c r="EE301" s="58"/>
      <c r="EF301" s="58"/>
      <c r="EG301" s="58"/>
      <c r="EH301" s="58"/>
      <c r="EI301" s="58"/>
      <c r="EJ301" s="58"/>
      <c r="EK301" s="58"/>
      <c r="EL301" s="58"/>
      <c r="EM301" s="58"/>
      <c r="EN301" s="58"/>
      <c r="EO301" s="58"/>
      <c r="EP301" s="58"/>
      <c r="EQ301" s="58"/>
      <c r="ER301" s="58"/>
      <c r="ES301" s="58"/>
      <c r="ET301" s="58"/>
      <c r="EU301" s="58"/>
      <c r="EV301" s="58"/>
      <c r="EW301" s="58"/>
      <c r="EX301" s="58"/>
      <c r="EY301" s="58"/>
      <c r="EZ301" s="58"/>
      <c r="FA301" s="58"/>
      <c r="FB301" s="58"/>
      <c r="FC301" s="58"/>
      <c r="FD301" s="58"/>
      <c r="FE301" s="58"/>
      <c r="FF301" s="58"/>
      <c r="FG301" s="58"/>
      <c r="FH301" s="58"/>
      <c r="FI301" s="58"/>
      <c r="FJ301" s="58"/>
      <c r="FK301" s="58"/>
      <c r="FL301" s="58"/>
      <c r="FM301" s="58"/>
      <c r="FN301" s="58"/>
      <c r="FO301" s="58"/>
      <c r="FP301" s="58"/>
      <c r="FQ301" s="58"/>
      <c r="FR301" s="58"/>
      <c r="FS301" s="58"/>
      <c r="FT301" s="58"/>
      <c r="FU301" s="58"/>
      <c r="FV301" s="58"/>
      <c r="FW301" s="58"/>
      <c r="FX301" s="58"/>
      <c r="FY301" s="58"/>
      <c r="FZ301" s="58"/>
      <c r="GA301" s="58"/>
      <c r="GB301" s="58"/>
      <c r="GC301" s="58"/>
      <c r="GD301" s="58"/>
      <c r="GE301" s="58"/>
      <c r="GF301" s="58"/>
      <c r="GG301" s="58"/>
      <c r="GH301" s="58"/>
      <c r="GI301" s="58"/>
      <c r="GJ301" s="58"/>
      <c r="GK301" s="58"/>
      <c r="GL301" s="58"/>
      <c r="GM301" s="58"/>
      <c r="GN301" s="58"/>
      <c r="GO301" s="58"/>
      <c r="GP301" s="58"/>
      <c r="GQ301" s="58"/>
      <c r="GR301" s="58"/>
      <c r="GS301" s="58"/>
      <c r="GT301" s="58"/>
      <c r="GU301" s="58"/>
      <c r="GV301" s="58"/>
      <c r="GW301" s="58"/>
      <c r="GX301" s="58"/>
      <c r="GY301" s="58"/>
      <c r="GZ301" s="58"/>
      <c r="HA301" s="58"/>
      <c r="HB301" s="58"/>
      <c r="HC301" s="58"/>
      <c r="HD301" s="58"/>
      <c r="HE301" s="58"/>
      <c r="HF301" s="58"/>
      <c r="HG301" s="58"/>
      <c r="HH301" s="58"/>
      <c r="HI301" s="58"/>
      <c r="HJ301" s="58"/>
      <c r="HK301" s="58"/>
      <c r="HL301" s="58"/>
      <c r="HM301" s="58"/>
      <c r="HN301" s="58"/>
      <c r="HO301" s="58"/>
      <c r="HP301" s="58"/>
      <c r="HQ301" s="58"/>
      <c r="HR301" s="58"/>
      <c r="HS301" s="58"/>
      <c r="HT301" s="58"/>
      <c r="HU301" s="58"/>
      <c r="HV301" s="58"/>
      <c r="HW301" s="58"/>
      <c r="HX301" s="58"/>
      <c r="HY301" s="58"/>
      <c r="HZ301" s="58"/>
      <c r="IA301" s="58"/>
      <c r="IB301" s="58"/>
      <c r="IC301" s="58"/>
      <c r="ID301" s="58"/>
      <c r="IE301" s="58"/>
      <c r="IF301" s="58"/>
      <c r="IG301" s="58"/>
      <c r="IH301" s="58"/>
      <c r="II301" s="58"/>
      <c r="IJ301" s="58"/>
      <c r="IK301" s="58"/>
      <c r="IL301" s="58"/>
      <c r="IM301" s="58"/>
      <c r="IN301" s="58"/>
      <c r="IO301" s="58"/>
      <c r="IP301" s="58"/>
      <c r="IQ301" s="58"/>
      <c r="IR301" s="58"/>
      <c r="IS301" s="58"/>
      <c r="IT301" s="58"/>
      <c r="IU301" s="58"/>
      <c r="IV301" s="58"/>
      <c r="IW301" s="58"/>
    </row>
    <row r="302" spans="1:257" s="12" customFormat="1">
      <c r="A302" s="13">
        <v>4466810</v>
      </c>
      <c r="B302" s="13" t="s">
        <v>1609</v>
      </c>
      <c r="C302"/>
      <c r="D302">
        <v>60874.76</v>
      </c>
      <c r="E302">
        <v>-4.03</v>
      </c>
      <c r="F302">
        <v>-154.94999999999999</v>
      </c>
      <c r="G302" t="s">
        <v>211</v>
      </c>
      <c r="H302" t="s">
        <v>196</v>
      </c>
      <c r="I302" t="s">
        <v>212</v>
      </c>
      <c r="J302" s="1">
        <v>62817776</v>
      </c>
      <c r="K302" t="s">
        <v>34</v>
      </c>
      <c r="L302">
        <v>454</v>
      </c>
      <c r="M302" t="s">
        <v>25</v>
      </c>
      <c r="N302" t="s">
        <v>49</v>
      </c>
      <c r="O302" t="s">
        <v>36</v>
      </c>
      <c r="P302" t="s">
        <v>213</v>
      </c>
      <c r="Q302" s="27" t="s">
        <v>28</v>
      </c>
      <c r="R302" s="14" t="s">
        <v>38</v>
      </c>
      <c r="S302" s="14" t="s">
        <v>171</v>
      </c>
      <c r="T302" s="14" t="s">
        <v>188</v>
      </c>
      <c r="U302" s="13" t="s">
        <v>1962</v>
      </c>
      <c r="V302">
        <v>134</v>
      </c>
      <c r="W302" s="13">
        <v>4466810</v>
      </c>
      <c r="X302" s="13" t="s">
        <v>1516</v>
      </c>
      <c r="Y302" s="13"/>
      <c r="Z302" s="13"/>
      <c r="AA302" s="13"/>
      <c r="AB302" s="13"/>
      <c r="AC302" s="13"/>
      <c r="AD302" s="13"/>
      <c r="AE302" s="13"/>
      <c r="AF302" s="13" t="e">
        <f>VLOOKUP(A:A,AO:AP,2,FALSE)</f>
        <v>#N/A</v>
      </c>
      <c r="AI302" s="57"/>
      <c r="AJ302" s="57"/>
      <c r="AK302" s="57"/>
      <c r="AL302" s="58"/>
      <c r="AM302" s="58"/>
      <c r="AN302" s="58"/>
      <c r="AO302" s="58"/>
      <c r="AP302" s="58"/>
      <c r="AQ302" s="58"/>
      <c r="AR302" s="58"/>
      <c r="AS302" s="58"/>
      <c r="AT302" s="58"/>
      <c r="AU302" s="58"/>
      <c r="AV302" s="58"/>
      <c r="AW302" s="58"/>
      <c r="AX302" s="58"/>
      <c r="AY302" s="58"/>
      <c r="AZ302" s="58"/>
      <c r="BA302" s="58"/>
      <c r="BB302" s="58"/>
      <c r="BC302" s="58"/>
      <c r="BD302" s="58"/>
      <c r="BE302" s="58"/>
      <c r="BF302" s="58"/>
      <c r="BG302" s="58"/>
      <c r="BH302" s="58"/>
      <c r="BI302" s="58"/>
      <c r="BJ302" s="58"/>
      <c r="BK302" s="58"/>
      <c r="BL302" s="58"/>
      <c r="BM302" s="58"/>
      <c r="BN302" s="58"/>
      <c r="BO302" s="58"/>
      <c r="BP302" s="58"/>
      <c r="BQ302" s="58"/>
      <c r="BR302" s="58"/>
      <c r="BS302" s="58"/>
      <c r="BT302" s="58"/>
      <c r="BU302" s="58"/>
      <c r="BV302" s="58"/>
      <c r="BW302" s="58"/>
      <c r="BX302" s="58"/>
      <c r="BY302" s="58"/>
      <c r="BZ302" s="58"/>
      <c r="CA302" s="58"/>
      <c r="CB302" s="58"/>
      <c r="CC302" s="58"/>
      <c r="CD302" s="58"/>
      <c r="CE302" s="58"/>
      <c r="CF302" s="58"/>
      <c r="CG302" s="58"/>
      <c r="CH302" s="58"/>
      <c r="CI302" s="58"/>
      <c r="CJ302" s="58"/>
      <c r="CK302" s="58"/>
      <c r="CL302" s="58"/>
      <c r="CM302" s="58"/>
      <c r="CN302" s="58"/>
      <c r="CO302" s="58"/>
      <c r="CP302" s="58"/>
      <c r="CQ302" s="58"/>
      <c r="CR302" s="58"/>
      <c r="CS302" s="58"/>
      <c r="CT302" s="58"/>
      <c r="CU302" s="58"/>
      <c r="CV302" s="58"/>
      <c r="CW302" s="58"/>
      <c r="CX302" s="58"/>
      <c r="CY302" s="58"/>
      <c r="CZ302" s="58"/>
      <c r="DA302" s="58"/>
      <c r="DB302" s="58"/>
      <c r="DC302" s="58"/>
      <c r="DD302" s="58"/>
      <c r="DE302" s="58"/>
      <c r="DF302" s="58"/>
      <c r="DG302" s="58"/>
      <c r="DH302" s="58"/>
      <c r="DI302" s="58"/>
      <c r="DJ302" s="58"/>
      <c r="DK302" s="58"/>
      <c r="DL302" s="58"/>
      <c r="DM302" s="58"/>
      <c r="DN302" s="58"/>
      <c r="DO302" s="58"/>
      <c r="DP302" s="58"/>
      <c r="DQ302" s="58"/>
      <c r="DR302" s="58"/>
      <c r="DS302" s="58"/>
      <c r="DT302" s="58"/>
      <c r="DU302" s="58"/>
      <c r="DV302" s="58"/>
      <c r="DW302" s="58"/>
      <c r="DX302" s="58"/>
      <c r="DY302" s="58"/>
      <c r="DZ302" s="58"/>
      <c r="EA302" s="58"/>
      <c r="EB302" s="58"/>
      <c r="EC302" s="58"/>
      <c r="ED302" s="58"/>
      <c r="EE302" s="58"/>
      <c r="EF302" s="58"/>
      <c r="EG302" s="58"/>
      <c r="EH302" s="58"/>
      <c r="EI302" s="58"/>
      <c r="EJ302" s="58"/>
      <c r="EK302" s="58"/>
      <c r="EL302" s="58"/>
      <c r="EM302" s="58"/>
      <c r="EN302" s="58"/>
      <c r="EO302" s="58"/>
      <c r="EP302" s="58"/>
      <c r="EQ302" s="58"/>
      <c r="ER302" s="58"/>
      <c r="ES302" s="58"/>
      <c r="ET302" s="58"/>
      <c r="EU302" s="58"/>
      <c r="EV302" s="58"/>
      <c r="EW302" s="58"/>
      <c r="EX302" s="58"/>
      <c r="EY302" s="58"/>
      <c r="EZ302" s="58"/>
      <c r="FA302" s="58"/>
      <c r="FB302" s="58"/>
      <c r="FC302" s="58"/>
      <c r="FD302" s="58"/>
      <c r="FE302" s="58"/>
      <c r="FF302" s="58"/>
      <c r="FG302" s="58"/>
      <c r="FH302" s="58"/>
      <c r="FI302" s="58"/>
      <c r="FJ302" s="58"/>
      <c r="FK302" s="58"/>
      <c r="FL302" s="58"/>
      <c r="FM302" s="58"/>
      <c r="FN302" s="58"/>
      <c r="FO302" s="58"/>
      <c r="FP302" s="58"/>
      <c r="FQ302" s="58"/>
      <c r="FR302" s="58"/>
      <c r="FS302" s="58"/>
      <c r="FT302" s="58"/>
      <c r="FU302" s="58"/>
      <c r="FV302" s="58"/>
      <c r="FW302" s="58"/>
      <c r="FX302" s="58"/>
      <c r="FY302" s="58"/>
      <c r="FZ302" s="58"/>
      <c r="GA302" s="58"/>
      <c r="GB302" s="58"/>
      <c r="GC302" s="58"/>
      <c r="GD302" s="58"/>
      <c r="GE302" s="58"/>
      <c r="GF302" s="58"/>
      <c r="GG302" s="58"/>
      <c r="GH302" s="58"/>
      <c r="GI302" s="58"/>
      <c r="GJ302" s="58"/>
      <c r="GK302" s="58"/>
      <c r="GL302" s="58"/>
      <c r="GM302" s="58"/>
      <c r="GN302" s="58"/>
      <c r="GO302" s="58"/>
      <c r="GP302" s="58"/>
      <c r="GQ302" s="58"/>
      <c r="GR302" s="58"/>
      <c r="GS302" s="58"/>
      <c r="GT302" s="58"/>
      <c r="GU302" s="58"/>
      <c r="GV302" s="58"/>
      <c r="GW302" s="58"/>
      <c r="GX302" s="58"/>
      <c r="GY302" s="58"/>
      <c r="GZ302" s="58"/>
      <c r="HA302" s="58"/>
      <c r="HB302" s="58"/>
      <c r="HC302" s="58"/>
      <c r="HD302" s="58"/>
      <c r="HE302" s="58"/>
      <c r="HF302" s="58"/>
      <c r="HG302" s="58"/>
      <c r="HH302" s="58"/>
      <c r="HI302" s="58"/>
      <c r="HJ302" s="58"/>
      <c r="HK302" s="58"/>
      <c r="HL302" s="58"/>
      <c r="HM302" s="58"/>
      <c r="HN302" s="58"/>
      <c r="HO302" s="58"/>
      <c r="HP302" s="58"/>
      <c r="HQ302" s="58"/>
      <c r="HR302" s="58"/>
      <c r="HS302" s="58"/>
      <c r="HT302" s="58"/>
      <c r="HU302" s="58"/>
      <c r="HV302" s="58"/>
      <c r="HW302" s="58"/>
      <c r="HX302" s="58"/>
      <c r="HY302" s="58"/>
      <c r="HZ302" s="58"/>
      <c r="IA302" s="58"/>
      <c r="IB302" s="58"/>
      <c r="IC302" s="58"/>
      <c r="ID302" s="58"/>
      <c r="IE302" s="58"/>
      <c r="IF302" s="58"/>
      <c r="IG302" s="58"/>
      <c r="IH302" s="58"/>
      <c r="II302" s="58"/>
      <c r="IJ302" s="58"/>
      <c r="IK302" s="58"/>
      <c r="IL302" s="58"/>
      <c r="IM302" s="58"/>
      <c r="IN302" s="58"/>
      <c r="IO302" s="58"/>
      <c r="IP302" s="58"/>
      <c r="IQ302" s="58"/>
      <c r="IR302" s="58"/>
      <c r="IS302" s="58"/>
      <c r="IT302" s="58"/>
      <c r="IU302" s="58"/>
      <c r="IV302" s="58"/>
      <c r="IW302" s="58"/>
    </row>
    <row r="303" spans="1:257" s="12" customFormat="1">
      <c r="A303" s="13">
        <v>4466812</v>
      </c>
      <c r="B303" s="13" t="s">
        <v>1610</v>
      </c>
      <c r="C303"/>
      <c r="D303">
        <v>16260.86</v>
      </c>
      <c r="E303">
        <v>-4</v>
      </c>
      <c r="F303">
        <v>-154.94</v>
      </c>
      <c r="G303" t="s">
        <v>214</v>
      </c>
      <c r="H303" t="s">
        <v>196</v>
      </c>
      <c r="I303" t="s">
        <v>215</v>
      </c>
      <c r="J303" s="1">
        <v>16854299</v>
      </c>
      <c r="K303" t="s">
        <v>34</v>
      </c>
      <c r="L303">
        <v>454</v>
      </c>
      <c r="M303" t="s">
        <v>25</v>
      </c>
      <c r="N303" t="s">
        <v>49</v>
      </c>
      <c r="O303" t="s">
        <v>36</v>
      </c>
      <c r="P303" t="s">
        <v>216</v>
      </c>
      <c r="Q303" s="27" t="s">
        <v>28</v>
      </c>
      <c r="R303" s="14" t="s">
        <v>38</v>
      </c>
      <c r="S303" s="14" t="s">
        <v>171</v>
      </c>
      <c r="T303" s="14" t="s">
        <v>188</v>
      </c>
      <c r="U303" s="13" t="s">
        <v>1962</v>
      </c>
      <c r="V303">
        <v>135</v>
      </c>
      <c r="W303" s="13">
        <v>4466812</v>
      </c>
      <c r="X303" s="13" t="s">
        <v>1516</v>
      </c>
      <c r="Y303" s="13" t="s">
        <v>1516</v>
      </c>
      <c r="Z303" s="13" t="s">
        <v>1516</v>
      </c>
      <c r="AA303" s="13" t="s">
        <v>1516</v>
      </c>
      <c r="AB303" s="13" t="s">
        <v>1516</v>
      </c>
      <c r="AC303" s="13" t="s">
        <v>1516</v>
      </c>
      <c r="AD303" s="13" t="s">
        <v>1516</v>
      </c>
      <c r="AE303" s="13" t="s">
        <v>1516</v>
      </c>
      <c r="AF303" s="13" t="e">
        <f>VLOOKUP(A:A,AO:AP,2,FALSE)</f>
        <v>#N/A</v>
      </c>
      <c r="AI303" s="57"/>
      <c r="AJ303" s="57"/>
      <c r="AK303" s="57"/>
      <c r="AL303" s="58"/>
      <c r="AM303" s="58"/>
      <c r="AN303" s="58"/>
      <c r="AO303" s="58"/>
      <c r="AP303" s="58"/>
      <c r="AQ303" s="58"/>
      <c r="AR303" s="58"/>
      <c r="AS303" s="58"/>
      <c r="AT303" s="58"/>
      <c r="AU303" s="58"/>
      <c r="AV303" s="58"/>
      <c r="AW303" s="58"/>
      <c r="AX303" s="58"/>
      <c r="AY303" s="58"/>
      <c r="AZ303" s="58"/>
      <c r="BA303" s="58"/>
      <c r="BB303" s="58"/>
      <c r="BC303" s="58"/>
      <c r="BD303" s="58"/>
      <c r="BE303" s="58"/>
      <c r="BF303" s="58"/>
      <c r="BG303" s="58"/>
      <c r="BH303" s="58"/>
      <c r="BI303" s="58"/>
      <c r="BJ303" s="58"/>
      <c r="BK303" s="58"/>
      <c r="BL303" s="58"/>
      <c r="BM303" s="58"/>
      <c r="BN303" s="58"/>
      <c r="BO303" s="58"/>
      <c r="BP303" s="58"/>
      <c r="BQ303" s="58"/>
      <c r="BR303" s="58"/>
      <c r="BS303" s="58"/>
      <c r="BT303" s="58"/>
      <c r="BU303" s="58"/>
      <c r="BV303" s="58"/>
      <c r="BW303" s="58"/>
      <c r="BX303" s="58"/>
      <c r="BY303" s="58"/>
      <c r="BZ303" s="58"/>
      <c r="CA303" s="58"/>
      <c r="CB303" s="58"/>
      <c r="CC303" s="58"/>
      <c r="CD303" s="58"/>
      <c r="CE303" s="58"/>
      <c r="CF303" s="58"/>
      <c r="CG303" s="58"/>
      <c r="CH303" s="58"/>
      <c r="CI303" s="58"/>
      <c r="CJ303" s="58"/>
      <c r="CK303" s="58"/>
      <c r="CL303" s="58"/>
      <c r="CM303" s="58"/>
      <c r="CN303" s="58"/>
      <c r="CO303" s="58"/>
      <c r="CP303" s="58"/>
      <c r="CQ303" s="58"/>
      <c r="CR303" s="58"/>
      <c r="CS303" s="58"/>
      <c r="CT303" s="58"/>
      <c r="CU303" s="58"/>
      <c r="CV303" s="58"/>
      <c r="CW303" s="58"/>
      <c r="CX303" s="58"/>
      <c r="CY303" s="58"/>
      <c r="CZ303" s="58"/>
      <c r="DA303" s="58"/>
      <c r="DB303" s="58"/>
      <c r="DC303" s="58"/>
      <c r="DD303" s="58"/>
      <c r="DE303" s="58"/>
      <c r="DF303" s="58"/>
      <c r="DG303" s="58"/>
      <c r="DH303" s="58"/>
      <c r="DI303" s="58"/>
      <c r="DJ303" s="58"/>
      <c r="DK303" s="58"/>
      <c r="DL303" s="58"/>
      <c r="DM303" s="58"/>
      <c r="DN303" s="58"/>
      <c r="DO303" s="58"/>
      <c r="DP303" s="58"/>
      <c r="DQ303" s="58"/>
      <c r="DR303" s="58"/>
      <c r="DS303" s="58"/>
      <c r="DT303" s="58"/>
      <c r="DU303" s="58"/>
      <c r="DV303" s="58"/>
      <c r="DW303" s="58"/>
      <c r="DX303" s="58"/>
      <c r="DY303" s="58"/>
      <c r="DZ303" s="58"/>
      <c r="EA303" s="58"/>
      <c r="EB303" s="58"/>
      <c r="EC303" s="58"/>
      <c r="ED303" s="58"/>
      <c r="EE303" s="58"/>
      <c r="EF303" s="58"/>
      <c r="EG303" s="58"/>
      <c r="EH303" s="58"/>
      <c r="EI303" s="58"/>
      <c r="EJ303" s="58"/>
      <c r="EK303" s="58"/>
      <c r="EL303" s="58"/>
      <c r="EM303" s="58"/>
      <c r="EN303" s="58"/>
      <c r="EO303" s="58"/>
      <c r="EP303" s="58"/>
      <c r="EQ303" s="58"/>
      <c r="ER303" s="58"/>
      <c r="ES303" s="58"/>
      <c r="ET303" s="58"/>
      <c r="EU303" s="58"/>
      <c r="EV303" s="58"/>
      <c r="EW303" s="58"/>
      <c r="EX303" s="58"/>
      <c r="EY303" s="58"/>
      <c r="EZ303" s="58"/>
      <c r="FA303" s="58"/>
      <c r="FB303" s="58"/>
      <c r="FC303" s="58"/>
      <c r="FD303" s="58"/>
      <c r="FE303" s="58"/>
      <c r="FF303" s="58"/>
      <c r="FG303" s="58"/>
      <c r="FH303" s="58"/>
      <c r="FI303" s="58"/>
      <c r="FJ303" s="58"/>
      <c r="FK303" s="58"/>
      <c r="FL303" s="58"/>
      <c r="FM303" s="58"/>
      <c r="FN303" s="58"/>
      <c r="FO303" s="58"/>
      <c r="FP303" s="58"/>
      <c r="FQ303" s="58"/>
      <c r="FR303" s="58"/>
      <c r="FS303" s="58"/>
      <c r="FT303" s="58"/>
      <c r="FU303" s="58"/>
      <c r="FV303" s="58"/>
      <c r="FW303" s="58"/>
      <c r="FX303" s="58"/>
      <c r="FY303" s="58"/>
      <c r="FZ303" s="58"/>
      <c r="GA303" s="58"/>
      <c r="GB303" s="58"/>
      <c r="GC303" s="58"/>
      <c r="GD303" s="58"/>
      <c r="GE303" s="58"/>
      <c r="GF303" s="58"/>
      <c r="GG303" s="58"/>
      <c r="GH303" s="58"/>
      <c r="GI303" s="58"/>
      <c r="GJ303" s="58"/>
      <c r="GK303" s="58"/>
      <c r="GL303" s="58"/>
      <c r="GM303" s="58"/>
      <c r="GN303" s="58"/>
      <c r="GO303" s="58"/>
      <c r="GP303" s="58"/>
      <c r="GQ303" s="58"/>
      <c r="GR303" s="58"/>
      <c r="GS303" s="58"/>
      <c r="GT303" s="58"/>
      <c r="GU303" s="58"/>
      <c r="GV303" s="58"/>
      <c r="GW303" s="58"/>
      <c r="GX303" s="58"/>
      <c r="GY303" s="58"/>
      <c r="GZ303" s="58"/>
      <c r="HA303" s="58"/>
      <c r="HB303" s="58"/>
      <c r="HC303" s="58"/>
      <c r="HD303" s="58"/>
      <c r="HE303" s="58"/>
      <c r="HF303" s="58"/>
      <c r="HG303" s="58"/>
      <c r="HH303" s="58"/>
      <c r="HI303" s="58"/>
      <c r="HJ303" s="58"/>
      <c r="HK303" s="58"/>
      <c r="HL303" s="58"/>
      <c r="HM303" s="58"/>
      <c r="HN303" s="58"/>
      <c r="HO303" s="58"/>
      <c r="HP303" s="58"/>
      <c r="HQ303" s="58"/>
      <c r="HR303" s="58"/>
      <c r="HS303" s="58"/>
      <c r="HT303" s="58"/>
      <c r="HU303" s="58"/>
      <c r="HV303" s="58"/>
      <c r="HW303" s="58"/>
      <c r="HX303" s="58"/>
      <c r="HY303" s="58"/>
      <c r="HZ303" s="58"/>
      <c r="IA303" s="58"/>
      <c r="IB303" s="58"/>
      <c r="IC303" s="58"/>
      <c r="ID303" s="58"/>
      <c r="IE303" s="58"/>
      <c r="IF303" s="58"/>
      <c r="IG303" s="58"/>
      <c r="IH303" s="58"/>
      <c r="II303" s="58"/>
      <c r="IJ303" s="58"/>
      <c r="IK303" s="58"/>
      <c r="IL303" s="58"/>
      <c r="IM303" s="58"/>
      <c r="IN303" s="58"/>
      <c r="IO303" s="58"/>
      <c r="IP303" s="58"/>
      <c r="IQ303" s="58"/>
      <c r="IR303" s="58"/>
      <c r="IS303" s="58"/>
      <c r="IT303" s="58"/>
      <c r="IU303" s="58"/>
      <c r="IV303" s="58"/>
      <c r="IW303" s="58"/>
    </row>
    <row r="304" spans="1:257" s="12" customFormat="1">
      <c r="A304" s="13">
        <v>4466814</v>
      </c>
      <c r="B304" s="13" t="s">
        <v>1611</v>
      </c>
      <c r="C304"/>
      <c r="D304">
        <v>11472.615</v>
      </c>
      <c r="E304">
        <v>-5.66</v>
      </c>
      <c r="F304">
        <v>-155.87</v>
      </c>
      <c r="G304" t="s">
        <v>217</v>
      </c>
      <c r="H304" t="s">
        <v>196</v>
      </c>
      <c r="I304" t="s">
        <v>218</v>
      </c>
      <c r="J304" s="1">
        <v>11784537</v>
      </c>
      <c r="K304" t="s">
        <v>34</v>
      </c>
      <c r="L304">
        <v>454</v>
      </c>
      <c r="M304" t="s">
        <v>25</v>
      </c>
      <c r="N304" t="s">
        <v>49</v>
      </c>
      <c r="O304" t="s">
        <v>36</v>
      </c>
      <c r="P304" t="s">
        <v>219</v>
      </c>
      <c r="Q304" s="27" t="s">
        <v>28</v>
      </c>
      <c r="R304" s="14" t="s">
        <v>38</v>
      </c>
      <c r="S304" s="14" t="s">
        <v>171</v>
      </c>
      <c r="T304" s="14" t="s">
        <v>188</v>
      </c>
      <c r="U304" s="13" t="s">
        <v>1962</v>
      </c>
      <c r="V304">
        <v>136</v>
      </c>
      <c r="W304" s="13">
        <v>4466814</v>
      </c>
      <c r="X304" s="13" t="s">
        <v>1516</v>
      </c>
      <c r="Y304" s="13" t="s">
        <v>1516</v>
      </c>
      <c r="Z304" s="13" t="s">
        <v>1516</v>
      </c>
      <c r="AA304" s="13" t="s">
        <v>1516</v>
      </c>
      <c r="AB304" s="13" t="s">
        <v>1516</v>
      </c>
      <c r="AC304" s="13" t="s">
        <v>1516</v>
      </c>
      <c r="AD304" s="13" t="s">
        <v>1516</v>
      </c>
      <c r="AE304" s="13" t="s">
        <v>1516</v>
      </c>
      <c r="AF304" s="13" t="e">
        <f>VLOOKUP(A:A,AO:AP,2,FALSE)</f>
        <v>#N/A</v>
      </c>
      <c r="AI304" s="57"/>
      <c r="AJ304" s="57"/>
      <c r="AK304" s="57"/>
      <c r="AL304" s="58"/>
      <c r="AM304" s="58"/>
      <c r="AN304" s="58"/>
      <c r="AO304" s="58"/>
      <c r="AP304" s="58"/>
      <c r="AQ304" s="58"/>
      <c r="AR304" s="58"/>
      <c r="AS304" s="58"/>
      <c r="AT304" s="58"/>
      <c r="AU304" s="58"/>
      <c r="AV304" s="58"/>
      <c r="AW304" s="58"/>
      <c r="AX304" s="58"/>
      <c r="AY304" s="58"/>
      <c r="AZ304" s="58"/>
      <c r="BA304" s="58"/>
      <c r="BB304" s="58"/>
      <c r="BC304" s="58"/>
      <c r="BD304" s="58"/>
      <c r="BE304" s="58"/>
      <c r="BF304" s="58"/>
      <c r="BG304" s="58"/>
      <c r="BH304" s="58"/>
      <c r="BI304" s="58"/>
      <c r="BJ304" s="58"/>
      <c r="BK304" s="58"/>
      <c r="BL304" s="58"/>
      <c r="BM304" s="58"/>
      <c r="BN304" s="58"/>
      <c r="BO304" s="58"/>
      <c r="BP304" s="58"/>
      <c r="BQ304" s="58"/>
      <c r="BR304" s="58"/>
      <c r="BS304" s="58"/>
      <c r="BT304" s="58"/>
      <c r="BU304" s="58"/>
      <c r="BV304" s="58"/>
      <c r="BW304" s="58"/>
      <c r="BX304" s="58"/>
      <c r="BY304" s="58"/>
      <c r="BZ304" s="58"/>
      <c r="CA304" s="58"/>
      <c r="CB304" s="58"/>
      <c r="CC304" s="58"/>
      <c r="CD304" s="58"/>
      <c r="CE304" s="58"/>
      <c r="CF304" s="58"/>
      <c r="CG304" s="58"/>
      <c r="CH304" s="58"/>
      <c r="CI304" s="58"/>
      <c r="CJ304" s="58"/>
      <c r="CK304" s="58"/>
      <c r="CL304" s="58"/>
      <c r="CM304" s="58"/>
      <c r="CN304" s="58"/>
      <c r="CO304" s="58"/>
      <c r="CP304" s="58"/>
      <c r="CQ304" s="58"/>
      <c r="CR304" s="58"/>
      <c r="CS304" s="58"/>
      <c r="CT304" s="58"/>
      <c r="CU304" s="58"/>
      <c r="CV304" s="58"/>
      <c r="CW304" s="58"/>
      <c r="CX304" s="58"/>
      <c r="CY304" s="58"/>
      <c r="CZ304" s="58"/>
      <c r="DA304" s="58"/>
      <c r="DB304" s="58"/>
      <c r="DC304" s="58"/>
      <c r="DD304" s="58"/>
      <c r="DE304" s="58"/>
      <c r="DF304" s="58"/>
      <c r="DG304" s="58"/>
      <c r="DH304" s="58"/>
      <c r="DI304" s="58"/>
      <c r="DJ304" s="58"/>
      <c r="DK304" s="58"/>
      <c r="DL304" s="58"/>
      <c r="DM304" s="58"/>
      <c r="DN304" s="58"/>
      <c r="DO304" s="58"/>
      <c r="DP304" s="58"/>
      <c r="DQ304" s="58"/>
      <c r="DR304" s="58"/>
      <c r="DS304" s="58"/>
      <c r="DT304" s="58"/>
      <c r="DU304" s="58"/>
      <c r="DV304" s="58"/>
      <c r="DW304" s="58"/>
      <c r="DX304" s="58"/>
      <c r="DY304" s="58"/>
      <c r="DZ304" s="58"/>
      <c r="EA304" s="58"/>
      <c r="EB304" s="58"/>
      <c r="EC304" s="58"/>
      <c r="ED304" s="58"/>
      <c r="EE304" s="58"/>
      <c r="EF304" s="58"/>
      <c r="EG304" s="58"/>
      <c r="EH304" s="58"/>
      <c r="EI304" s="58"/>
      <c r="EJ304" s="58"/>
      <c r="EK304" s="58"/>
      <c r="EL304" s="58"/>
      <c r="EM304" s="58"/>
      <c r="EN304" s="58"/>
      <c r="EO304" s="58"/>
      <c r="EP304" s="58"/>
      <c r="EQ304" s="58"/>
      <c r="ER304" s="58"/>
      <c r="ES304" s="58"/>
      <c r="ET304" s="58"/>
      <c r="EU304" s="58"/>
      <c r="EV304" s="58"/>
      <c r="EW304" s="58"/>
      <c r="EX304" s="58"/>
      <c r="EY304" s="58"/>
      <c r="EZ304" s="58"/>
      <c r="FA304" s="58"/>
      <c r="FB304" s="58"/>
      <c r="FC304" s="58"/>
      <c r="FD304" s="58"/>
      <c r="FE304" s="58"/>
      <c r="FF304" s="58"/>
      <c r="FG304" s="58"/>
      <c r="FH304" s="58"/>
      <c r="FI304" s="58"/>
      <c r="FJ304" s="58"/>
      <c r="FK304" s="58"/>
      <c r="FL304" s="58"/>
      <c r="FM304" s="58"/>
      <c r="FN304" s="58"/>
      <c r="FO304" s="58"/>
      <c r="FP304" s="58"/>
      <c r="FQ304" s="58"/>
      <c r="FR304" s="58"/>
      <c r="FS304" s="58"/>
      <c r="FT304" s="58"/>
      <c r="FU304" s="58"/>
      <c r="FV304" s="58"/>
      <c r="FW304" s="58"/>
      <c r="FX304" s="58"/>
      <c r="FY304" s="58"/>
      <c r="FZ304" s="58"/>
      <c r="GA304" s="58"/>
      <c r="GB304" s="58"/>
      <c r="GC304" s="58"/>
      <c r="GD304" s="58"/>
      <c r="GE304" s="58"/>
      <c r="GF304" s="58"/>
      <c r="GG304" s="58"/>
      <c r="GH304" s="58"/>
      <c r="GI304" s="58"/>
      <c r="GJ304" s="58"/>
      <c r="GK304" s="58"/>
      <c r="GL304" s="58"/>
      <c r="GM304" s="58"/>
      <c r="GN304" s="58"/>
      <c r="GO304" s="58"/>
      <c r="GP304" s="58"/>
      <c r="GQ304" s="58"/>
      <c r="GR304" s="58"/>
      <c r="GS304" s="58"/>
      <c r="GT304" s="58"/>
      <c r="GU304" s="58"/>
      <c r="GV304" s="58"/>
      <c r="GW304" s="58"/>
      <c r="GX304" s="58"/>
      <c r="GY304" s="58"/>
      <c r="GZ304" s="58"/>
      <c r="HA304" s="58"/>
      <c r="HB304" s="58"/>
      <c r="HC304" s="58"/>
      <c r="HD304" s="58"/>
      <c r="HE304" s="58"/>
      <c r="HF304" s="58"/>
      <c r="HG304" s="58"/>
      <c r="HH304" s="58"/>
      <c r="HI304" s="58"/>
      <c r="HJ304" s="58"/>
      <c r="HK304" s="58"/>
      <c r="HL304" s="58"/>
      <c r="HM304" s="58"/>
      <c r="HN304" s="58"/>
      <c r="HO304" s="58"/>
      <c r="HP304" s="58"/>
      <c r="HQ304" s="58"/>
      <c r="HR304" s="58"/>
      <c r="HS304" s="58"/>
      <c r="HT304" s="58"/>
      <c r="HU304" s="58"/>
      <c r="HV304" s="58"/>
      <c r="HW304" s="58"/>
      <c r="HX304" s="58"/>
      <c r="HY304" s="58"/>
      <c r="HZ304" s="58"/>
      <c r="IA304" s="58"/>
      <c r="IB304" s="58"/>
      <c r="IC304" s="58"/>
      <c r="ID304" s="58"/>
      <c r="IE304" s="58"/>
      <c r="IF304" s="58"/>
      <c r="IG304" s="58"/>
      <c r="IH304" s="58"/>
      <c r="II304" s="58"/>
      <c r="IJ304" s="58"/>
      <c r="IK304" s="58"/>
      <c r="IL304" s="58"/>
      <c r="IM304" s="58"/>
      <c r="IN304" s="58"/>
      <c r="IO304" s="58"/>
      <c r="IP304" s="58"/>
      <c r="IQ304" s="58"/>
      <c r="IR304" s="58"/>
      <c r="IS304" s="58"/>
      <c r="IT304" s="58"/>
      <c r="IU304" s="58"/>
      <c r="IV304" s="58"/>
      <c r="IW304" s="58"/>
    </row>
    <row r="305" spans="1:257" s="12" customFormat="1">
      <c r="A305" s="13">
        <v>4466820</v>
      </c>
      <c r="B305" s="13" t="s">
        <v>1612</v>
      </c>
      <c r="C305"/>
      <c r="D305">
        <v>35273.050999999999</v>
      </c>
      <c r="E305">
        <v>-5.62</v>
      </c>
      <c r="F305">
        <v>-155.88</v>
      </c>
      <c r="G305" t="s">
        <v>220</v>
      </c>
      <c r="H305" t="s">
        <v>196</v>
      </c>
      <c r="I305" t="s">
        <v>221</v>
      </c>
      <c r="J305" s="1">
        <v>35851554</v>
      </c>
      <c r="K305" t="s">
        <v>34</v>
      </c>
      <c r="L305">
        <v>454</v>
      </c>
      <c r="M305" t="s">
        <v>25</v>
      </c>
      <c r="N305" t="s">
        <v>49</v>
      </c>
      <c r="O305" t="s">
        <v>36</v>
      </c>
      <c r="P305" t="s">
        <v>222</v>
      </c>
      <c r="Q305" s="27" t="s">
        <v>28</v>
      </c>
      <c r="R305" s="14" t="s">
        <v>38</v>
      </c>
      <c r="S305" s="14" t="s">
        <v>171</v>
      </c>
      <c r="T305" s="14" t="s">
        <v>188</v>
      </c>
      <c r="U305" s="13" t="s">
        <v>1962</v>
      </c>
      <c r="V305">
        <v>137</v>
      </c>
      <c r="W305" s="13">
        <v>4466820</v>
      </c>
      <c r="X305" s="13" t="s">
        <v>1516</v>
      </c>
      <c r="Y305" s="13" t="s">
        <v>1516</v>
      </c>
      <c r="Z305" s="13" t="s">
        <v>1516</v>
      </c>
      <c r="AA305" s="13" t="s">
        <v>1516</v>
      </c>
      <c r="AB305" s="13" t="s">
        <v>1516</v>
      </c>
      <c r="AC305" s="13" t="s">
        <v>1516</v>
      </c>
      <c r="AD305" s="13" t="s">
        <v>1516</v>
      </c>
      <c r="AE305" s="13" t="s">
        <v>1516</v>
      </c>
      <c r="AF305" s="13" t="e">
        <f>VLOOKUP(A:A,AO:AP,2,FALSE)</f>
        <v>#N/A</v>
      </c>
      <c r="AI305" s="57"/>
      <c r="AJ305" s="57"/>
      <c r="AK305" s="57"/>
      <c r="AL305" s="58"/>
      <c r="AM305" s="58"/>
      <c r="AN305" s="58"/>
      <c r="AO305" s="58"/>
      <c r="AP305" s="58"/>
      <c r="AQ305" s="58"/>
      <c r="AR305" s="58"/>
      <c r="AS305" s="58"/>
      <c r="AT305" s="58"/>
      <c r="AU305" s="58"/>
      <c r="AV305" s="58"/>
      <c r="AW305" s="58"/>
      <c r="AX305" s="58"/>
      <c r="AY305" s="58"/>
      <c r="AZ305" s="58"/>
      <c r="BA305" s="58"/>
      <c r="BB305" s="58"/>
      <c r="BC305" s="58"/>
      <c r="BD305" s="58"/>
      <c r="BE305" s="58"/>
      <c r="BF305" s="58"/>
      <c r="BG305" s="58"/>
      <c r="BH305" s="58"/>
      <c r="BI305" s="58"/>
      <c r="BJ305" s="58"/>
      <c r="BK305" s="58"/>
      <c r="BL305" s="58"/>
      <c r="BM305" s="58"/>
      <c r="BN305" s="58"/>
      <c r="BO305" s="58"/>
      <c r="BP305" s="58"/>
      <c r="BQ305" s="58"/>
      <c r="BR305" s="58"/>
      <c r="BS305" s="58"/>
      <c r="BT305" s="58"/>
      <c r="BU305" s="58"/>
      <c r="BV305" s="58"/>
      <c r="BW305" s="58"/>
      <c r="BX305" s="58"/>
      <c r="BY305" s="58"/>
      <c r="BZ305" s="58"/>
      <c r="CA305" s="58"/>
      <c r="CB305" s="58"/>
      <c r="CC305" s="58"/>
      <c r="CD305" s="58"/>
      <c r="CE305" s="58"/>
      <c r="CF305" s="58"/>
      <c r="CG305" s="58"/>
      <c r="CH305" s="58"/>
      <c r="CI305" s="58"/>
      <c r="CJ305" s="58"/>
      <c r="CK305" s="58"/>
      <c r="CL305" s="58"/>
      <c r="CM305" s="58"/>
      <c r="CN305" s="58"/>
      <c r="CO305" s="58"/>
      <c r="CP305" s="58"/>
      <c r="CQ305" s="58"/>
      <c r="CR305" s="58"/>
      <c r="CS305" s="58"/>
      <c r="CT305" s="58"/>
      <c r="CU305" s="58"/>
      <c r="CV305" s="58"/>
      <c r="CW305" s="58"/>
      <c r="CX305" s="58"/>
      <c r="CY305" s="58"/>
      <c r="CZ305" s="58"/>
      <c r="DA305" s="58"/>
      <c r="DB305" s="58"/>
      <c r="DC305" s="58"/>
      <c r="DD305" s="58"/>
      <c r="DE305" s="58"/>
      <c r="DF305" s="58"/>
      <c r="DG305" s="58"/>
      <c r="DH305" s="58"/>
      <c r="DI305" s="58"/>
      <c r="DJ305" s="58"/>
      <c r="DK305" s="58"/>
      <c r="DL305" s="58"/>
      <c r="DM305" s="58"/>
      <c r="DN305" s="58"/>
      <c r="DO305" s="58"/>
      <c r="DP305" s="58"/>
      <c r="DQ305" s="58"/>
      <c r="DR305" s="58"/>
      <c r="DS305" s="58"/>
      <c r="DT305" s="58"/>
      <c r="DU305" s="58"/>
      <c r="DV305" s="58"/>
      <c r="DW305" s="58"/>
      <c r="DX305" s="58"/>
      <c r="DY305" s="58"/>
      <c r="DZ305" s="58"/>
      <c r="EA305" s="58"/>
      <c r="EB305" s="58"/>
      <c r="EC305" s="58"/>
      <c r="ED305" s="58"/>
      <c r="EE305" s="58"/>
      <c r="EF305" s="58"/>
      <c r="EG305" s="58"/>
      <c r="EH305" s="58"/>
      <c r="EI305" s="58"/>
      <c r="EJ305" s="58"/>
      <c r="EK305" s="58"/>
      <c r="EL305" s="58"/>
      <c r="EM305" s="58"/>
      <c r="EN305" s="58"/>
      <c r="EO305" s="58"/>
      <c r="EP305" s="58"/>
      <c r="EQ305" s="58"/>
      <c r="ER305" s="58"/>
      <c r="ES305" s="58"/>
      <c r="ET305" s="58"/>
      <c r="EU305" s="58"/>
      <c r="EV305" s="58"/>
      <c r="EW305" s="58"/>
      <c r="EX305" s="58"/>
      <c r="EY305" s="58"/>
      <c r="EZ305" s="58"/>
      <c r="FA305" s="58"/>
      <c r="FB305" s="58"/>
      <c r="FC305" s="58"/>
      <c r="FD305" s="58"/>
      <c r="FE305" s="58"/>
      <c r="FF305" s="58"/>
      <c r="FG305" s="58"/>
      <c r="FH305" s="58"/>
      <c r="FI305" s="58"/>
      <c r="FJ305" s="58"/>
      <c r="FK305" s="58"/>
      <c r="FL305" s="58"/>
      <c r="FM305" s="58"/>
      <c r="FN305" s="58"/>
      <c r="FO305" s="58"/>
      <c r="FP305" s="58"/>
      <c r="FQ305" s="58"/>
      <c r="FR305" s="58"/>
      <c r="FS305" s="58"/>
      <c r="FT305" s="58"/>
      <c r="FU305" s="58"/>
      <c r="FV305" s="58"/>
      <c r="FW305" s="58"/>
      <c r="FX305" s="58"/>
      <c r="FY305" s="58"/>
      <c r="FZ305" s="58"/>
      <c r="GA305" s="58"/>
      <c r="GB305" s="58"/>
      <c r="GC305" s="58"/>
      <c r="GD305" s="58"/>
      <c r="GE305" s="58"/>
      <c r="GF305" s="58"/>
      <c r="GG305" s="58"/>
      <c r="GH305" s="58"/>
      <c r="GI305" s="58"/>
      <c r="GJ305" s="58"/>
      <c r="GK305" s="58"/>
      <c r="GL305" s="58"/>
      <c r="GM305" s="58"/>
      <c r="GN305" s="58"/>
      <c r="GO305" s="58"/>
      <c r="GP305" s="58"/>
      <c r="GQ305" s="58"/>
      <c r="GR305" s="58"/>
      <c r="GS305" s="58"/>
      <c r="GT305" s="58"/>
      <c r="GU305" s="58"/>
      <c r="GV305" s="58"/>
      <c r="GW305" s="58"/>
      <c r="GX305" s="58"/>
      <c r="GY305" s="58"/>
      <c r="GZ305" s="58"/>
      <c r="HA305" s="58"/>
      <c r="HB305" s="58"/>
      <c r="HC305" s="58"/>
      <c r="HD305" s="58"/>
      <c r="HE305" s="58"/>
      <c r="HF305" s="58"/>
      <c r="HG305" s="58"/>
      <c r="HH305" s="58"/>
      <c r="HI305" s="58"/>
      <c r="HJ305" s="58"/>
      <c r="HK305" s="58"/>
      <c r="HL305" s="58"/>
      <c r="HM305" s="58"/>
      <c r="HN305" s="58"/>
      <c r="HO305" s="58"/>
      <c r="HP305" s="58"/>
      <c r="HQ305" s="58"/>
      <c r="HR305" s="58"/>
      <c r="HS305" s="58"/>
      <c r="HT305" s="58"/>
      <c r="HU305" s="58"/>
      <c r="HV305" s="58"/>
      <c r="HW305" s="58"/>
      <c r="HX305" s="58"/>
      <c r="HY305" s="58"/>
      <c r="HZ305" s="58"/>
      <c r="IA305" s="58"/>
      <c r="IB305" s="58"/>
      <c r="IC305" s="58"/>
      <c r="ID305" s="58"/>
      <c r="IE305" s="58"/>
      <c r="IF305" s="58"/>
      <c r="IG305" s="58"/>
      <c r="IH305" s="58"/>
      <c r="II305" s="58"/>
      <c r="IJ305" s="58"/>
      <c r="IK305" s="58"/>
      <c r="IL305" s="58"/>
      <c r="IM305" s="58"/>
      <c r="IN305" s="58"/>
      <c r="IO305" s="58"/>
      <c r="IP305" s="58"/>
      <c r="IQ305" s="58"/>
      <c r="IR305" s="58"/>
      <c r="IS305" s="58"/>
      <c r="IT305" s="58"/>
      <c r="IU305" s="58"/>
      <c r="IV305" s="58"/>
      <c r="IW305" s="58"/>
    </row>
    <row r="306" spans="1:257" s="12" customFormat="1">
      <c r="A306" s="13">
        <v>4466825</v>
      </c>
      <c r="B306" s="13" t="s">
        <v>1613</v>
      </c>
      <c r="C306"/>
      <c r="D306">
        <v>40656.982000000004</v>
      </c>
      <c r="E306">
        <v>3.83</v>
      </c>
      <c r="F306">
        <v>-159.35</v>
      </c>
      <c r="G306" t="s">
        <v>223</v>
      </c>
      <c r="H306" t="s">
        <v>196</v>
      </c>
      <c r="I306" t="s">
        <v>224</v>
      </c>
      <c r="J306" s="1">
        <v>41528129</v>
      </c>
      <c r="K306" t="s">
        <v>34</v>
      </c>
      <c r="L306">
        <v>454</v>
      </c>
      <c r="M306" t="s">
        <v>25</v>
      </c>
      <c r="N306" t="s">
        <v>49</v>
      </c>
      <c r="O306" t="s">
        <v>36</v>
      </c>
      <c r="P306" t="s">
        <v>225</v>
      </c>
      <c r="Q306" s="27" t="s">
        <v>28</v>
      </c>
      <c r="R306" s="14" t="s">
        <v>38</v>
      </c>
      <c r="S306" s="14" t="s">
        <v>171</v>
      </c>
      <c r="T306" s="14" t="s">
        <v>188</v>
      </c>
      <c r="U306" s="13" t="s">
        <v>1962</v>
      </c>
      <c r="V306">
        <v>138</v>
      </c>
      <c r="W306" s="13">
        <v>4466825</v>
      </c>
      <c r="X306" s="13" t="s">
        <v>1516</v>
      </c>
      <c r="Y306" s="13" t="s">
        <v>1516</v>
      </c>
      <c r="Z306" s="13" t="s">
        <v>1516</v>
      </c>
      <c r="AA306" s="13" t="s">
        <v>1516</v>
      </c>
      <c r="AB306" s="13" t="s">
        <v>1516</v>
      </c>
      <c r="AC306" s="13" t="s">
        <v>1516</v>
      </c>
      <c r="AD306" s="13" t="s">
        <v>1516</v>
      </c>
      <c r="AE306" s="13" t="s">
        <v>1516</v>
      </c>
      <c r="AF306" s="13" t="e">
        <f>VLOOKUP(A:A,AO:AP,2,FALSE)</f>
        <v>#N/A</v>
      </c>
      <c r="AI306" s="57"/>
      <c r="AJ306" s="57"/>
      <c r="AK306" s="57"/>
      <c r="AL306" s="58"/>
      <c r="AM306" s="58"/>
      <c r="AN306" s="58"/>
      <c r="AO306" s="58"/>
      <c r="AP306" s="58"/>
      <c r="AQ306" s="58"/>
      <c r="AR306" s="58"/>
      <c r="AS306" s="58"/>
      <c r="AT306" s="58"/>
      <c r="AU306" s="58"/>
      <c r="AV306" s="58"/>
      <c r="AW306" s="58"/>
      <c r="AX306" s="58"/>
      <c r="AY306" s="58"/>
      <c r="AZ306" s="58"/>
      <c r="BA306" s="58"/>
      <c r="BB306" s="58"/>
      <c r="BC306" s="58"/>
      <c r="BD306" s="58"/>
      <c r="BE306" s="58"/>
      <c r="BF306" s="58"/>
      <c r="BG306" s="58"/>
      <c r="BH306" s="58"/>
      <c r="BI306" s="58"/>
      <c r="BJ306" s="58"/>
      <c r="BK306" s="58"/>
      <c r="BL306" s="58"/>
      <c r="BM306" s="58"/>
      <c r="BN306" s="58"/>
      <c r="BO306" s="58"/>
      <c r="BP306" s="58"/>
      <c r="BQ306" s="58"/>
      <c r="BR306" s="58"/>
      <c r="BS306" s="58"/>
      <c r="BT306" s="58"/>
      <c r="BU306" s="58"/>
      <c r="BV306" s="58"/>
      <c r="BW306" s="58"/>
      <c r="BX306" s="58"/>
      <c r="BY306" s="58"/>
      <c r="BZ306" s="58"/>
      <c r="CA306" s="58"/>
      <c r="CB306" s="58"/>
      <c r="CC306" s="58"/>
      <c r="CD306" s="58"/>
      <c r="CE306" s="58"/>
      <c r="CF306" s="58"/>
      <c r="CG306" s="58"/>
      <c r="CH306" s="58"/>
      <c r="CI306" s="58"/>
      <c r="CJ306" s="58"/>
      <c r="CK306" s="58"/>
      <c r="CL306" s="58"/>
      <c r="CM306" s="58"/>
      <c r="CN306" s="58"/>
      <c r="CO306" s="58"/>
      <c r="CP306" s="58"/>
      <c r="CQ306" s="58"/>
      <c r="CR306" s="58"/>
      <c r="CS306" s="58"/>
      <c r="CT306" s="58"/>
      <c r="CU306" s="58"/>
      <c r="CV306" s="58"/>
      <c r="CW306" s="58"/>
      <c r="CX306" s="58"/>
      <c r="CY306" s="58"/>
      <c r="CZ306" s="58"/>
      <c r="DA306" s="58"/>
      <c r="DB306" s="58"/>
      <c r="DC306" s="58"/>
      <c r="DD306" s="58"/>
      <c r="DE306" s="58"/>
      <c r="DF306" s="58"/>
      <c r="DG306" s="58"/>
      <c r="DH306" s="58"/>
      <c r="DI306" s="58"/>
      <c r="DJ306" s="58"/>
      <c r="DK306" s="58"/>
      <c r="DL306" s="58"/>
      <c r="DM306" s="58"/>
      <c r="DN306" s="58"/>
      <c r="DO306" s="58"/>
      <c r="DP306" s="58"/>
      <c r="DQ306" s="58"/>
      <c r="DR306" s="58"/>
      <c r="DS306" s="58"/>
      <c r="DT306" s="58"/>
      <c r="DU306" s="58"/>
      <c r="DV306" s="58"/>
      <c r="DW306" s="58"/>
      <c r="DX306" s="58"/>
      <c r="DY306" s="58"/>
      <c r="DZ306" s="58"/>
      <c r="EA306" s="58"/>
      <c r="EB306" s="58"/>
      <c r="EC306" s="58"/>
      <c r="ED306" s="58"/>
      <c r="EE306" s="58"/>
      <c r="EF306" s="58"/>
      <c r="EG306" s="58"/>
      <c r="EH306" s="58"/>
      <c r="EI306" s="58"/>
      <c r="EJ306" s="58"/>
      <c r="EK306" s="58"/>
      <c r="EL306" s="58"/>
      <c r="EM306" s="58"/>
      <c r="EN306" s="58"/>
      <c r="EO306" s="58"/>
      <c r="EP306" s="58"/>
      <c r="EQ306" s="58"/>
      <c r="ER306" s="58"/>
      <c r="ES306" s="58"/>
      <c r="ET306" s="58"/>
      <c r="EU306" s="58"/>
      <c r="EV306" s="58"/>
      <c r="EW306" s="58"/>
      <c r="EX306" s="58"/>
      <c r="EY306" s="58"/>
      <c r="EZ306" s="58"/>
      <c r="FA306" s="58"/>
      <c r="FB306" s="58"/>
      <c r="FC306" s="58"/>
      <c r="FD306" s="58"/>
      <c r="FE306" s="58"/>
      <c r="FF306" s="58"/>
      <c r="FG306" s="58"/>
      <c r="FH306" s="58"/>
      <c r="FI306" s="58"/>
      <c r="FJ306" s="58"/>
      <c r="FK306" s="58"/>
      <c r="FL306" s="58"/>
      <c r="FM306" s="58"/>
      <c r="FN306" s="58"/>
      <c r="FO306" s="58"/>
      <c r="FP306" s="58"/>
      <c r="FQ306" s="58"/>
      <c r="FR306" s="58"/>
      <c r="FS306" s="58"/>
      <c r="FT306" s="58"/>
      <c r="FU306" s="58"/>
      <c r="FV306" s="58"/>
      <c r="FW306" s="58"/>
      <c r="FX306" s="58"/>
      <c r="FY306" s="58"/>
      <c r="FZ306" s="58"/>
      <c r="GA306" s="58"/>
      <c r="GB306" s="58"/>
      <c r="GC306" s="58"/>
      <c r="GD306" s="58"/>
      <c r="GE306" s="58"/>
      <c r="GF306" s="58"/>
      <c r="GG306" s="58"/>
      <c r="GH306" s="58"/>
      <c r="GI306" s="58"/>
      <c r="GJ306" s="58"/>
      <c r="GK306" s="58"/>
      <c r="GL306" s="58"/>
      <c r="GM306" s="58"/>
      <c r="GN306" s="58"/>
      <c r="GO306" s="58"/>
      <c r="GP306" s="58"/>
      <c r="GQ306" s="58"/>
      <c r="GR306" s="58"/>
      <c r="GS306" s="58"/>
      <c r="GT306" s="58"/>
      <c r="GU306" s="58"/>
      <c r="GV306" s="58"/>
      <c r="GW306" s="58"/>
      <c r="GX306" s="58"/>
      <c r="GY306" s="58"/>
      <c r="GZ306" s="58"/>
      <c r="HA306" s="58"/>
      <c r="HB306" s="58"/>
      <c r="HC306" s="58"/>
      <c r="HD306" s="58"/>
      <c r="HE306" s="58"/>
      <c r="HF306" s="58"/>
      <c r="HG306" s="58"/>
      <c r="HH306" s="58"/>
      <c r="HI306" s="58"/>
      <c r="HJ306" s="58"/>
      <c r="HK306" s="58"/>
      <c r="HL306" s="58"/>
      <c r="HM306" s="58"/>
      <c r="HN306" s="58"/>
      <c r="HO306" s="58"/>
      <c r="HP306" s="58"/>
      <c r="HQ306" s="58"/>
      <c r="HR306" s="58"/>
      <c r="HS306" s="58"/>
      <c r="HT306" s="58"/>
      <c r="HU306" s="58"/>
      <c r="HV306" s="58"/>
      <c r="HW306" s="58"/>
      <c r="HX306" s="58"/>
      <c r="HY306" s="58"/>
      <c r="HZ306" s="58"/>
      <c r="IA306" s="58"/>
      <c r="IB306" s="58"/>
      <c r="IC306" s="58"/>
      <c r="ID306" s="58"/>
      <c r="IE306" s="58"/>
      <c r="IF306" s="58"/>
      <c r="IG306" s="58"/>
      <c r="IH306" s="58"/>
      <c r="II306" s="58"/>
      <c r="IJ306" s="58"/>
      <c r="IK306" s="58"/>
      <c r="IL306" s="58"/>
      <c r="IM306" s="58"/>
      <c r="IN306" s="58"/>
      <c r="IO306" s="58"/>
      <c r="IP306" s="58"/>
      <c r="IQ306" s="58"/>
      <c r="IR306" s="58"/>
      <c r="IS306" s="58"/>
      <c r="IT306" s="58"/>
      <c r="IU306" s="58"/>
      <c r="IV306" s="58"/>
      <c r="IW306" s="58"/>
    </row>
    <row r="307" spans="1:257" s="12" customFormat="1">
      <c r="A307" s="13">
        <v>4466835</v>
      </c>
      <c r="B307" s="13" t="s">
        <v>1614</v>
      </c>
      <c r="C307"/>
      <c r="D307">
        <v>29688.952000000001</v>
      </c>
      <c r="E307">
        <v>3.84</v>
      </c>
      <c r="F307">
        <v>-159.36000000000001</v>
      </c>
      <c r="G307" t="s">
        <v>226</v>
      </c>
      <c r="H307" t="s">
        <v>196</v>
      </c>
      <c r="I307" t="s">
        <v>227</v>
      </c>
      <c r="J307" s="1">
        <v>30361451</v>
      </c>
      <c r="K307" t="s">
        <v>34</v>
      </c>
      <c r="L307">
        <v>454</v>
      </c>
      <c r="M307" t="s">
        <v>25</v>
      </c>
      <c r="N307" t="s">
        <v>49</v>
      </c>
      <c r="O307" t="s">
        <v>36</v>
      </c>
      <c r="P307" t="s">
        <v>228</v>
      </c>
      <c r="Q307" s="27" t="s">
        <v>28</v>
      </c>
      <c r="R307" s="14" t="s">
        <v>38</v>
      </c>
      <c r="S307" s="14" t="s">
        <v>171</v>
      </c>
      <c r="T307" s="14" t="s">
        <v>188</v>
      </c>
      <c r="U307" s="13" t="s">
        <v>1962</v>
      </c>
      <c r="V307">
        <v>139</v>
      </c>
      <c r="W307" s="13">
        <v>4466835</v>
      </c>
      <c r="X307" s="13" t="s">
        <v>1516</v>
      </c>
      <c r="Y307" s="13" t="s">
        <v>1516</v>
      </c>
      <c r="Z307" s="13" t="s">
        <v>1516</v>
      </c>
      <c r="AA307" s="13" t="s">
        <v>1516</v>
      </c>
      <c r="AB307" s="13" t="s">
        <v>1516</v>
      </c>
      <c r="AC307" s="13" t="s">
        <v>1516</v>
      </c>
      <c r="AD307" s="13" t="s">
        <v>1516</v>
      </c>
      <c r="AE307" s="13" t="s">
        <v>1516</v>
      </c>
      <c r="AF307" s="13" t="e">
        <f>VLOOKUP(A:A,AO:AP,2,FALSE)</f>
        <v>#N/A</v>
      </c>
      <c r="AI307" s="57"/>
      <c r="AJ307" s="57"/>
      <c r="AK307" s="57"/>
      <c r="AL307" s="58"/>
      <c r="AM307" s="58"/>
      <c r="AN307" s="58"/>
      <c r="AO307" s="58"/>
      <c r="AP307" s="58"/>
      <c r="AQ307" s="58"/>
      <c r="AR307" s="58"/>
      <c r="AS307" s="58"/>
      <c r="AT307" s="58"/>
      <c r="AU307" s="58"/>
      <c r="AV307" s="58"/>
      <c r="AW307" s="58"/>
      <c r="AX307" s="58"/>
      <c r="AY307" s="58"/>
      <c r="AZ307" s="58"/>
      <c r="BA307" s="58"/>
      <c r="BB307" s="58"/>
      <c r="BC307" s="58"/>
      <c r="BD307" s="58"/>
      <c r="BE307" s="58"/>
      <c r="BF307" s="58"/>
      <c r="BG307" s="58"/>
      <c r="BH307" s="58"/>
      <c r="BI307" s="58"/>
      <c r="BJ307" s="58"/>
      <c r="BK307" s="58"/>
      <c r="BL307" s="58"/>
      <c r="BM307" s="58"/>
      <c r="BN307" s="58"/>
      <c r="BO307" s="58"/>
      <c r="BP307" s="58"/>
      <c r="BQ307" s="58"/>
      <c r="BR307" s="58"/>
      <c r="BS307" s="58"/>
      <c r="BT307" s="58"/>
      <c r="BU307" s="58"/>
      <c r="BV307" s="58"/>
      <c r="BW307" s="58"/>
      <c r="BX307" s="58"/>
      <c r="BY307" s="58"/>
      <c r="BZ307" s="58"/>
      <c r="CA307" s="58"/>
      <c r="CB307" s="58"/>
      <c r="CC307" s="58"/>
      <c r="CD307" s="58"/>
      <c r="CE307" s="58"/>
      <c r="CF307" s="58"/>
      <c r="CG307" s="58"/>
      <c r="CH307" s="58"/>
      <c r="CI307" s="58"/>
      <c r="CJ307" s="58"/>
      <c r="CK307" s="58"/>
      <c r="CL307" s="58"/>
      <c r="CM307" s="58"/>
      <c r="CN307" s="58"/>
      <c r="CO307" s="58"/>
      <c r="CP307" s="58"/>
      <c r="CQ307" s="58"/>
      <c r="CR307" s="58"/>
      <c r="CS307" s="58"/>
      <c r="CT307" s="58"/>
      <c r="CU307" s="58"/>
      <c r="CV307" s="58"/>
      <c r="CW307" s="58"/>
      <c r="CX307" s="58"/>
      <c r="CY307" s="58"/>
      <c r="CZ307" s="58"/>
      <c r="DA307" s="58"/>
      <c r="DB307" s="58"/>
      <c r="DC307" s="58"/>
      <c r="DD307" s="58"/>
      <c r="DE307" s="58"/>
      <c r="DF307" s="58"/>
      <c r="DG307" s="58"/>
      <c r="DH307" s="58"/>
      <c r="DI307" s="58"/>
      <c r="DJ307" s="58"/>
      <c r="DK307" s="58"/>
      <c r="DL307" s="58"/>
      <c r="DM307" s="58"/>
      <c r="DN307" s="58"/>
      <c r="DO307" s="58"/>
      <c r="DP307" s="58"/>
      <c r="DQ307" s="58"/>
      <c r="DR307" s="58"/>
      <c r="DS307" s="58"/>
      <c r="DT307" s="58"/>
      <c r="DU307" s="58"/>
      <c r="DV307" s="58"/>
      <c r="DW307" s="58"/>
      <c r="DX307" s="58"/>
      <c r="DY307" s="58"/>
      <c r="DZ307" s="58"/>
      <c r="EA307" s="58"/>
      <c r="EB307" s="58"/>
      <c r="EC307" s="58"/>
      <c r="ED307" s="58"/>
      <c r="EE307" s="58"/>
      <c r="EF307" s="58"/>
      <c r="EG307" s="58"/>
      <c r="EH307" s="58"/>
      <c r="EI307" s="58"/>
      <c r="EJ307" s="58"/>
      <c r="EK307" s="58"/>
      <c r="EL307" s="58"/>
      <c r="EM307" s="58"/>
      <c r="EN307" s="58"/>
      <c r="EO307" s="58"/>
      <c r="EP307" s="58"/>
      <c r="EQ307" s="58"/>
      <c r="ER307" s="58"/>
      <c r="ES307" s="58"/>
      <c r="ET307" s="58"/>
      <c r="EU307" s="58"/>
      <c r="EV307" s="58"/>
      <c r="EW307" s="58"/>
      <c r="EX307" s="58"/>
      <c r="EY307" s="58"/>
      <c r="EZ307" s="58"/>
      <c r="FA307" s="58"/>
      <c r="FB307" s="58"/>
      <c r="FC307" s="58"/>
      <c r="FD307" s="58"/>
      <c r="FE307" s="58"/>
      <c r="FF307" s="58"/>
      <c r="FG307" s="58"/>
      <c r="FH307" s="58"/>
      <c r="FI307" s="58"/>
      <c r="FJ307" s="58"/>
      <c r="FK307" s="58"/>
      <c r="FL307" s="58"/>
      <c r="FM307" s="58"/>
      <c r="FN307" s="58"/>
      <c r="FO307" s="58"/>
      <c r="FP307" s="58"/>
      <c r="FQ307" s="58"/>
      <c r="FR307" s="58"/>
      <c r="FS307" s="58"/>
      <c r="FT307" s="58"/>
      <c r="FU307" s="58"/>
      <c r="FV307" s="58"/>
      <c r="FW307" s="58"/>
      <c r="FX307" s="58"/>
      <c r="FY307" s="58"/>
      <c r="FZ307" s="58"/>
      <c r="GA307" s="58"/>
      <c r="GB307" s="58"/>
      <c r="GC307" s="58"/>
      <c r="GD307" s="58"/>
      <c r="GE307" s="58"/>
      <c r="GF307" s="58"/>
      <c r="GG307" s="58"/>
      <c r="GH307" s="58"/>
      <c r="GI307" s="58"/>
      <c r="GJ307" s="58"/>
      <c r="GK307" s="58"/>
      <c r="GL307" s="58"/>
      <c r="GM307" s="58"/>
      <c r="GN307" s="58"/>
      <c r="GO307" s="58"/>
      <c r="GP307" s="58"/>
      <c r="GQ307" s="58"/>
      <c r="GR307" s="58"/>
      <c r="GS307" s="58"/>
      <c r="GT307" s="58"/>
      <c r="GU307" s="58"/>
      <c r="GV307" s="58"/>
      <c r="GW307" s="58"/>
      <c r="GX307" s="58"/>
      <c r="GY307" s="58"/>
      <c r="GZ307" s="58"/>
      <c r="HA307" s="58"/>
      <c r="HB307" s="58"/>
      <c r="HC307" s="58"/>
      <c r="HD307" s="58"/>
      <c r="HE307" s="58"/>
      <c r="HF307" s="58"/>
      <c r="HG307" s="58"/>
      <c r="HH307" s="58"/>
      <c r="HI307" s="58"/>
      <c r="HJ307" s="58"/>
      <c r="HK307" s="58"/>
      <c r="HL307" s="58"/>
      <c r="HM307" s="58"/>
      <c r="HN307" s="58"/>
      <c r="HO307" s="58"/>
      <c r="HP307" s="58"/>
      <c r="HQ307" s="58"/>
      <c r="HR307" s="58"/>
      <c r="HS307" s="58"/>
      <c r="HT307" s="58"/>
      <c r="HU307" s="58"/>
      <c r="HV307" s="58"/>
      <c r="HW307" s="58"/>
      <c r="HX307" s="58"/>
      <c r="HY307" s="58"/>
      <c r="HZ307" s="58"/>
      <c r="IA307" s="58"/>
      <c r="IB307" s="58"/>
      <c r="IC307" s="58"/>
      <c r="ID307" s="58"/>
      <c r="IE307" s="58"/>
      <c r="IF307" s="58"/>
      <c r="IG307" s="58"/>
      <c r="IH307" s="58"/>
      <c r="II307" s="58"/>
      <c r="IJ307" s="58"/>
      <c r="IK307" s="58"/>
      <c r="IL307" s="58"/>
      <c r="IM307" s="58"/>
      <c r="IN307" s="58"/>
      <c r="IO307" s="58"/>
      <c r="IP307" s="58"/>
      <c r="IQ307" s="58"/>
      <c r="IR307" s="58"/>
      <c r="IS307" s="58"/>
      <c r="IT307" s="58"/>
      <c r="IU307" s="58"/>
      <c r="IV307" s="58"/>
      <c r="IW307" s="58"/>
    </row>
    <row r="308" spans="1:257" s="12" customFormat="1">
      <c r="A308" s="13">
        <v>4466844</v>
      </c>
      <c r="B308" s="13" t="s">
        <v>1615</v>
      </c>
      <c r="C308"/>
      <c r="D308">
        <v>28801.746999999999</v>
      </c>
      <c r="E308">
        <v>-10.06</v>
      </c>
      <c r="F308">
        <v>-152.31</v>
      </c>
      <c r="G308" t="s">
        <v>229</v>
      </c>
      <c r="H308" t="s">
        <v>196</v>
      </c>
      <c r="I308" t="s">
        <v>230</v>
      </c>
      <c r="J308" s="1">
        <v>29748403</v>
      </c>
      <c r="K308" t="s">
        <v>34</v>
      </c>
      <c r="L308">
        <v>454</v>
      </c>
      <c r="M308" t="s">
        <v>25</v>
      </c>
      <c r="N308" t="s">
        <v>49</v>
      </c>
      <c r="O308" t="s">
        <v>36</v>
      </c>
      <c r="P308" t="s">
        <v>231</v>
      </c>
      <c r="Q308" s="27" t="s">
        <v>28</v>
      </c>
      <c r="R308" s="14" t="s">
        <v>38</v>
      </c>
      <c r="S308" s="14" t="s">
        <v>171</v>
      </c>
      <c r="T308" s="14" t="s">
        <v>188</v>
      </c>
      <c r="U308" s="13" t="s">
        <v>1962</v>
      </c>
      <c r="V308">
        <v>140</v>
      </c>
      <c r="W308" s="13">
        <v>4466844</v>
      </c>
      <c r="X308" s="13" t="s">
        <v>1516</v>
      </c>
      <c r="Y308" s="13" t="s">
        <v>1516</v>
      </c>
      <c r="Z308" s="13" t="s">
        <v>1516</v>
      </c>
      <c r="AA308" s="13" t="s">
        <v>1516</v>
      </c>
      <c r="AB308" s="13" t="s">
        <v>1516</v>
      </c>
      <c r="AC308" s="13" t="s">
        <v>1516</v>
      </c>
      <c r="AD308" s="13" t="s">
        <v>1516</v>
      </c>
      <c r="AE308" s="13" t="s">
        <v>1516</v>
      </c>
      <c r="AF308" s="13" t="e">
        <f>VLOOKUP(A:A,AO:AP,2,FALSE)</f>
        <v>#N/A</v>
      </c>
      <c r="AI308" s="57"/>
      <c r="AJ308" s="57"/>
      <c r="AK308" s="57"/>
      <c r="AL308" s="58"/>
      <c r="AM308" s="58"/>
      <c r="AN308" s="58"/>
      <c r="AO308" s="58"/>
      <c r="AP308" s="58"/>
      <c r="AQ308" s="58"/>
      <c r="AR308" s="58"/>
      <c r="AS308" s="58"/>
      <c r="AT308" s="58"/>
      <c r="AU308" s="58"/>
      <c r="AV308" s="58"/>
      <c r="AW308" s="58"/>
      <c r="AX308" s="58"/>
      <c r="AY308" s="58"/>
      <c r="AZ308" s="58"/>
      <c r="BA308" s="58"/>
      <c r="BB308" s="58"/>
      <c r="BC308" s="58"/>
      <c r="BD308" s="58"/>
      <c r="BE308" s="58"/>
      <c r="BF308" s="58"/>
      <c r="BG308" s="58"/>
      <c r="BH308" s="58"/>
      <c r="BI308" s="58"/>
      <c r="BJ308" s="58"/>
      <c r="BK308" s="58"/>
      <c r="BL308" s="58"/>
      <c r="BM308" s="58"/>
      <c r="BN308" s="58"/>
      <c r="BO308" s="58"/>
      <c r="BP308" s="58"/>
      <c r="BQ308" s="58"/>
      <c r="BR308" s="58"/>
      <c r="BS308" s="58"/>
      <c r="BT308" s="58"/>
      <c r="BU308" s="58"/>
      <c r="BV308" s="58"/>
      <c r="BW308" s="58"/>
      <c r="BX308" s="58"/>
      <c r="BY308" s="58"/>
      <c r="BZ308" s="58"/>
      <c r="CA308" s="58"/>
      <c r="CB308" s="58"/>
      <c r="CC308" s="58"/>
      <c r="CD308" s="58"/>
      <c r="CE308" s="58"/>
      <c r="CF308" s="58"/>
      <c r="CG308" s="58"/>
      <c r="CH308" s="58"/>
      <c r="CI308" s="58"/>
      <c r="CJ308" s="58"/>
      <c r="CK308" s="58"/>
      <c r="CL308" s="58"/>
      <c r="CM308" s="58"/>
      <c r="CN308" s="58"/>
      <c r="CO308" s="58"/>
      <c r="CP308" s="58"/>
      <c r="CQ308" s="58"/>
      <c r="CR308" s="58"/>
      <c r="CS308" s="58"/>
      <c r="CT308" s="58"/>
      <c r="CU308" s="58"/>
      <c r="CV308" s="58"/>
      <c r="CW308" s="58"/>
      <c r="CX308" s="58"/>
      <c r="CY308" s="58"/>
      <c r="CZ308" s="58"/>
      <c r="DA308" s="58"/>
      <c r="DB308" s="58"/>
      <c r="DC308" s="58"/>
      <c r="DD308" s="58"/>
      <c r="DE308" s="58"/>
      <c r="DF308" s="58"/>
      <c r="DG308" s="58"/>
      <c r="DH308" s="58"/>
      <c r="DI308" s="58"/>
      <c r="DJ308" s="58"/>
      <c r="DK308" s="58"/>
      <c r="DL308" s="58"/>
      <c r="DM308" s="58"/>
      <c r="DN308" s="58"/>
      <c r="DO308" s="58"/>
      <c r="DP308" s="58"/>
      <c r="DQ308" s="58"/>
      <c r="DR308" s="58"/>
      <c r="DS308" s="58"/>
      <c r="DT308" s="58"/>
      <c r="DU308" s="58"/>
      <c r="DV308" s="58"/>
      <c r="DW308" s="58"/>
      <c r="DX308" s="58"/>
      <c r="DY308" s="58"/>
      <c r="DZ308" s="58"/>
      <c r="EA308" s="58"/>
      <c r="EB308" s="58"/>
      <c r="EC308" s="58"/>
      <c r="ED308" s="58"/>
      <c r="EE308" s="58"/>
      <c r="EF308" s="58"/>
      <c r="EG308" s="58"/>
      <c r="EH308" s="58"/>
      <c r="EI308" s="58"/>
      <c r="EJ308" s="58"/>
      <c r="EK308" s="58"/>
      <c r="EL308" s="58"/>
      <c r="EM308" s="58"/>
      <c r="EN308" s="58"/>
      <c r="EO308" s="58"/>
      <c r="EP308" s="58"/>
      <c r="EQ308" s="58"/>
      <c r="ER308" s="58"/>
      <c r="ES308" s="58"/>
      <c r="ET308" s="58"/>
      <c r="EU308" s="58"/>
      <c r="EV308" s="58"/>
      <c r="EW308" s="58"/>
      <c r="EX308" s="58"/>
      <c r="EY308" s="58"/>
      <c r="EZ308" s="58"/>
      <c r="FA308" s="58"/>
      <c r="FB308" s="58"/>
      <c r="FC308" s="58"/>
      <c r="FD308" s="58"/>
      <c r="FE308" s="58"/>
      <c r="FF308" s="58"/>
      <c r="FG308" s="58"/>
      <c r="FH308" s="58"/>
      <c r="FI308" s="58"/>
      <c r="FJ308" s="58"/>
      <c r="FK308" s="58"/>
      <c r="FL308" s="58"/>
      <c r="FM308" s="58"/>
      <c r="FN308" s="58"/>
      <c r="FO308" s="58"/>
      <c r="FP308" s="58"/>
      <c r="FQ308" s="58"/>
      <c r="FR308" s="58"/>
      <c r="FS308" s="58"/>
      <c r="FT308" s="58"/>
      <c r="FU308" s="58"/>
      <c r="FV308" s="58"/>
      <c r="FW308" s="58"/>
      <c r="FX308" s="58"/>
      <c r="FY308" s="58"/>
      <c r="FZ308" s="58"/>
      <c r="GA308" s="58"/>
      <c r="GB308" s="58"/>
      <c r="GC308" s="58"/>
      <c r="GD308" s="58"/>
      <c r="GE308" s="58"/>
      <c r="GF308" s="58"/>
      <c r="GG308" s="58"/>
      <c r="GH308" s="58"/>
      <c r="GI308" s="58"/>
      <c r="GJ308" s="58"/>
      <c r="GK308" s="58"/>
      <c r="GL308" s="58"/>
      <c r="GM308" s="58"/>
      <c r="GN308" s="58"/>
      <c r="GO308" s="58"/>
      <c r="GP308" s="58"/>
      <c r="GQ308" s="58"/>
      <c r="GR308" s="58"/>
      <c r="GS308" s="58"/>
      <c r="GT308" s="58"/>
      <c r="GU308" s="58"/>
      <c r="GV308" s="58"/>
      <c r="GW308" s="58"/>
      <c r="GX308" s="58"/>
      <c r="GY308" s="58"/>
      <c r="GZ308" s="58"/>
      <c r="HA308" s="58"/>
      <c r="HB308" s="58"/>
      <c r="HC308" s="58"/>
      <c r="HD308" s="58"/>
      <c r="HE308" s="58"/>
      <c r="HF308" s="58"/>
      <c r="HG308" s="58"/>
      <c r="HH308" s="58"/>
      <c r="HI308" s="58"/>
      <c r="HJ308" s="58"/>
      <c r="HK308" s="58"/>
      <c r="HL308" s="58"/>
      <c r="HM308" s="58"/>
      <c r="HN308" s="58"/>
      <c r="HO308" s="58"/>
      <c r="HP308" s="58"/>
      <c r="HQ308" s="58"/>
      <c r="HR308" s="58"/>
      <c r="HS308" s="58"/>
      <c r="HT308" s="58"/>
      <c r="HU308" s="58"/>
      <c r="HV308" s="58"/>
      <c r="HW308" s="58"/>
      <c r="HX308" s="58"/>
      <c r="HY308" s="58"/>
      <c r="HZ308" s="58"/>
      <c r="IA308" s="58"/>
      <c r="IB308" s="58"/>
      <c r="IC308" s="58"/>
      <c r="ID308" s="58"/>
      <c r="IE308" s="58"/>
      <c r="IF308" s="58"/>
      <c r="IG308" s="58"/>
      <c r="IH308" s="58"/>
      <c r="II308" s="58"/>
      <c r="IJ308" s="58"/>
      <c r="IK308" s="58"/>
      <c r="IL308" s="58"/>
      <c r="IM308" s="58"/>
      <c r="IN308" s="58"/>
      <c r="IO308" s="58"/>
      <c r="IP308" s="58"/>
      <c r="IQ308" s="58"/>
      <c r="IR308" s="58"/>
      <c r="IS308" s="58"/>
      <c r="IT308" s="58"/>
      <c r="IU308" s="58"/>
      <c r="IV308" s="58"/>
      <c r="IW308" s="58"/>
    </row>
    <row r="309" spans="1:257" s="12" customFormat="1">
      <c r="A309" s="13">
        <v>4466845</v>
      </c>
      <c r="B309" s="13" t="s">
        <v>1616</v>
      </c>
      <c r="C309"/>
      <c r="D309">
        <v>15806.734</v>
      </c>
      <c r="E309">
        <v>4.7</v>
      </c>
      <c r="F309">
        <v>-160.38999999999999</v>
      </c>
      <c r="G309" t="s">
        <v>232</v>
      </c>
      <c r="H309" t="s">
        <v>196</v>
      </c>
      <c r="I309" t="s">
        <v>233</v>
      </c>
      <c r="J309" s="1">
        <v>16311528</v>
      </c>
      <c r="K309" t="s">
        <v>34</v>
      </c>
      <c r="L309">
        <v>454</v>
      </c>
      <c r="M309" t="s">
        <v>25</v>
      </c>
      <c r="N309" t="s">
        <v>49</v>
      </c>
      <c r="O309" t="s">
        <v>36</v>
      </c>
      <c r="P309" t="s">
        <v>234</v>
      </c>
      <c r="Q309" s="27" t="s">
        <v>28</v>
      </c>
      <c r="R309" s="14" t="s">
        <v>38</v>
      </c>
      <c r="S309" s="14" t="s">
        <v>171</v>
      </c>
      <c r="T309" s="14" t="s">
        <v>188</v>
      </c>
      <c r="U309" s="13" t="s">
        <v>1962</v>
      </c>
      <c r="V309">
        <v>141</v>
      </c>
      <c r="W309" s="13">
        <v>4466845</v>
      </c>
      <c r="X309" s="13" t="s">
        <v>1516</v>
      </c>
      <c r="Y309" s="13" t="s">
        <v>1516</v>
      </c>
      <c r="Z309" s="13" t="s">
        <v>1516</v>
      </c>
      <c r="AA309" s="13" t="s">
        <v>1516</v>
      </c>
      <c r="AB309" s="13" t="s">
        <v>1516</v>
      </c>
      <c r="AC309" s="13" t="s">
        <v>1516</v>
      </c>
      <c r="AD309" s="13" t="s">
        <v>1516</v>
      </c>
      <c r="AE309" s="13" t="s">
        <v>1516</v>
      </c>
      <c r="AF309" s="13" t="e">
        <f>VLOOKUP(A:A,AO:AP,2,FALSE)</f>
        <v>#N/A</v>
      </c>
      <c r="AI309" s="57"/>
      <c r="AJ309" s="57"/>
      <c r="AK309" s="57"/>
      <c r="AL309" s="58"/>
      <c r="AM309" s="58"/>
      <c r="AN309" s="58"/>
      <c r="AO309" s="58"/>
      <c r="AP309" s="58"/>
      <c r="AQ309" s="58"/>
      <c r="AR309" s="58"/>
      <c r="AS309" s="58"/>
      <c r="AT309" s="58"/>
      <c r="AU309" s="58"/>
      <c r="AV309" s="58"/>
      <c r="AW309" s="58"/>
      <c r="AX309" s="58"/>
      <c r="AY309" s="58"/>
      <c r="AZ309" s="58"/>
      <c r="BA309" s="58"/>
      <c r="BB309" s="58"/>
      <c r="BC309" s="58"/>
      <c r="BD309" s="58"/>
      <c r="BE309" s="58"/>
      <c r="BF309" s="58"/>
      <c r="BG309" s="58"/>
      <c r="BH309" s="58"/>
      <c r="BI309" s="58"/>
      <c r="BJ309" s="58"/>
      <c r="BK309" s="58"/>
      <c r="BL309" s="58"/>
      <c r="BM309" s="58"/>
      <c r="BN309" s="58"/>
      <c r="BO309" s="58"/>
      <c r="BP309" s="58"/>
      <c r="BQ309" s="58"/>
      <c r="BR309" s="58"/>
      <c r="BS309" s="58"/>
      <c r="BT309" s="58"/>
      <c r="BU309" s="58"/>
      <c r="BV309" s="58"/>
      <c r="BW309" s="58"/>
      <c r="BX309" s="58"/>
      <c r="BY309" s="58"/>
      <c r="BZ309" s="58"/>
      <c r="CA309" s="58"/>
      <c r="CB309" s="58"/>
      <c r="CC309" s="58"/>
      <c r="CD309" s="58"/>
      <c r="CE309" s="58"/>
      <c r="CF309" s="58"/>
      <c r="CG309" s="58"/>
      <c r="CH309" s="58"/>
      <c r="CI309" s="58"/>
      <c r="CJ309" s="58"/>
      <c r="CK309" s="58"/>
      <c r="CL309" s="58"/>
      <c r="CM309" s="58"/>
      <c r="CN309" s="58"/>
      <c r="CO309" s="58"/>
      <c r="CP309" s="58"/>
      <c r="CQ309" s="58"/>
      <c r="CR309" s="58"/>
      <c r="CS309" s="58"/>
      <c r="CT309" s="58"/>
      <c r="CU309" s="58"/>
      <c r="CV309" s="58"/>
      <c r="CW309" s="58"/>
      <c r="CX309" s="58"/>
      <c r="CY309" s="58"/>
      <c r="CZ309" s="58"/>
      <c r="DA309" s="58"/>
      <c r="DB309" s="58"/>
      <c r="DC309" s="58"/>
      <c r="DD309" s="58"/>
      <c r="DE309" s="58"/>
      <c r="DF309" s="58"/>
      <c r="DG309" s="58"/>
      <c r="DH309" s="58"/>
      <c r="DI309" s="58"/>
      <c r="DJ309" s="58"/>
      <c r="DK309" s="58"/>
      <c r="DL309" s="58"/>
      <c r="DM309" s="58"/>
      <c r="DN309" s="58"/>
      <c r="DO309" s="58"/>
      <c r="DP309" s="58"/>
      <c r="DQ309" s="58"/>
      <c r="DR309" s="58"/>
      <c r="DS309" s="58"/>
      <c r="DT309" s="58"/>
      <c r="DU309" s="58"/>
      <c r="DV309" s="58"/>
      <c r="DW309" s="58"/>
      <c r="DX309" s="58"/>
      <c r="DY309" s="58"/>
      <c r="DZ309" s="58"/>
      <c r="EA309" s="58"/>
      <c r="EB309" s="58"/>
      <c r="EC309" s="58"/>
      <c r="ED309" s="58"/>
      <c r="EE309" s="58"/>
      <c r="EF309" s="58"/>
      <c r="EG309" s="58"/>
      <c r="EH309" s="58"/>
      <c r="EI309" s="58"/>
      <c r="EJ309" s="58"/>
      <c r="EK309" s="58"/>
      <c r="EL309" s="58"/>
      <c r="EM309" s="58"/>
      <c r="EN309" s="58"/>
      <c r="EO309" s="58"/>
      <c r="EP309" s="58"/>
      <c r="EQ309" s="58"/>
      <c r="ER309" s="58"/>
      <c r="ES309" s="58"/>
      <c r="ET309" s="58"/>
      <c r="EU309" s="58"/>
      <c r="EV309" s="58"/>
      <c r="EW309" s="58"/>
      <c r="EX309" s="58"/>
      <c r="EY309" s="58"/>
      <c r="EZ309" s="58"/>
      <c r="FA309" s="58"/>
      <c r="FB309" s="58"/>
      <c r="FC309" s="58"/>
      <c r="FD309" s="58"/>
      <c r="FE309" s="58"/>
      <c r="FF309" s="58"/>
      <c r="FG309" s="58"/>
      <c r="FH309" s="58"/>
      <c r="FI309" s="58"/>
      <c r="FJ309" s="58"/>
      <c r="FK309" s="58"/>
      <c r="FL309" s="58"/>
      <c r="FM309" s="58"/>
      <c r="FN309" s="58"/>
      <c r="FO309" s="58"/>
      <c r="FP309" s="58"/>
      <c r="FQ309" s="58"/>
      <c r="FR309" s="58"/>
      <c r="FS309" s="58"/>
      <c r="FT309" s="58"/>
      <c r="FU309" s="58"/>
      <c r="FV309" s="58"/>
      <c r="FW309" s="58"/>
      <c r="FX309" s="58"/>
      <c r="FY309" s="58"/>
      <c r="FZ309" s="58"/>
      <c r="GA309" s="58"/>
      <c r="GB309" s="58"/>
      <c r="GC309" s="58"/>
      <c r="GD309" s="58"/>
      <c r="GE309" s="58"/>
      <c r="GF309" s="58"/>
      <c r="GG309" s="58"/>
      <c r="GH309" s="58"/>
      <c r="GI309" s="58"/>
      <c r="GJ309" s="58"/>
      <c r="GK309" s="58"/>
      <c r="GL309" s="58"/>
      <c r="GM309" s="58"/>
      <c r="GN309" s="58"/>
      <c r="GO309" s="58"/>
      <c r="GP309" s="58"/>
      <c r="GQ309" s="58"/>
      <c r="GR309" s="58"/>
      <c r="GS309" s="58"/>
      <c r="GT309" s="58"/>
      <c r="GU309" s="58"/>
      <c r="GV309" s="58"/>
      <c r="GW309" s="58"/>
      <c r="GX309" s="58"/>
      <c r="GY309" s="58"/>
      <c r="GZ309" s="58"/>
      <c r="HA309" s="58"/>
      <c r="HB309" s="58"/>
      <c r="HC309" s="58"/>
      <c r="HD309" s="58"/>
      <c r="HE309" s="58"/>
      <c r="HF309" s="58"/>
      <c r="HG309" s="58"/>
      <c r="HH309" s="58"/>
      <c r="HI309" s="58"/>
      <c r="HJ309" s="58"/>
      <c r="HK309" s="58"/>
      <c r="HL309" s="58"/>
      <c r="HM309" s="58"/>
      <c r="HN309" s="58"/>
      <c r="HO309" s="58"/>
      <c r="HP309" s="58"/>
      <c r="HQ309" s="58"/>
      <c r="HR309" s="58"/>
      <c r="HS309" s="58"/>
      <c r="HT309" s="58"/>
      <c r="HU309" s="58"/>
      <c r="HV309" s="58"/>
      <c r="HW309" s="58"/>
      <c r="HX309" s="58"/>
      <c r="HY309" s="58"/>
      <c r="HZ309" s="58"/>
      <c r="IA309" s="58"/>
      <c r="IB309" s="58"/>
      <c r="IC309" s="58"/>
      <c r="ID309" s="58"/>
      <c r="IE309" s="58"/>
      <c r="IF309" s="58"/>
      <c r="IG309" s="58"/>
      <c r="IH309" s="58"/>
      <c r="II309" s="58"/>
      <c r="IJ309" s="58"/>
      <c r="IK309" s="58"/>
      <c r="IL309" s="58"/>
      <c r="IM309" s="58"/>
      <c r="IN309" s="58"/>
      <c r="IO309" s="58"/>
      <c r="IP309" s="58"/>
      <c r="IQ309" s="58"/>
      <c r="IR309" s="58"/>
      <c r="IS309" s="58"/>
      <c r="IT309" s="58"/>
      <c r="IU309" s="58"/>
      <c r="IV309" s="58"/>
      <c r="IW309" s="58"/>
    </row>
    <row r="310" spans="1:257" s="12" customFormat="1">
      <c r="A310" s="13">
        <v>4466846</v>
      </c>
      <c r="B310" s="13" t="s">
        <v>1617</v>
      </c>
      <c r="C310"/>
      <c r="D310">
        <v>115754.93</v>
      </c>
      <c r="E310">
        <v>4.6900000000000004</v>
      </c>
      <c r="F310">
        <v>-160.41999999999999</v>
      </c>
      <c r="G310" t="s">
        <v>244</v>
      </c>
      <c r="H310" t="s">
        <v>196</v>
      </c>
      <c r="I310" t="s">
        <v>245</v>
      </c>
      <c r="J310" s="1">
        <v>117975100</v>
      </c>
      <c r="K310" t="s">
        <v>34</v>
      </c>
      <c r="L310">
        <v>454</v>
      </c>
      <c r="M310" t="s">
        <v>25</v>
      </c>
      <c r="N310" t="s">
        <v>35</v>
      </c>
      <c r="O310" t="s">
        <v>36</v>
      </c>
      <c r="P310" t="s">
        <v>246</v>
      </c>
      <c r="Q310" s="27" t="s">
        <v>28</v>
      </c>
      <c r="R310" s="14" t="s">
        <v>38</v>
      </c>
      <c r="S310" s="14" t="s">
        <v>171</v>
      </c>
      <c r="T310" s="14" t="s">
        <v>188</v>
      </c>
      <c r="U310" s="13" t="s">
        <v>1962</v>
      </c>
      <c r="V310">
        <v>145</v>
      </c>
      <c r="W310" s="13">
        <v>4466846</v>
      </c>
      <c r="X310" s="13" t="s">
        <v>1516</v>
      </c>
      <c r="Y310" s="13"/>
      <c r="Z310" s="13"/>
      <c r="AA310" s="13"/>
      <c r="AB310" s="13"/>
      <c r="AC310" s="13"/>
      <c r="AD310" s="13"/>
      <c r="AE310" s="13"/>
      <c r="AF310" s="13" t="e">
        <f>VLOOKUP(A:A,AO:AP,2,FALSE)</f>
        <v>#N/A</v>
      </c>
      <c r="AI310" s="57"/>
      <c r="AJ310" s="57"/>
      <c r="AK310" s="57"/>
      <c r="AL310" s="58"/>
      <c r="AM310" s="58"/>
      <c r="AN310" s="58"/>
      <c r="AO310" s="58"/>
      <c r="AP310" s="58"/>
      <c r="AQ310" s="58"/>
      <c r="AR310" s="58"/>
      <c r="AS310" s="58"/>
      <c r="AT310" s="58"/>
      <c r="AU310" s="58"/>
      <c r="AV310" s="58"/>
      <c r="AW310" s="58"/>
      <c r="AX310" s="58"/>
      <c r="AY310" s="58"/>
      <c r="AZ310" s="58"/>
      <c r="BA310" s="58"/>
      <c r="BB310" s="58"/>
      <c r="BC310" s="58"/>
      <c r="BD310" s="58"/>
      <c r="BE310" s="58"/>
      <c r="BF310" s="58"/>
      <c r="BG310" s="58"/>
      <c r="BH310" s="58"/>
      <c r="BI310" s="58"/>
      <c r="BJ310" s="58"/>
      <c r="BK310" s="58"/>
      <c r="BL310" s="58"/>
      <c r="BM310" s="58"/>
      <c r="BN310" s="58"/>
      <c r="BO310" s="58"/>
      <c r="BP310" s="58"/>
      <c r="BQ310" s="58"/>
      <c r="BR310" s="58"/>
      <c r="BS310" s="58"/>
      <c r="BT310" s="58"/>
      <c r="BU310" s="58"/>
      <c r="BV310" s="58"/>
      <c r="BW310" s="58"/>
      <c r="BX310" s="58"/>
      <c r="BY310" s="58"/>
      <c r="BZ310" s="58"/>
      <c r="CA310" s="58"/>
      <c r="CB310" s="58"/>
      <c r="CC310" s="58"/>
      <c r="CD310" s="58"/>
      <c r="CE310" s="58"/>
      <c r="CF310" s="58"/>
      <c r="CG310" s="58"/>
      <c r="CH310" s="58"/>
      <c r="CI310" s="58"/>
      <c r="CJ310" s="58"/>
      <c r="CK310" s="58"/>
      <c r="CL310" s="58"/>
      <c r="CM310" s="58"/>
      <c r="CN310" s="58"/>
      <c r="CO310" s="58"/>
      <c r="CP310" s="58"/>
      <c r="CQ310" s="58"/>
      <c r="CR310" s="58"/>
      <c r="CS310" s="58"/>
      <c r="CT310" s="58"/>
      <c r="CU310" s="58"/>
      <c r="CV310" s="58"/>
      <c r="CW310" s="58"/>
      <c r="CX310" s="58"/>
      <c r="CY310" s="58"/>
      <c r="CZ310" s="58"/>
      <c r="DA310" s="58"/>
      <c r="DB310" s="58"/>
      <c r="DC310" s="58"/>
      <c r="DD310" s="58"/>
      <c r="DE310" s="58"/>
      <c r="DF310" s="58"/>
      <c r="DG310" s="58"/>
      <c r="DH310" s="58"/>
      <c r="DI310" s="58"/>
      <c r="DJ310" s="58"/>
      <c r="DK310" s="58"/>
      <c r="DL310" s="58"/>
      <c r="DM310" s="58"/>
      <c r="DN310" s="58"/>
      <c r="DO310" s="58"/>
      <c r="DP310" s="58"/>
      <c r="DQ310" s="58"/>
      <c r="DR310" s="58"/>
      <c r="DS310" s="58"/>
      <c r="DT310" s="58"/>
      <c r="DU310" s="58"/>
      <c r="DV310" s="58"/>
      <c r="DW310" s="58"/>
      <c r="DX310" s="58"/>
      <c r="DY310" s="58"/>
      <c r="DZ310" s="58"/>
      <c r="EA310" s="58"/>
      <c r="EB310" s="58"/>
      <c r="EC310" s="58"/>
      <c r="ED310" s="58"/>
      <c r="EE310" s="58"/>
      <c r="EF310" s="58"/>
      <c r="EG310" s="58"/>
      <c r="EH310" s="58"/>
      <c r="EI310" s="58"/>
      <c r="EJ310" s="58"/>
      <c r="EK310" s="58"/>
      <c r="EL310" s="58"/>
      <c r="EM310" s="58"/>
      <c r="EN310" s="58"/>
      <c r="EO310" s="58"/>
      <c r="EP310" s="58"/>
      <c r="EQ310" s="58"/>
      <c r="ER310" s="58"/>
      <c r="ES310" s="58"/>
      <c r="ET310" s="58"/>
      <c r="EU310" s="58"/>
      <c r="EV310" s="58"/>
      <c r="EW310" s="58"/>
      <c r="EX310" s="58"/>
      <c r="EY310" s="58"/>
      <c r="EZ310" s="58"/>
      <c r="FA310" s="58"/>
      <c r="FB310" s="58"/>
      <c r="FC310" s="58"/>
      <c r="FD310" s="58"/>
      <c r="FE310" s="58"/>
      <c r="FF310" s="58"/>
      <c r="FG310" s="58"/>
      <c r="FH310" s="58"/>
      <c r="FI310" s="58"/>
      <c r="FJ310" s="58"/>
      <c r="FK310" s="58"/>
      <c r="FL310" s="58"/>
      <c r="FM310" s="58"/>
      <c r="FN310" s="58"/>
      <c r="FO310" s="58"/>
      <c r="FP310" s="58"/>
      <c r="FQ310" s="58"/>
      <c r="FR310" s="58"/>
      <c r="FS310" s="58"/>
      <c r="FT310" s="58"/>
      <c r="FU310" s="58"/>
      <c r="FV310" s="58"/>
      <c r="FW310" s="58"/>
      <c r="FX310" s="58"/>
      <c r="FY310" s="58"/>
      <c r="FZ310" s="58"/>
      <c r="GA310" s="58"/>
      <c r="GB310" s="58"/>
      <c r="GC310" s="58"/>
      <c r="GD310" s="58"/>
      <c r="GE310" s="58"/>
      <c r="GF310" s="58"/>
      <c r="GG310" s="58"/>
      <c r="GH310" s="58"/>
      <c r="GI310" s="58"/>
      <c r="GJ310" s="58"/>
      <c r="GK310" s="58"/>
      <c r="GL310" s="58"/>
      <c r="GM310" s="58"/>
      <c r="GN310" s="58"/>
      <c r="GO310" s="58"/>
      <c r="GP310" s="58"/>
      <c r="GQ310" s="58"/>
      <c r="GR310" s="58"/>
      <c r="GS310" s="58"/>
      <c r="GT310" s="58"/>
      <c r="GU310" s="58"/>
      <c r="GV310" s="58"/>
      <c r="GW310" s="58"/>
      <c r="GX310" s="58"/>
      <c r="GY310" s="58"/>
      <c r="GZ310" s="58"/>
      <c r="HA310" s="58"/>
      <c r="HB310" s="58"/>
      <c r="HC310" s="58"/>
      <c r="HD310" s="58"/>
      <c r="HE310" s="58"/>
      <c r="HF310" s="58"/>
      <c r="HG310" s="58"/>
      <c r="HH310" s="58"/>
      <c r="HI310" s="58"/>
      <c r="HJ310" s="58"/>
      <c r="HK310" s="58"/>
      <c r="HL310" s="58"/>
      <c r="HM310" s="58"/>
      <c r="HN310" s="58"/>
      <c r="HO310" s="58"/>
      <c r="HP310" s="58"/>
      <c r="HQ310" s="58"/>
      <c r="HR310" s="58"/>
      <c r="HS310" s="58"/>
      <c r="HT310" s="58"/>
      <c r="HU310" s="58"/>
      <c r="HV310" s="58"/>
      <c r="HW310" s="58"/>
      <c r="HX310" s="58"/>
      <c r="HY310" s="58"/>
      <c r="HZ310" s="58"/>
      <c r="IA310" s="58"/>
      <c r="IB310" s="58"/>
      <c r="IC310" s="58"/>
      <c r="ID310" s="58"/>
      <c r="IE310" s="58"/>
      <c r="IF310" s="58"/>
      <c r="IG310" s="58"/>
      <c r="IH310" s="58"/>
      <c r="II310" s="58"/>
      <c r="IJ310" s="58"/>
      <c r="IK310" s="58"/>
      <c r="IL310" s="58"/>
      <c r="IM310" s="58"/>
      <c r="IN310" s="58"/>
      <c r="IO310" s="58"/>
      <c r="IP310" s="58"/>
      <c r="IQ310" s="58"/>
      <c r="IR310" s="58"/>
      <c r="IS310" s="58"/>
      <c r="IT310" s="58"/>
      <c r="IU310" s="58"/>
      <c r="IV310" s="58"/>
      <c r="IW310" s="58"/>
    </row>
    <row r="311" spans="1:257" s="12" customFormat="1">
      <c r="A311" s="13">
        <v>3300001356</v>
      </c>
      <c r="B311" s="13" t="s">
        <v>1811</v>
      </c>
      <c r="C311"/>
      <c r="D311">
        <v>39286043</v>
      </c>
      <c r="E311">
        <v>11.88</v>
      </c>
      <c r="F311">
        <v>50.13</v>
      </c>
      <c r="G311" t="s">
        <v>909</v>
      </c>
      <c r="H311" t="s">
        <v>910</v>
      </c>
      <c r="I311" t="s">
        <v>911</v>
      </c>
      <c r="J311" s="1">
        <v>6921233329</v>
      </c>
      <c r="K311" t="s">
        <v>735</v>
      </c>
      <c r="L311" t="s">
        <v>58</v>
      </c>
      <c r="M311" t="s">
        <v>59</v>
      </c>
      <c r="N311" t="e">
        <v>#N/A</v>
      </c>
      <c r="O311" t="s">
        <v>61</v>
      </c>
      <c r="P311" t="s">
        <v>912</v>
      </c>
      <c r="Q311" s="27" t="s">
        <v>28</v>
      </c>
      <c r="R311" s="14" t="s">
        <v>604</v>
      </c>
      <c r="S311" s="14" t="s">
        <v>735</v>
      </c>
      <c r="T311" s="14" t="s">
        <v>913</v>
      </c>
      <c r="U311" s="13" t="s">
        <v>1962</v>
      </c>
      <c r="V311">
        <v>329</v>
      </c>
      <c r="W311" s="13">
        <v>3300001356</v>
      </c>
      <c r="X311" s="13" t="s">
        <v>1516</v>
      </c>
      <c r="Y311" s="13" t="s">
        <v>1516</v>
      </c>
      <c r="Z311" s="13" t="s">
        <v>1516</v>
      </c>
      <c r="AA311" s="13" t="s">
        <v>1516</v>
      </c>
      <c r="AB311" s="13" t="s">
        <v>1516</v>
      </c>
      <c r="AC311" s="13" t="s">
        <v>1516</v>
      </c>
      <c r="AD311" s="13" t="s">
        <v>1516</v>
      </c>
      <c r="AE311" s="11" t="s">
        <v>1516</v>
      </c>
      <c r="AF311" s="13" t="e">
        <f>VLOOKUP(A:A,AO:AP,2,FALSE)</f>
        <v>#N/A</v>
      </c>
      <c r="AI311" s="57"/>
      <c r="AJ311" s="57"/>
      <c r="AK311" s="57"/>
      <c r="AL311" s="58"/>
      <c r="AM311" s="58"/>
      <c r="AN311" s="58"/>
      <c r="AO311" s="58"/>
      <c r="AP311" s="58"/>
      <c r="AQ311" s="58"/>
      <c r="AR311" s="58"/>
      <c r="AS311" s="58"/>
      <c r="AT311" s="58"/>
      <c r="AU311" s="58"/>
      <c r="AV311" s="58"/>
      <c r="AW311" s="58"/>
      <c r="AX311" s="58"/>
      <c r="AY311" s="58"/>
      <c r="AZ311" s="58"/>
      <c r="BA311" s="58"/>
      <c r="BB311" s="58"/>
      <c r="BC311" s="58"/>
      <c r="BD311" s="58"/>
      <c r="BE311" s="58"/>
      <c r="BF311" s="58"/>
      <c r="BG311" s="58"/>
      <c r="BH311" s="58"/>
      <c r="BI311" s="58"/>
      <c r="BJ311" s="58"/>
      <c r="BK311" s="58"/>
      <c r="BL311" s="58"/>
      <c r="BM311" s="58"/>
      <c r="BN311" s="58"/>
      <c r="BO311" s="58"/>
      <c r="BP311" s="58"/>
      <c r="BQ311" s="58"/>
      <c r="BR311" s="58"/>
      <c r="BS311" s="58"/>
      <c r="BT311" s="58"/>
      <c r="BU311" s="58"/>
      <c r="BV311" s="58"/>
      <c r="BW311" s="58"/>
      <c r="BX311" s="58"/>
      <c r="BY311" s="58"/>
      <c r="BZ311" s="58"/>
      <c r="CA311" s="58"/>
      <c r="CB311" s="58"/>
      <c r="CC311" s="58"/>
      <c r="CD311" s="58"/>
      <c r="CE311" s="58"/>
      <c r="CF311" s="58"/>
      <c r="CG311" s="58"/>
      <c r="CH311" s="58"/>
      <c r="CI311" s="58"/>
      <c r="CJ311" s="58"/>
      <c r="CK311" s="58"/>
      <c r="CL311" s="58"/>
      <c r="CM311" s="58"/>
      <c r="CN311" s="58"/>
      <c r="CO311" s="58"/>
      <c r="CP311" s="58"/>
      <c r="CQ311" s="58"/>
      <c r="CR311" s="58"/>
      <c r="CS311" s="58"/>
      <c r="CT311" s="58"/>
      <c r="CU311" s="58"/>
      <c r="CV311" s="58"/>
      <c r="CW311" s="58"/>
      <c r="CX311" s="58"/>
      <c r="CY311" s="58"/>
      <c r="CZ311" s="58"/>
      <c r="DA311" s="58"/>
      <c r="DB311" s="58"/>
      <c r="DC311" s="58"/>
      <c r="DD311" s="58"/>
      <c r="DE311" s="58"/>
      <c r="DF311" s="58"/>
      <c r="DG311" s="58"/>
      <c r="DH311" s="58"/>
      <c r="DI311" s="58"/>
      <c r="DJ311" s="58"/>
      <c r="DK311" s="58"/>
      <c r="DL311" s="58"/>
      <c r="DM311" s="58"/>
      <c r="DN311" s="58"/>
      <c r="DO311" s="58"/>
      <c r="DP311" s="58"/>
      <c r="DQ311" s="58"/>
      <c r="DR311" s="58"/>
      <c r="DS311" s="58"/>
      <c r="DT311" s="58"/>
      <c r="DU311" s="58"/>
      <c r="DV311" s="58"/>
      <c r="DW311" s="58"/>
      <c r="DX311" s="58"/>
      <c r="DY311" s="58"/>
      <c r="DZ311" s="58"/>
      <c r="EA311" s="58"/>
      <c r="EB311" s="58"/>
      <c r="EC311" s="58"/>
      <c r="ED311" s="58"/>
      <c r="EE311" s="58"/>
      <c r="EF311" s="58"/>
      <c r="EG311" s="58"/>
      <c r="EH311" s="58"/>
      <c r="EI311" s="58"/>
      <c r="EJ311" s="58"/>
      <c r="EK311" s="58"/>
      <c r="EL311" s="58"/>
      <c r="EM311" s="58"/>
      <c r="EN311" s="58"/>
      <c r="EO311" s="58"/>
      <c r="EP311" s="58"/>
      <c r="EQ311" s="58"/>
      <c r="ER311" s="58"/>
      <c r="ES311" s="58"/>
      <c r="ET311" s="58"/>
      <c r="EU311" s="58"/>
      <c r="EV311" s="58"/>
      <c r="EW311" s="58"/>
      <c r="EX311" s="58"/>
      <c r="EY311" s="58"/>
      <c r="EZ311" s="58"/>
      <c r="FA311" s="58"/>
      <c r="FB311" s="58"/>
      <c r="FC311" s="58"/>
      <c r="FD311" s="58"/>
      <c r="FE311" s="58"/>
      <c r="FF311" s="58"/>
      <c r="FG311" s="58"/>
      <c r="FH311" s="58"/>
      <c r="FI311" s="58"/>
      <c r="FJ311" s="58"/>
      <c r="FK311" s="58"/>
      <c r="FL311" s="58"/>
      <c r="FM311" s="58"/>
      <c r="FN311" s="58"/>
      <c r="FO311" s="58"/>
      <c r="FP311" s="58"/>
      <c r="FQ311" s="58"/>
      <c r="FR311" s="58"/>
      <c r="FS311" s="58"/>
      <c r="FT311" s="58"/>
      <c r="FU311" s="58"/>
      <c r="FV311" s="58"/>
      <c r="FW311" s="58"/>
      <c r="FX311" s="58"/>
      <c r="FY311" s="58"/>
      <c r="FZ311" s="58"/>
      <c r="GA311" s="58"/>
      <c r="GB311" s="58"/>
      <c r="GC311" s="58"/>
      <c r="GD311" s="58"/>
      <c r="GE311" s="58"/>
      <c r="GF311" s="58"/>
      <c r="GG311" s="58"/>
      <c r="GH311" s="58"/>
      <c r="GI311" s="58"/>
      <c r="GJ311" s="58"/>
      <c r="GK311" s="58"/>
      <c r="GL311" s="58"/>
      <c r="GM311" s="58"/>
      <c r="GN311" s="58"/>
      <c r="GO311" s="58"/>
      <c r="GP311" s="58"/>
      <c r="GQ311" s="58"/>
      <c r="GR311" s="58"/>
      <c r="GS311" s="58"/>
      <c r="GT311" s="58"/>
      <c r="GU311" s="58"/>
      <c r="GV311" s="58"/>
      <c r="GW311" s="58"/>
      <c r="GX311" s="58"/>
      <c r="GY311" s="58"/>
      <c r="GZ311" s="58"/>
      <c r="HA311" s="58"/>
      <c r="HB311" s="58"/>
      <c r="HC311" s="58"/>
      <c r="HD311" s="58"/>
      <c r="HE311" s="58"/>
      <c r="HF311" s="58"/>
      <c r="HG311" s="58"/>
      <c r="HH311" s="58"/>
      <c r="HI311" s="58"/>
      <c r="HJ311" s="58"/>
      <c r="HK311" s="58"/>
      <c r="HL311" s="58"/>
      <c r="HM311" s="58"/>
      <c r="HN311" s="58"/>
      <c r="HO311" s="58"/>
      <c r="HP311" s="58"/>
      <c r="HQ311" s="58"/>
      <c r="HR311" s="58"/>
      <c r="HS311" s="58"/>
      <c r="HT311" s="58"/>
      <c r="HU311" s="58"/>
      <c r="HV311" s="58"/>
      <c r="HW311" s="58"/>
      <c r="HX311" s="58"/>
      <c r="HY311" s="58"/>
      <c r="HZ311" s="58"/>
      <c r="IA311" s="58"/>
      <c r="IB311" s="58"/>
      <c r="IC311" s="58"/>
      <c r="ID311" s="58"/>
      <c r="IE311" s="58"/>
      <c r="IF311" s="58"/>
      <c r="IG311" s="58"/>
      <c r="IH311" s="58"/>
      <c r="II311" s="58"/>
      <c r="IJ311" s="58"/>
      <c r="IK311" s="58"/>
      <c r="IL311" s="58"/>
      <c r="IM311" s="58"/>
      <c r="IN311" s="58"/>
      <c r="IO311" s="58"/>
      <c r="IP311" s="58"/>
      <c r="IQ311" s="58"/>
      <c r="IR311" s="58"/>
      <c r="IS311" s="58"/>
      <c r="IT311" s="58"/>
      <c r="IU311" s="58"/>
      <c r="IV311" s="58"/>
      <c r="IW311" s="58"/>
    </row>
    <row r="312" spans="1:257" s="12" customFormat="1">
      <c r="A312" s="13">
        <v>3300001354</v>
      </c>
      <c r="B312" s="13" t="s">
        <v>1810</v>
      </c>
      <c r="C312"/>
      <c r="D312">
        <v>25823119</v>
      </c>
      <c r="E312">
        <v>54.18</v>
      </c>
      <c r="F312">
        <v>7.9</v>
      </c>
      <c r="G312" t="s">
        <v>510</v>
      </c>
      <c r="H312" t="s">
        <v>511</v>
      </c>
      <c r="I312" t="s">
        <v>512</v>
      </c>
      <c r="J312" s="1">
        <v>5509198297</v>
      </c>
      <c r="K312" t="s">
        <v>171</v>
      </c>
      <c r="L312" t="s">
        <v>58</v>
      </c>
      <c r="M312" t="s">
        <v>59</v>
      </c>
      <c r="N312" t="e">
        <v>#N/A</v>
      </c>
      <c r="O312" t="s">
        <v>61</v>
      </c>
      <c r="P312" t="s">
        <v>513</v>
      </c>
      <c r="Q312" s="27" t="s">
        <v>28</v>
      </c>
      <c r="R312" s="14" t="s">
        <v>38</v>
      </c>
      <c r="S312" s="14" t="s">
        <v>171</v>
      </c>
      <c r="T312" s="14" t="s">
        <v>451</v>
      </c>
      <c r="U312" s="13" t="s">
        <v>1962</v>
      </c>
      <c r="V312">
        <v>214</v>
      </c>
      <c r="W312" s="13">
        <v>3300001354</v>
      </c>
      <c r="X312" s="13" t="s">
        <v>1516</v>
      </c>
      <c r="Y312" s="13" t="s">
        <v>1516</v>
      </c>
      <c r="Z312" s="13" t="s">
        <v>1516</v>
      </c>
      <c r="AA312" s="13" t="s">
        <v>1516</v>
      </c>
      <c r="AB312" s="13" t="s">
        <v>1516</v>
      </c>
      <c r="AC312" s="13" t="s">
        <v>1516</v>
      </c>
      <c r="AD312" s="13" t="s">
        <v>1516</v>
      </c>
      <c r="AE312" s="13" t="s">
        <v>1516</v>
      </c>
      <c r="AF312" s="13" t="e">
        <f>VLOOKUP(A:A,AO:AP,2,FALSE)</f>
        <v>#N/A</v>
      </c>
      <c r="AI312" s="57"/>
      <c r="AJ312" s="57"/>
      <c r="AK312" s="57"/>
      <c r="AL312" s="58"/>
      <c r="AM312" s="58"/>
      <c r="AN312" s="58"/>
      <c r="AO312" s="58"/>
      <c r="AP312" s="58"/>
      <c r="AQ312" s="58"/>
      <c r="AR312" s="58"/>
      <c r="AS312" s="58"/>
      <c r="AT312" s="58"/>
      <c r="AU312" s="58"/>
      <c r="AV312" s="58"/>
      <c r="AW312" s="58"/>
      <c r="AX312" s="58"/>
      <c r="AY312" s="58"/>
      <c r="AZ312" s="58"/>
      <c r="BA312" s="58"/>
      <c r="BB312" s="58"/>
      <c r="BC312" s="58"/>
      <c r="BD312" s="58"/>
      <c r="BE312" s="58"/>
      <c r="BF312" s="58"/>
      <c r="BG312" s="58"/>
      <c r="BH312" s="58"/>
      <c r="BI312" s="58"/>
      <c r="BJ312" s="58"/>
      <c r="BK312" s="58"/>
      <c r="BL312" s="58"/>
      <c r="BM312" s="58"/>
      <c r="BN312" s="58"/>
      <c r="BO312" s="58"/>
      <c r="BP312" s="58"/>
      <c r="BQ312" s="58"/>
      <c r="BR312" s="58"/>
      <c r="BS312" s="58"/>
      <c r="BT312" s="58"/>
      <c r="BU312" s="58"/>
      <c r="BV312" s="58"/>
      <c r="BW312" s="58"/>
      <c r="BX312" s="58"/>
      <c r="BY312" s="58"/>
      <c r="BZ312" s="58"/>
      <c r="CA312" s="58"/>
      <c r="CB312" s="58"/>
      <c r="CC312" s="58"/>
      <c r="CD312" s="58"/>
      <c r="CE312" s="58"/>
      <c r="CF312" s="58"/>
      <c r="CG312" s="58"/>
      <c r="CH312" s="58"/>
      <c r="CI312" s="58"/>
      <c r="CJ312" s="58"/>
      <c r="CK312" s="58"/>
      <c r="CL312" s="58"/>
      <c r="CM312" s="58"/>
      <c r="CN312" s="58"/>
      <c r="CO312" s="58"/>
      <c r="CP312" s="58"/>
      <c r="CQ312" s="58"/>
      <c r="CR312" s="58"/>
      <c r="CS312" s="58"/>
      <c r="CT312" s="58"/>
      <c r="CU312" s="58"/>
      <c r="CV312" s="58"/>
      <c r="CW312" s="58"/>
      <c r="CX312" s="58"/>
      <c r="CY312" s="58"/>
      <c r="CZ312" s="58"/>
      <c r="DA312" s="58"/>
      <c r="DB312" s="58"/>
      <c r="DC312" s="58"/>
      <c r="DD312" s="58"/>
      <c r="DE312" s="58"/>
      <c r="DF312" s="58"/>
      <c r="DG312" s="58"/>
      <c r="DH312" s="58"/>
      <c r="DI312" s="58"/>
      <c r="DJ312" s="58"/>
      <c r="DK312" s="58"/>
      <c r="DL312" s="58"/>
      <c r="DM312" s="58"/>
      <c r="DN312" s="58"/>
      <c r="DO312" s="58"/>
      <c r="DP312" s="58"/>
      <c r="DQ312" s="58"/>
      <c r="DR312" s="58"/>
      <c r="DS312" s="58"/>
      <c r="DT312" s="58"/>
      <c r="DU312" s="58"/>
      <c r="DV312" s="58"/>
      <c r="DW312" s="58"/>
      <c r="DX312" s="58"/>
      <c r="DY312" s="58"/>
      <c r="DZ312" s="58"/>
      <c r="EA312" s="58"/>
      <c r="EB312" s="58"/>
      <c r="EC312" s="58"/>
      <c r="ED312" s="58"/>
      <c r="EE312" s="58"/>
      <c r="EF312" s="58"/>
      <c r="EG312" s="58"/>
      <c r="EH312" s="58"/>
      <c r="EI312" s="58"/>
      <c r="EJ312" s="58"/>
      <c r="EK312" s="58"/>
      <c r="EL312" s="58"/>
      <c r="EM312" s="58"/>
      <c r="EN312" s="58"/>
      <c r="EO312" s="58"/>
      <c r="EP312" s="58"/>
      <c r="EQ312" s="58"/>
      <c r="ER312" s="58"/>
      <c r="ES312" s="58"/>
      <c r="ET312" s="58"/>
      <c r="EU312" s="58"/>
      <c r="EV312" s="58"/>
      <c r="EW312" s="58"/>
      <c r="EX312" s="58"/>
      <c r="EY312" s="58"/>
      <c r="EZ312" s="58"/>
      <c r="FA312" s="58"/>
      <c r="FB312" s="58"/>
      <c r="FC312" s="58"/>
      <c r="FD312" s="58"/>
      <c r="FE312" s="58"/>
      <c r="FF312" s="58"/>
      <c r="FG312" s="58"/>
      <c r="FH312" s="58"/>
      <c r="FI312" s="58"/>
      <c r="FJ312" s="58"/>
      <c r="FK312" s="58"/>
      <c r="FL312" s="58"/>
      <c r="FM312" s="58"/>
      <c r="FN312" s="58"/>
      <c r="FO312" s="58"/>
      <c r="FP312" s="58"/>
      <c r="FQ312" s="58"/>
      <c r="FR312" s="58"/>
      <c r="FS312" s="58"/>
      <c r="FT312" s="58"/>
      <c r="FU312" s="58"/>
      <c r="FV312" s="58"/>
      <c r="FW312" s="58"/>
      <c r="FX312" s="58"/>
      <c r="FY312" s="58"/>
      <c r="FZ312" s="58"/>
      <c r="GA312" s="58"/>
      <c r="GB312" s="58"/>
      <c r="GC312" s="58"/>
      <c r="GD312" s="58"/>
      <c r="GE312" s="58"/>
      <c r="GF312" s="58"/>
      <c r="GG312" s="58"/>
      <c r="GH312" s="58"/>
      <c r="GI312" s="58"/>
      <c r="GJ312" s="58"/>
      <c r="GK312" s="58"/>
      <c r="GL312" s="58"/>
      <c r="GM312" s="58"/>
      <c r="GN312" s="58"/>
      <c r="GO312" s="58"/>
      <c r="GP312" s="58"/>
      <c r="GQ312" s="58"/>
      <c r="GR312" s="58"/>
      <c r="GS312" s="58"/>
      <c r="GT312" s="58"/>
      <c r="GU312" s="58"/>
      <c r="GV312" s="58"/>
      <c r="GW312" s="58"/>
      <c r="GX312" s="58"/>
      <c r="GY312" s="58"/>
      <c r="GZ312" s="58"/>
      <c r="HA312" s="58"/>
      <c r="HB312" s="58"/>
      <c r="HC312" s="58"/>
      <c r="HD312" s="58"/>
      <c r="HE312" s="58"/>
      <c r="HF312" s="58"/>
      <c r="HG312" s="58"/>
      <c r="HH312" s="58"/>
      <c r="HI312" s="58"/>
      <c r="HJ312" s="58"/>
      <c r="HK312" s="58"/>
      <c r="HL312" s="58"/>
      <c r="HM312" s="58"/>
      <c r="HN312" s="58"/>
      <c r="HO312" s="58"/>
      <c r="HP312" s="58"/>
      <c r="HQ312" s="58"/>
      <c r="HR312" s="58"/>
      <c r="HS312" s="58"/>
      <c r="HT312" s="58"/>
      <c r="HU312" s="58"/>
      <c r="HV312" s="58"/>
      <c r="HW312" s="58"/>
      <c r="HX312" s="58"/>
      <c r="HY312" s="58"/>
      <c r="HZ312" s="58"/>
      <c r="IA312" s="58"/>
      <c r="IB312" s="58"/>
      <c r="IC312" s="58"/>
      <c r="ID312" s="58"/>
      <c r="IE312" s="58"/>
      <c r="IF312" s="58"/>
      <c r="IG312" s="58"/>
      <c r="IH312" s="58"/>
      <c r="II312" s="58"/>
      <c r="IJ312" s="58"/>
      <c r="IK312" s="58"/>
      <c r="IL312" s="58"/>
      <c r="IM312" s="58"/>
      <c r="IN312" s="58"/>
      <c r="IO312" s="58"/>
      <c r="IP312" s="58"/>
      <c r="IQ312" s="58"/>
      <c r="IR312" s="58"/>
      <c r="IS312" s="58"/>
      <c r="IT312" s="58"/>
      <c r="IU312" s="58"/>
      <c r="IV312" s="58"/>
      <c r="IW312" s="58"/>
    </row>
    <row r="313" spans="1:257" s="12" customFormat="1">
      <c r="A313" s="67">
        <v>4510219</v>
      </c>
      <c r="B313" s="13" t="s">
        <v>1655</v>
      </c>
      <c r="C313"/>
      <c r="D313" t="s">
        <v>20</v>
      </c>
      <c r="E313">
        <v>5.29</v>
      </c>
      <c r="F313">
        <v>100.28</v>
      </c>
      <c r="G313" t="s">
        <v>740</v>
      </c>
      <c r="H313" t="s">
        <v>741</v>
      </c>
      <c r="I313" t="s">
        <v>742</v>
      </c>
      <c r="J313" s="1">
        <v>56396775865</v>
      </c>
      <c r="K313" t="s">
        <v>609</v>
      </c>
      <c r="L313" t="s">
        <v>24</v>
      </c>
      <c r="M313" t="s">
        <v>25</v>
      </c>
      <c r="N313" t="s">
        <v>26</v>
      </c>
      <c r="O313" t="s">
        <v>20</v>
      </c>
      <c r="P313" t="s">
        <v>743</v>
      </c>
      <c r="Q313" s="27" t="s">
        <v>28</v>
      </c>
      <c r="R313" s="14" t="s">
        <v>604</v>
      </c>
      <c r="S313" s="14" t="s">
        <v>735</v>
      </c>
      <c r="T313" s="14" t="s">
        <v>736</v>
      </c>
      <c r="U313" s="13" t="s">
        <v>1962</v>
      </c>
      <c r="V313">
        <v>282</v>
      </c>
      <c r="W313" s="13">
        <v>4510219</v>
      </c>
      <c r="X313" t="s">
        <v>1520</v>
      </c>
      <c r="Y313" s="13"/>
      <c r="Z313" s="13"/>
      <c r="AA313" s="13"/>
      <c r="AB313" s="13"/>
      <c r="AC313" s="13"/>
      <c r="AD313" s="13"/>
      <c r="AE313" s="35"/>
      <c r="AF313" s="13" t="e">
        <f>VLOOKUP(A:A,AO:AP,2,FALSE)</f>
        <v>#N/A</v>
      </c>
      <c r="AI313" s="57"/>
      <c r="AJ313" s="57"/>
      <c r="AK313" s="57"/>
      <c r="AL313" s="58"/>
      <c r="AM313" s="58"/>
      <c r="AN313" s="58"/>
      <c r="AO313" s="58"/>
      <c r="AP313" s="58"/>
      <c r="AQ313" s="58"/>
      <c r="AR313" s="58"/>
      <c r="AS313" s="58"/>
      <c r="AT313" s="58"/>
      <c r="AU313" s="58"/>
      <c r="AV313" s="58"/>
      <c r="AW313" s="58"/>
      <c r="AX313" s="58"/>
      <c r="AY313" s="58"/>
      <c r="AZ313" s="58"/>
      <c r="BA313" s="58"/>
      <c r="BB313" s="58"/>
      <c r="BC313" s="58"/>
      <c r="BD313" s="58"/>
      <c r="BE313" s="58"/>
      <c r="BF313" s="58"/>
      <c r="BG313" s="58"/>
      <c r="BH313" s="58"/>
      <c r="BI313" s="58"/>
      <c r="BJ313" s="58"/>
      <c r="BK313" s="58"/>
      <c r="BL313" s="58"/>
      <c r="BM313" s="58"/>
      <c r="BN313" s="58"/>
      <c r="BO313" s="58"/>
      <c r="BP313" s="58"/>
      <c r="BQ313" s="58"/>
      <c r="BR313" s="58"/>
      <c r="BS313" s="58"/>
      <c r="BT313" s="58"/>
      <c r="BU313" s="58"/>
      <c r="BV313" s="58"/>
      <c r="BW313" s="58"/>
      <c r="BX313" s="58"/>
      <c r="BY313" s="58"/>
      <c r="BZ313" s="58"/>
      <c r="CA313" s="58"/>
      <c r="CB313" s="58"/>
      <c r="CC313" s="58"/>
      <c r="CD313" s="58"/>
      <c r="CE313" s="58"/>
      <c r="CF313" s="58"/>
      <c r="CG313" s="58"/>
      <c r="CH313" s="58"/>
      <c r="CI313" s="58"/>
      <c r="CJ313" s="58"/>
      <c r="CK313" s="58"/>
      <c r="CL313" s="58"/>
      <c r="CM313" s="58"/>
      <c r="CN313" s="58"/>
      <c r="CO313" s="58"/>
      <c r="CP313" s="58"/>
      <c r="CQ313" s="58"/>
      <c r="CR313" s="58"/>
      <c r="CS313" s="58"/>
      <c r="CT313" s="58"/>
      <c r="CU313" s="58"/>
      <c r="CV313" s="58"/>
      <c r="CW313" s="58"/>
      <c r="CX313" s="58"/>
      <c r="CY313" s="58"/>
      <c r="CZ313" s="58"/>
      <c r="DA313" s="58"/>
      <c r="DB313" s="58"/>
      <c r="DC313" s="58"/>
      <c r="DD313" s="58"/>
      <c r="DE313" s="58"/>
      <c r="DF313" s="58"/>
      <c r="DG313" s="58"/>
      <c r="DH313" s="58"/>
      <c r="DI313" s="58"/>
      <c r="DJ313" s="58"/>
      <c r="DK313" s="58"/>
      <c r="DL313" s="58"/>
      <c r="DM313" s="58"/>
      <c r="DN313" s="58"/>
      <c r="DO313" s="58"/>
      <c r="DP313" s="58"/>
      <c r="DQ313" s="58"/>
      <c r="DR313" s="58"/>
      <c r="DS313" s="58"/>
      <c r="DT313" s="58"/>
      <c r="DU313" s="58"/>
      <c r="DV313" s="58"/>
      <c r="DW313" s="58"/>
      <c r="DX313" s="58"/>
      <c r="DY313" s="58"/>
      <c r="DZ313" s="58"/>
      <c r="EA313" s="58"/>
      <c r="EB313" s="58"/>
      <c r="EC313" s="58"/>
      <c r="ED313" s="58"/>
      <c r="EE313" s="58"/>
      <c r="EF313" s="58"/>
      <c r="EG313" s="58"/>
      <c r="EH313" s="58"/>
      <c r="EI313" s="58"/>
      <c r="EJ313" s="58"/>
      <c r="EK313" s="58"/>
      <c r="EL313" s="58"/>
      <c r="EM313" s="58"/>
      <c r="EN313" s="58"/>
      <c r="EO313" s="58"/>
      <c r="EP313" s="58"/>
      <c r="EQ313" s="58"/>
      <c r="ER313" s="58"/>
      <c r="ES313" s="58"/>
      <c r="ET313" s="58"/>
      <c r="EU313" s="58"/>
      <c r="EV313" s="58"/>
      <c r="EW313" s="58"/>
      <c r="EX313" s="58"/>
      <c r="EY313" s="58"/>
      <c r="EZ313" s="58"/>
      <c r="FA313" s="58"/>
      <c r="FB313" s="58"/>
      <c r="FC313" s="58"/>
      <c r="FD313" s="58"/>
      <c r="FE313" s="58"/>
      <c r="FF313" s="58"/>
      <c r="FG313" s="58"/>
      <c r="FH313" s="58"/>
      <c r="FI313" s="58"/>
      <c r="FJ313" s="58"/>
      <c r="FK313" s="58"/>
      <c r="FL313" s="58"/>
      <c r="FM313" s="58"/>
      <c r="FN313" s="58"/>
      <c r="FO313" s="58"/>
      <c r="FP313" s="58"/>
      <c r="FQ313" s="58"/>
      <c r="FR313" s="58"/>
      <c r="FS313" s="58"/>
      <c r="FT313" s="58"/>
      <c r="FU313" s="58"/>
      <c r="FV313" s="58"/>
      <c r="FW313" s="58"/>
      <c r="FX313" s="58"/>
      <c r="FY313" s="58"/>
      <c r="FZ313" s="58"/>
      <c r="GA313" s="58"/>
      <c r="GB313" s="58"/>
      <c r="GC313" s="58"/>
      <c r="GD313" s="58"/>
      <c r="GE313" s="58"/>
      <c r="GF313" s="58"/>
      <c r="GG313" s="58"/>
      <c r="GH313" s="58"/>
      <c r="GI313" s="58"/>
      <c r="GJ313" s="58"/>
      <c r="GK313" s="58"/>
      <c r="GL313" s="58"/>
      <c r="GM313" s="58"/>
      <c r="GN313" s="58"/>
      <c r="GO313" s="58"/>
      <c r="GP313" s="58"/>
      <c r="GQ313" s="58"/>
      <c r="GR313" s="58"/>
      <c r="GS313" s="58"/>
      <c r="GT313" s="58"/>
      <c r="GU313" s="58"/>
      <c r="GV313" s="58"/>
      <c r="GW313" s="58"/>
      <c r="GX313" s="58"/>
      <c r="GY313" s="58"/>
      <c r="GZ313" s="58"/>
      <c r="HA313" s="58"/>
      <c r="HB313" s="58"/>
      <c r="HC313" s="58"/>
      <c r="HD313" s="58"/>
      <c r="HE313" s="58"/>
      <c r="HF313" s="58"/>
      <c r="HG313" s="58"/>
      <c r="HH313" s="58"/>
      <c r="HI313" s="58"/>
      <c r="HJ313" s="58"/>
      <c r="HK313" s="58"/>
      <c r="HL313" s="58"/>
      <c r="HM313" s="58"/>
      <c r="HN313" s="58"/>
      <c r="HO313" s="58"/>
      <c r="HP313" s="58"/>
      <c r="HQ313" s="58"/>
      <c r="HR313" s="58"/>
      <c r="HS313" s="58"/>
      <c r="HT313" s="58"/>
      <c r="HU313" s="58"/>
      <c r="HV313" s="58"/>
      <c r="HW313" s="58"/>
      <c r="HX313" s="58"/>
      <c r="HY313" s="58"/>
      <c r="HZ313" s="58"/>
      <c r="IA313" s="58"/>
      <c r="IB313" s="58"/>
      <c r="IC313" s="58"/>
      <c r="ID313" s="58"/>
      <c r="IE313" s="58"/>
      <c r="IF313" s="58"/>
      <c r="IG313" s="58"/>
      <c r="IH313" s="58"/>
      <c r="II313" s="58"/>
      <c r="IJ313" s="58"/>
      <c r="IK313" s="58"/>
      <c r="IL313" s="58"/>
      <c r="IM313" s="58"/>
      <c r="IN313" s="58"/>
      <c r="IO313" s="58"/>
      <c r="IP313" s="58"/>
      <c r="IQ313" s="58"/>
      <c r="IR313" s="58"/>
      <c r="IS313" s="58"/>
      <c r="IT313" s="58"/>
      <c r="IU313" s="58"/>
      <c r="IV313" s="58"/>
      <c r="IW313" s="58"/>
    </row>
    <row r="314" spans="1:257" s="12" customFormat="1">
      <c r="A314" s="13">
        <v>4460676</v>
      </c>
      <c r="B314" s="13" t="s">
        <v>1595</v>
      </c>
      <c r="C314"/>
      <c r="D314">
        <v>151565.323</v>
      </c>
      <c r="E314">
        <v>-12.37</v>
      </c>
      <c r="F314">
        <v>-77</v>
      </c>
      <c r="G314" t="s">
        <v>443</v>
      </c>
      <c r="H314" t="s">
        <v>444</v>
      </c>
      <c r="I314" t="s">
        <v>445</v>
      </c>
      <c r="J314" s="1">
        <v>154015471</v>
      </c>
      <c r="K314" t="s">
        <v>34</v>
      </c>
      <c r="L314">
        <v>454</v>
      </c>
      <c r="M314" t="s">
        <v>25</v>
      </c>
      <c r="N314" t="s">
        <v>35</v>
      </c>
      <c r="O314" t="s">
        <v>36</v>
      </c>
      <c r="P314" t="s">
        <v>446</v>
      </c>
      <c r="Q314" s="27" t="s">
        <v>28</v>
      </c>
      <c r="R314" s="14" t="s">
        <v>38</v>
      </c>
      <c r="S314" s="14" t="s">
        <v>171</v>
      </c>
      <c r="T314" s="14" t="s">
        <v>385</v>
      </c>
      <c r="U314" s="14" t="s">
        <v>447</v>
      </c>
      <c r="V314">
        <v>195</v>
      </c>
      <c r="W314" s="13">
        <v>4460676</v>
      </c>
      <c r="X314" s="13" t="s">
        <v>1516</v>
      </c>
      <c r="Y314" s="13"/>
      <c r="Z314" s="13"/>
      <c r="AA314" s="13"/>
      <c r="AB314" s="13"/>
      <c r="AC314" s="13"/>
      <c r="AD314" s="13"/>
      <c r="AE314" s="13"/>
      <c r="AF314" s="13" t="e">
        <f>VLOOKUP(A:A,AO:AP,2,FALSE)</f>
        <v>#N/A</v>
      </c>
      <c r="AI314" s="57"/>
      <c r="AJ314" s="57"/>
      <c r="AK314" s="57"/>
      <c r="AL314" s="58"/>
      <c r="AM314" s="58"/>
      <c r="AN314" s="58"/>
      <c r="AO314" s="58"/>
      <c r="AP314" s="58"/>
      <c r="AQ314" s="58"/>
      <c r="AR314" s="58"/>
      <c r="AS314" s="58"/>
      <c r="AT314" s="58"/>
      <c r="AU314" s="58"/>
      <c r="AV314" s="58"/>
      <c r="AW314" s="58"/>
      <c r="AX314" s="58"/>
      <c r="AY314" s="58"/>
      <c r="AZ314" s="58"/>
      <c r="BA314" s="58"/>
      <c r="BB314" s="58"/>
      <c r="BC314" s="58"/>
      <c r="BD314" s="58"/>
      <c r="BE314" s="58"/>
      <c r="BF314" s="58"/>
      <c r="BG314" s="58"/>
      <c r="BH314" s="58"/>
      <c r="BI314" s="58"/>
      <c r="BJ314" s="58"/>
      <c r="BK314" s="58"/>
      <c r="BL314" s="58"/>
      <c r="BM314" s="58"/>
      <c r="BN314" s="58"/>
      <c r="BO314" s="58"/>
      <c r="BP314" s="58"/>
      <c r="BQ314" s="58"/>
      <c r="BR314" s="58"/>
      <c r="BS314" s="58"/>
      <c r="BT314" s="58"/>
      <c r="BU314" s="58"/>
      <c r="BV314" s="58"/>
      <c r="BW314" s="58"/>
      <c r="BX314" s="58"/>
      <c r="BY314" s="58"/>
      <c r="BZ314" s="58"/>
      <c r="CA314" s="58"/>
      <c r="CB314" s="58"/>
      <c r="CC314" s="58"/>
      <c r="CD314" s="58"/>
      <c r="CE314" s="58"/>
      <c r="CF314" s="58"/>
      <c r="CG314" s="58"/>
      <c r="CH314" s="58"/>
      <c r="CI314" s="58"/>
      <c r="CJ314" s="58"/>
      <c r="CK314" s="58"/>
      <c r="CL314" s="58"/>
      <c r="CM314" s="58"/>
      <c r="CN314" s="58"/>
      <c r="CO314" s="58"/>
      <c r="CP314" s="58"/>
      <c r="CQ314" s="58"/>
      <c r="CR314" s="58"/>
      <c r="CS314" s="58"/>
      <c r="CT314" s="58"/>
      <c r="CU314" s="58"/>
      <c r="CV314" s="58"/>
      <c r="CW314" s="58"/>
      <c r="CX314" s="58"/>
      <c r="CY314" s="58"/>
      <c r="CZ314" s="58"/>
      <c r="DA314" s="58"/>
      <c r="DB314" s="58"/>
      <c r="DC314" s="58"/>
      <c r="DD314" s="58"/>
      <c r="DE314" s="58"/>
      <c r="DF314" s="58"/>
      <c r="DG314" s="58"/>
      <c r="DH314" s="58"/>
      <c r="DI314" s="58"/>
      <c r="DJ314" s="58"/>
      <c r="DK314" s="58"/>
      <c r="DL314" s="58"/>
      <c r="DM314" s="58"/>
      <c r="DN314" s="58"/>
      <c r="DO314" s="58"/>
      <c r="DP314" s="58"/>
      <c r="DQ314" s="58"/>
      <c r="DR314" s="58"/>
      <c r="DS314" s="58"/>
      <c r="DT314" s="58"/>
      <c r="DU314" s="58"/>
      <c r="DV314" s="58"/>
      <c r="DW314" s="58"/>
      <c r="DX314" s="58"/>
      <c r="DY314" s="58"/>
      <c r="DZ314" s="58"/>
      <c r="EA314" s="58"/>
      <c r="EB314" s="58"/>
      <c r="EC314" s="58"/>
      <c r="ED314" s="58"/>
      <c r="EE314" s="58"/>
      <c r="EF314" s="58"/>
      <c r="EG314" s="58"/>
      <c r="EH314" s="58"/>
      <c r="EI314" s="58"/>
      <c r="EJ314" s="58"/>
      <c r="EK314" s="58"/>
      <c r="EL314" s="58"/>
      <c r="EM314" s="58"/>
      <c r="EN314" s="58"/>
      <c r="EO314" s="58"/>
      <c r="EP314" s="58"/>
      <c r="EQ314" s="58"/>
      <c r="ER314" s="58"/>
      <c r="ES314" s="58"/>
      <c r="ET314" s="58"/>
      <c r="EU314" s="58"/>
      <c r="EV314" s="58"/>
      <c r="EW314" s="58"/>
      <c r="EX314" s="58"/>
      <c r="EY314" s="58"/>
      <c r="EZ314" s="58"/>
      <c r="FA314" s="58"/>
      <c r="FB314" s="58"/>
      <c r="FC314" s="58"/>
      <c r="FD314" s="58"/>
      <c r="FE314" s="58"/>
      <c r="FF314" s="58"/>
      <c r="FG314" s="58"/>
      <c r="FH314" s="58"/>
      <c r="FI314" s="58"/>
      <c r="FJ314" s="58"/>
      <c r="FK314" s="58"/>
      <c r="FL314" s="58"/>
      <c r="FM314" s="58"/>
      <c r="FN314" s="58"/>
      <c r="FO314" s="58"/>
      <c r="FP314" s="58"/>
      <c r="FQ314" s="58"/>
      <c r="FR314" s="58"/>
      <c r="FS314" s="58"/>
      <c r="FT314" s="58"/>
      <c r="FU314" s="58"/>
      <c r="FV314" s="58"/>
      <c r="FW314" s="58"/>
      <c r="FX314" s="58"/>
      <c r="FY314" s="58"/>
      <c r="FZ314" s="58"/>
      <c r="GA314" s="58"/>
      <c r="GB314" s="58"/>
      <c r="GC314" s="58"/>
      <c r="GD314" s="58"/>
      <c r="GE314" s="58"/>
      <c r="GF314" s="58"/>
      <c r="GG314" s="58"/>
      <c r="GH314" s="58"/>
      <c r="GI314" s="58"/>
      <c r="GJ314" s="58"/>
      <c r="GK314" s="58"/>
      <c r="GL314" s="58"/>
      <c r="GM314" s="58"/>
      <c r="GN314" s="58"/>
      <c r="GO314" s="58"/>
      <c r="GP314" s="58"/>
      <c r="GQ314" s="58"/>
      <c r="GR314" s="58"/>
      <c r="GS314" s="58"/>
      <c r="GT314" s="58"/>
      <c r="GU314" s="58"/>
      <c r="GV314" s="58"/>
      <c r="GW314" s="58"/>
      <c r="GX314" s="58"/>
      <c r="GY314" s="58"/>
      <c r="GZ314" s="58"/>
      <c r="HA314" s="58"/>
      <c r="HB314" s="58"/>
      <c r="HC314" s="58"/>
      <c r="HD314" s="58"/>
      <c r="HE314" s="58"/>
      <c r="HF314" s="58"/>
      <c r="HG314" s="58"/>
      <c r="HH314" s="58"/>
      <c r="HI314" s="58"/>
      <c r="HJ314" s="58"/>
      <c r="HK314" s="58"/>
      <c r="HL314" s="58"/>
      <c r="HM314" s="58"/>
      <c r="HN314" s="58"/>
      <c r="HO314" s="58"/>
      <c r="HP314" s="58"/>
      <c r="HQ314" s="58"/>
      <c r="HR314" s="58"/>
      <c r="HS314" s="58"/>
      <c r="HT314" s="58"/>
      <c r="HU314" s="58"/>
      <c r="HV314" s="58"/>
      <c r="HW314" s="58"/>
      <c r="HX314" s="58"/>
      <c r="HY314" s="58"/>
      <c r="HZ314" s="58"/>
      <c r="IA314" s="58"/>
      <c r="IB314" s="58"/>
      <c r="IC314" s="58"/>
      <c r="ID314" s="58"/>
      <c r="IE314" s="58"/>
      <c r="IF314" s="58"/>
      <c r="IG314" s="58"/>
      <c r="IH314" s="58"/>
      <c r="II314" s="58"/>
      <c r="IJ314" s="58"/>
      <c r="IK314" s="58"/>
      <c r="IL314" s="58"/>
      <c r="IM314" s="58"/>
      <c r="IN314" s="58"/>
      <c r="IO314" s="58"/>
      <c r="IP314" s="58"/>
      <c r="IQ314" s="58"/>
      <c r="IR314" s="58"/>
      <c r="IS314" s="58"/>
      <c r="IT314" s="58"/>
      <c r="IU314" s="58"/>
      <c r="IV314" s="58"/>
      <c r="IW314" s="58"/>
    </row>
    <row r="315" spans="1:257" s="12" customFormat="1">
      <c r="A315" s="13">
        <v>3300002522</v>
      </c>
      <c r="B315" s="13" t="s">
        <v>1880</v>
      </c>
      <c r="C315"/>
      <c r="D315">
        <v>80053</v>
      </c>
      <c r="E315">
        <v>-78.08</v>
      </c>
      <c r="F315">
        <v>164.28</v>
      </c>
      <c r="G315" t="s">
        <v>79</v>
      </c>
      <c r="H315" t="s">
        <v>80</v>
      </c>
      <c r="I315" t="s">
        <v>81</v>
      </c>
      <c r="J315" s="1">
        <v>32636974</v>
      </c>
      <c r="K315" t="s">
        <v>39</v>
      </c>
      <c r="L315" t="s">
        <v>24</v>
      </c>
      <c r="M315" t="s">
        <v>59</v>
      </c>
      <c r="N315" t="s">
        <v>60</v>
      </c>
      <c r="O315" t="s">
        <v>61</v>
      </c>
      <c r="P315" t="s">
        <v>82</v>
      </c>
      <c r="Q315" s="27" t="s">
        <v>28</v>
      </c>
      <c r="R315" s="14" t="s">
        <v>38</v>
      </c>
      <c r="S315" s="14" t="s">
        <v>39</v>
      </c>
      <c r="T315" s="14" t="s">
        <v>83</v>
      </c>
      <c r="U315" s="13" t="s">
        <v>1962</v>
      </c>
      <c r="V315">
        <v>89</v>
      </c>
      <c r="W315" s="13">
        <v>3300002522</v>
      </c>
      <c r="X315" s="13" t="s">
        <v>1516</v>
      </c>
      <c r="Y315" s="13" t="s">
        <v>1516</v>
      </c>
      <c r="Z315" s="13" t="s">
        <v>1516</v>
      </c>
      <c r="AA315" s="13" t="s">
        <v>1516</v>
      </c>
      <c r="AB315" s="13" t="s">
        <v>1516</v>
      </c>
      <c r="AC315" s="13" t="s">
        <v>1516</v>
      </c>
      <c r="AD315" s="13" t="s">
        <v>1516</v>
      </c>
      <c r="AE315" s="13" t="s">
        <v>1516</v>
      </c>
      <c r="AF315" s="13" t="e">
        <f>VLOOKUP(A:A,AO:AP,2,FALSE)</f>
        <v>#N/A</v>
      </c>
      <c r="AI315" s="57"/>
      <c r="AJ315" s="57"/>
      <c r="AK315" s="57"/>
      <c r="AL315" s="58"/>
      <c r="AM315" s="58"/>
      <c r="AN315" s="58"/>
      <c r="AO315" s="58"/>
      <c r="AP315" s="58"/>
      <c r="AQ315" s="58"/>
      <c r="AR315" s="58"/>
      <c r="AS315" s="58"/>
      <c r="AT315" s="58"/>
      <c r="AU315" s="58"/>
      <c r="AV315" s="58"/>
      <c r="AW315" s="58"/>
      <c r="AX315" s="58"/>
      <c r="AY315" s="58"/>
      <c r="AZ315" s="58"/>
      <c r="BA315" s="58"/>
      <c r="BB315" s="58"/>
      <c r="BC315" s="58"/>
      <c r="BD315" s="58"/>
      <c r="BE315" s="58"/>
      <c r="BF315" s="58"/>
      <c r="BG315" s="58"/>
      <c r="BH315" s="58"/>
      <c r="BI315" s="58"/>
      <c r="BJ315" s="58"/>
      <c r="BK315" s="58"/>
      <c r="BL315" s="58"/>
      <c r="BM315" s="58"/>
      <c r="BN315" s="58"/>
      <c r="BO315" s="58"/>
      <c r="BP315" s="58"/>
      <c r="BQ315" s="58"/>
      <c r="BR315" s="58"/>
      <c r="BS315" s="58"/>
      <c r="BT315" s="58"/>
      <c r="BU315" s="58"/>
      <c r="BV315" s="58"/>
      <c r="BW315" s="58"/>
      <c r="BX315" s="58"/>
      <c r="BY315" s="58"/>
      <c r="BZ315" s="58"/>
      <c r="CA315" s="58"/>
      <c r="CB315" s="58"/>
      <c r="CC315" s="58"/>
      <c r="CD315" s="58"/>
      <c r="CE315" s="58"/>
      <c r="CF315" s="58"/>
      <c r="CG315" s="58"/>
      <c r="CH315" s="58"/>
      <c r="CI315" s="58"/>
      <c r="CJ315" s="58"/>
      <c r="CK315" s="58"/>
      <c r="CL315" s="58"/>
      <c r="CM315" s="58"/>
      <c r="CN315" s="58"/>
      <c r="CO315" s="58"/>
      <c r="CP315" s="58"/>
      <c r="CQ315" s="58"/>
      <c r="CR315" s="58"/>
      <c r="CS315" s="58"/>
      <c r="CT315" s="58"/>
      <c r="CU315" s="58"/>
      <c r="CV315" s="58"/>
      <c r="CW315" s="58"/>
      <c r="CX315" s="58"/>
      <c r="CY315" s="58"/>
      <c r="CZ315" s="58"/>
      <c r="DA315" s="58"/>
      <c r="DB315" s="58"/>
      <c r="DC315" s="58"/>
      <c r="DD315" s="58"/>
      <c r="DE315" s="58"/>
      <c r="DF315" s="58"/>
      <c r="DG315" s="58"/>
      <c r="DH315" s="58"/>
      <c r="DI315" s="58"/>
      <c r="DJ315" s="58"/>
      <c r="DK315" s="58"/>
      <c r="DL315" s="58"/>
      <c r="DM315" s="58"/>
      <c r="DN315" s="58"/>
      <c r="DO315" s="58"/>
      <c r="DP315" s="58"/>
      <c r="DQ315" s="58"/>
      <c r="DR315" s="58"/>
      <c r="DS315" s="58"/>
      <c r="DT315" s="58"/>
      <c r="DU315" s="58"/>
      <c r="DV315" s="58"/>
      <c r="DW315" s="58"/>
      <c r="DX315" s="58"/>
      <c r="DY315" s="58"/>
      <c r="DZ315" s="58"/>
      <c r="EA315" s="58"/>
      <c r="EB315" s="58"/>
      <c r="EC315" s="58"/>
      <c r="ED315" s="58"/>
      <c r="EE315" s="58"/>
      <c r="EF315" s="58"/>
      <c r="EG315" s="58"/>
      <c r="EH315" s="58"/>
      <c r="EI315" s="58"/>
      <c r="EJ315" s="58"/>
      <c r="EK315" s="58"/>
      <c r="EL315" s="58"/>
      <c r="EM315" s="58"/>
      <c r="EN315" s="58"/>
      <c r="EO315" s="58"/>
      <c r="EP315" s="58"/>
      <c r="EQ315" s="58"/>
      <c r="ER315" s="58"/>
      <c r="ES315" s="58"/>
      <c r="ET315" s="58"/>
      <c r="EU315" s="58"/>
      <c r="EV315" s="58"/>
      <c r="EW315" s="58"/>
      <c r="EX315" s="58"/>
      <c r="EY315" s="58"/>
      <c r="EZ315" s="58"/>
      <c r="FA315" s="58"/>
      <c r="FB315" s="58"/>
      <c r="FC315" s="58"/>
      <c r="FD315" s="58"/>
      <c r="FE315" s="58"/>
      <c r="FF315" s="58"/>
      <c r="FG315" s="58"/>
      <c r="FH315" s="58"/>
      <c r="FI315" s="58"/>
      <c r="FJ315" s="58"/>
      <c r="FK315" s="58"/>
      <c r="FL315" s="58"/>
      <c r="FM315" s="58"/>
      <c r="FN315" s="58"/>
      <c r="FO315" s="58"/>
      <c r="FP315" s="58"/>
      <c r="FQ315" s="58"/>
      <c r="FR315" s="58"/>
      <c r="FS315" s="58"/>
      <c r="FT315" s="58"/>
      <c r="FU315" s="58"/>
      <c r="FV315" s="58"/>
      <c r="FW315" s="58"/>
      <c r="FX315" s="58"/>
      <c r="FY315" s="58"/>
      <c r="FZ315" s="58"/>
      <c r="GA315" s="58"/>
      <c r="GB315" s="58"/>
      <c r="GC315" s="58"/>
      <c r="GD315" s="58"/>
      <c r="GE315" s="58"/>
      <c r="GF315" s="58"/>
      <c r="GG315" s="58"/>
      <c r="GH315" s="58"/>
      <c r="GI315" s="58"/>
      <c r="GJ315" s="58"/>
      <c r="GK315" s="58"/>
      <c r="GL315" s="58"/>
      <c r="GM315" s="58"/>
      <c r="GN315" s="58"/>
      <c r="GO315" s="58"/>
      <c r="GP315" s="58"/>
      <c r="GQ315" s="58"/>
      <c r="GR315" s="58"/>
      <c r="GS315" s="58"/>
      <c r="GT315" s="58"/>
      <c r="GU315" s="58"/>
      <c r="GV315" s="58"/>
      <c r="GW315" s="58"/>
      <c r="GX315" s="58"/>
      <c r="GY315" s="58"/>
      <c r="GZ315" s="58"/>
      <c r="HA315" s="58"/>
      <c r="HB315" s="58"/>
      <c r="HC315" s="58"/>
      <c r="HD315" s="58"/>
      <c r="HE315" s="58"/>
      <c r="HF315" s="58"/>
      <c r="HG315" s="58"/>
      <c r="HH315" s="58"/>
      <c r="HI315" s="58"/>
      <c r="HJ315" s="58"/>
      <c r="HK315" s="58"/>
      <c r="HL315" s="58"/>
      <c r="HM315" s="58"/>
      <c r="HN315" s="58"/>
      <c r="HO315" s="58"/>
      <c r="HP315" s="58"/>
      <c r="HQ315" s="58"/>
      <c r="HR315" s="58"/>
      <c r="HS315" s="58"/>
      <c r="HT315" s="58"/>
      <c r="HU315" s="58"/>
      <c r="HV315" s="58"/>
      <c r="HW315" s="58"/>
      <c r="HX315" s="58"/>
      <c r="HY315" s="58"/>
      <c r="HZ315" s="58"/>
      <c r="IA315" s="58"/>
      <c r="IB315" s="58"/>
      <c r="IC315" s="58"/>
      <c r="ID315" s="58"/>
      <c r="IE315" s="58"/>
      <c r="IF315" s="58"/>
      <c r="IG315" s="58"/>
      <c r="IH315" s="58"/>
      <c r="II315" s="58"/>
      <c r="IJ315" s="58"/>
      <c r="IK315" s="58"/>
      <c r="IL315" s="58"/>
      <c r="IM315" s="58"/>
      <c r="IN315" s="58"/>
      <c r="IO315" s="58"/>
      <c r="IP315" s="58"/>
      <c r="IQ315" s="58"/>
      <c r="IR315" s="58"/>
      <c r="IS315" s="58"/>
      <c r="IT315" s="58"/>
      <c r="IU315" s="58"/>
      <c r="IV315" s="58"/>
      <c r="IW315" s="58"/>
    </row>
    <row r="316" spans="1:257" s="12" customFormat="1">
      <c r="A316" s="13">
        <v>3300002535</v>
      </c>
      <c r="B316" s="13" t="s">
        <v>1882</v>
      </c>
      <c r="C316"/>
      <c r="D316">
        <v>53391</v>
      </c>
      <c r="E316">
        <v>-78.05</v>
      </c>
      <c r="F316">
        <v>164.11</v>
      </c>
      <c r="G316" t="s">
        <v>84</v>
      </c>
      <c r="H316" t="s">
        <v>80</v>
      </c>
      <c r="I316" t="s">
        <v>85</v>
      </c>
      <c r="J316" s="1">
        <v>26452912</v>
      </c>
      <c r="K316" t="s">
        <v>39</v>
      </c>
      <c r="L316" t="s">
        <v>24</v>
      </c>
      <c r="M316" t="s">
        <v>59</v>
      </c>
      <c r="N316" t="s">
        <v>60</v>
      </c>
      <c r="O316" t="s">
        <v>61</v>
      </c>
      <c r="P316" t="s">
        <v>86</v>
      </c>
      <c r="Q316" s="27" t="s">
        <v>28</v>
      </c>
      <c r="R316" s="14" t="s">
        <v>38</v>
      </c>
      <c r="S316" s="14" t="s">
        <v>39</v>
      </c>
      <c r="T316" s="14" t="s">
        <v>83</v>
      </c>
      <c r="U316" s="13" t="s">
        <v>1962</v>
      </c>
      <c r="V316">
        <v>90</v>
      </c>
      <c r="W316" s="13">
        <v>3300002535</v>
      </c>
      <c r="X316" s="13" t="s">
        <v>1516</v>
      </c>
      <c r="Y316" s="13" t="s">
        <v>1516</v>
      </c>
      <c r="Z316" s="13" t="s">
        <v>1516</v>
      </c>
      <c r="AA316" s="13" t="s">
        <v>1516</v>
      </c>
      <c r="AB316" s="13" t="s">
        <v>1516</v>
      </c>
      <c r="AC316" s="13" t="s">
        <v>1516</v>
      </c>
      <c r="AD316" s="13" t="s">
        <v>1516</v>
      </c>
      <c r="AE316" s="13" t="s">
        <v>1516</v>
      </c>
      <c r="AF316" s="13" t="e">
        <f>VLOOKUP(A:A,AO:AP,2,FALSE)</f>
        <v>#N/A</v>
      </c>
      <c r="AI316" s="57"/>
      <c r="AJ316" s="57"/>
      <c r="AK316" s="57"/>
      <c r="AL316" s="58"/>
      <c r="AM316" s="58"/>
      <c r="AN316" s="58"/>
      <c r="AO316" s="58"/>
      <c r="AP316" s="58"/>
      <c r="AQ316" s="58"/>
      <c r="AR316" s="58"/>
      <c r="AS316" s="58"/>
      <c r="AT316" s="58"/>
      <c r="AU316" s="58"/>
      <c r="AV316" s="58"/>
      <c r="AW316" s="58"/>
      <c r="AX316" s="58"/>
      <c r="AY316" s="58"/>
      <c r="AZ316" s="58"/>
      <c r="BA316" s="58"/>
      <c r="BB316" s="58"/>
      <c r="BC316" s="58"/>
      <c r="BD316" s="58"/>
      <c r="BE316" s="58"/>
      <c r="BF316" s="58"/>
      <c r="BG316" s="58"/>
      <c r="BH316" s="58"/>
      <c r="BI316" s="58"/>
      <c r="BJ316" s="58"/>
      <c r="BK316" s="58"/>
      <c r="BL316" s="58"/>
      <c r="BM316" s="58"/>
      <c r="BN316" s="58"/>
      <c r="BO316" s="58"/>
      <c r="BP316" s="58"/>
      <c r="BQ316" s="58"/>
      <c r="BR316" s="58"/>
      <c r="BS316" s="58"/>
      <c r="BT316" s="58"/>
      <c r="BU316" s="58"/>
      <c r="BV316" s="58"/>
      <c r="BW316" s="58"/>
      <c r="BX316" s="58"/>
      <c r="BY316" s="58"/>
      <c r="BZ316" s="58"/>
      <c r="CA316" s="58"/>
      <c r="CB316" s="58"/>
      <c r="CC316" s="58"/>
      <c r="CD316" s="58"/>
      <c r="CE316" s="58"/>
      <c r="CF316" s="58"/>
      <c r="CG316" s="58"/>
      <c r="CH316" s="58"/>
      <c r="CI316" s="58"/>
      <c r="CJ316" s="58"/>
      <c r="CK316" s="58"/>
      <c r="CL316" s="58"/>
      <c r="CM316" s="58"/>
      <c r="CN316" s="58"/>
      <c r="CO316" s="58"/>
      <c r="CP316" s="58"/>
      <c r="CQ316" s="58"/>
      <c r="CR316" s="58"/>
      <c r="CS316" s="58"/>
      <c r="CT316" s="58"/>
      <c r="CU316" s="58"/>
      <c r="CV316" s="58"/>
      <c r="CW316" s="58"/>
      <c r="CX316" s="58"/>
      <c r="CY316" s="58"/>
      <c r="CZ316" s="58"/>
      <c r="DA316" s="58"/>
      <c r="DB316" s="58"/>
      <c r="DC316" s="58"/>
      <c r="DD316" s="58"/>
      <c r="DE316" s="58"/>
      <c r="DF316" s="58"/>
      <c r="DG316" s="58"/>
      <c r="DH316" s="58"/>
      <c r="DI316" s="58"/>
      <c r="DJ316" s="58"/>
      <c r="DK316" s="58"/>
      <c r="DL316" s="58"/>
      <c r="DM316" s="58"/>
      <c r="DN316" s="58"/>
      <c r="DO316" s="58"/>
      <c r="DP316" s="58"/>
      <c r="DQ316" s="58"/>
      <c r="DR316" s="58"/>
      <c r="DS316" s="58"/>
      <c r="DT316" s="58"/>
      <c r="DU316" s="58"/>
      <c r="DV316" s="58"/>
      <c r="DW316" s="58"/>
      <c r="DX316" s="58"/>
      <c r="DY316" s="58"/>
      <c r="DZ316" s="58"/>
      <c r="EA316" s="58"/>
      <c r="EB316" s="58"/>
      <c r="EC316" s="58"/>
      <c r="ED316" s="58"/>
      <c r="EE316" s="58"/>
      <c r="EF316" s="58"/>
      <c r="EG316" s="58"/>
      <c r="EH316" s="58"/>
      <c r="EI316" s="58"/>
      <c r="EJ316" s="58"/>
      <c r="EK316" s="58"/>
      <c r="EL316" s="58"/>
      <c r="EM316" s="58"/>
      <c r="EN316" s="58"/>
      <c r="EO316" s="58"/>
      <c r="EP316" s="58"/>
      <c r="EQ316" s="58"/>
      <c r="ER316" s="58"/>
      <c r="ES316" s="58"/>
      <c r="ET316" s="58"/>
      <c r="EU316" s="58"/>
      <c r="EV316" s="58"/>
      <c r="EW316" s="58"/>
      <c r="EX316" s="58"/>
      <c r="EY316" s="58"/>
      <c r="EZ316" s="58"/>
      <c r="FA316" s="58"/>
      <c r="FB316" s="58"/>
      <c r="FC316" s="58"/>
      <c r="FD316" s="58"/>
      <c r="FE316" s="58"/>
      <c r="FF316" s="58"/>
      <c r="FG316" s="58"/>
      <c r="FH316" s="58"/>
      <c r="FI316" s="58"/>
      <c r="FJ316" s="58"/>
      <c r="FK316" s="58"/>
      <c r="FL316" s="58"/>
      <c r="FM316" s="58"/>
      <c r="FN316" s="58"/>
      <c r="FO316" s="58"/>
      <c r="FP316" s="58"/>
      <c r="FQ316" s="58"/>
      <c r="FR316" s="58"/>
      <c r="FS316" s="58"/>
      <c r="FT316" s="58"/>
      <c r="FU316" s="58"/>
      <c r="FV316" s="58"/>
      <c r="FW316" s="58"/>
      <c r="FX316" s="58"/>
      <c r="FY316" s="58"/>
      <c r="FZ316" s="58"/>
      <c r="GA316" s="58"/>
      <c r="GB316" s="58"/>
      <c r="GC316" s="58"/>
      <c r="GD316" s="58"/>
      <c r="GE316" s="58"/>
      <c r="GF316" s="58"/>
      <c r="GG316" s="58"/>
      <c r="GH316" s="58"/>
      <c r="GI316" s="58"/>
      <c r="GJ316" s="58"/>
      <c r="GK316" s="58"/>
      <c r="GL316" s="58"/>
      <c r="GM316" s="58"/>
      <c r="GN316" s="58"/>
      <c r="GO316" s="58"/>
      <c r="GP316" s="58"/>
      <c r="GQ316" s="58"/>
      <c r="GR316" s="58"/>
      <c r="GS316" s="58"/>
      <c r="GT316" s="58"/>
      <c r="GU316" s="58"/>
      <c r="GV316" s="58"/>
      <c r="GW316" s="58"/>
      <c r="GX316" s="58"/>
      <c r="GY316" s="58"/>
      <c r="GZ316" s="58"/>
      <c r="HA316" s="58"/>
      <c r="HB316" s="58"/>
      <c r="HC316" s="58"/>
      <c r="HD316" s="58"/>
      <c r="HE316" s="58"/>
      <c r="HF316" s="58"/>
      <c r="HG316" s="58"/>
      <c r="HH316" s="58"/>
      <c r="HI316" s="58"/>
      <c r="HJ316" s="58"/>
      <c r="HK316" s="58"/>
      <c r="HL316" s="58"/>
      <c r="HM316" s="58"/>
      <c r="HN316" s="58"/>
      <c r="HO316" s="58"/>
      <c r="HP316" s="58"/>
      <c r="HQ316" s="58"/>
      <c r="HR316" s="58"/>
      <c r="HS316" s="58"/>
      <c r="HT316" s="58"/>
      <c r="HU316" s="58"/>
      <c r="HV316" s="58"/>
      <c r="HW316" s="58"/>
      <c r="HX316" s="58"/>
      <c r="HY316" s="58"/>
      <c r="HZ316" s="58"/>
      <c r="IA316" s="58"/>
      <c r="IB316" s="58"/>
      <c r="IC316" s="58"/>
      <c r="ID316" s="58"/>
      <c r="IE316" s="58"/>
      <c r="IF316" s="58"/>
      <c r="IG316" s="58"/>
      <c r="IH316" s="58"/>
      <c r="II316" s="58"/>
      <c r="IJ316" s="58"/>
      <c r="IK316" s="58"/>
      <c r="IL316" s="58"/>
      <c r="IM316" s="58"/>
      <c r="IN316" s="58"/>
      <c r="IO316" s="58"/>
      <c r="IP316" s="58"/>
      <c r="IQ316" s="58"/>
      <c r="IR316" s="58"/>
      <c r="IS316" s="58"/>
      <c r="IT316" s="58"/>
      <c r="IU316" s="58"/>
      <c r="IV316" s="58"/>
      <c r="IW316" s="58"/>
    </row>
    <row r="317" spans="1:257" s="12" customFormat="1">
      <c r="A317" s="13">
        <v>3300002536</v>
      </c>
      <c r="B317" s="13" t="s">
        <v>1883</v>
      </c>
      <c r="C317"/>
      <c r="D317">
        <v>55500</v>
      </c>
      <c r="E317">
        <v>-78.05</v>
      </c>
      <c r="F317">
        <v>164.02</v>
      </c>
      <c r="G317" t="s">
        <v>87</v>
      </c>
      <c r="H317" t="s">
        <v>80</v>
      </c>
      <c r="I317" t="s">
        <v>88</v>
      </c>
      <c r="J317" s="1">
        <v>27176635</v>
      </c>
      <c r="K317" t="s">
        <v>39</v>
      </c>
      <c r="L317" t="s">
        <v>24</v>
      </c>
      <c r="M317" t="s">
        <v>59</v>
      </c>
      <c r="N317" t="s">
        <v>60</v>
      </c>
      <c r="O317" t="s">
        <v>61</v>
      </c>
      <c r="P317" t="s">
        <v>89</v>
      </c>
      <c r="Q317" s="27" t="s">
        <v>28</v>
      </c>
      <c r="R317" s="14" t="s">
        <v>38</v>
      </c>
      <c r="S317" s="14" t="s">
        <v>39</v>
      </c>
      <c r="T317" s="14" t="s">
        <v>83</v>
      </c>
      <c r="U317" s="13" t="s">
        <v>1962</v>
      </c>
      <c r="V317">
        <v>91</v>
      </c>
      <c r="W317" s="13">
        <v>3300002536</v>
      </c>
      <c r="X317" s="13" t="s">
        <v>1516</v>
      </c>
      <c r="Y317" s="13" t="s">
        <v>1516</v>
      </c>
      <c r="Z317" s="13" t="s">
        <v>1516</v>
      </c>
      <c r="AA317" s="13" t="s">
        <v>1516</v>
      </c>
      <c r="AB317" s="13" t="s">
        <v>1516</v>
      </c>
      <c r="AC317" s="13" t="s">
        <v>1516</v>
      </c>
      <c r="AD317" s="13" t="s">
        <v>1516</v>
      </c>
      <c r="AE317" s="13" t="s">
        <v>1516</v>
      </c>
      <c r="AF317" s="13" t="e">
        <f>VLOOKUP(A:A,AO:AP,2,FALSE)</f>
        <v>#N/A</v>
      </c>
      <c r="AI317" s="57"/>
      <c r="AJ317" s="57"/>
      <c r="AK317" s="57"/>
      <c r="AL317" s="58"/>
      <c r="AM317" s="58"/>
      <c r="AN317" s="58"/>
      <c r="AO317" s="58"/>
      <c r="AP317" s="58"/>
      <c r="AQ317" s="58"/>
      <c r="AR317" s="58"/>
      <c r="AS317" s="58"/>
      <c r="AT317" s="58"/>
      <c r="AU317" s="58"/>
      <c r="AV317" s="58"/>
      <c r="AW317" s="58"/>
      <c r="AX317" s="58"/>
      <c r="AY317" s="58"/>
      <c r="AZ317" s="58"/>
      <c r="BA317" s="58"/>
      <c r="BB317" s="58"/>
      <c r="BC317" s="58"/>
      <c r="BD317" s="58"/>
      <c r="BE317" s="58"/>
      <c r="BF317" s="58"/>
      <c r="BG317" s="58"/>
      <c r="BH317" s="58"/>
      <c r="BI317" s="58"/>
      <c r="BJ317" s="58"/>
      <c r="BK317" s="58"/>
      <c r="BL317" s="58"/>
      <c r="BM317" s="58"/>
      <c r="BN317" s="58"/>
      <c r="BO317" s="58"/>
      <c r="BP317" s="58"/>
      <c r="BQ317" s="58"/>
      <c r="BR317" s="58"/>
      <c r="BS317" s="58"/>
      <c r="BT317" s="58"/>
      <c r="BU317" s="58"/>
      <c r="BV317" s="58"/>
      <c r="BW317" s="58"/>
      <c r="BX317" s="58"/>
      <c r="BY317" s="58"/>
      <c r="BZ317" s="58"/>
      <c r="CA317" s="58"/>
      <c r="CB317" s="58"/>
      <c r="CC317" s="58"/>
      <c r="CD317" s="58"/>
      <c r="CE317" s="58"/>
      <c r="CF317" s="58"/>
      <c r="CG317" s="58"/>
      <c r="CH317" s="58"/>
      <c r="CI317" s="58"/>
      <c r="CJ317" s="58"/>
      <c r="CK317" s="58"/>
      <c r="CL317" s="58"/>
      <c r="CM317" s="58"/>
      <c r="CN317" s="58"/>
      <c r="CO317" s="58"/>
      <c r="CP317" s="58"/>
      <c r="CQ317" s="58"/>
      <c r="CR317" s="58"/>
      <c r="CS317" s="58"/>
      <c r="CT317" s="58"/>
      <c r="CU317" s="58"/>
      <c r="CV317" s="58"/>
      <c r="CW317" s="58"/>
      <c r="CX317" s="58"/>
      <c r="CY317" s="58"/>
      <c r="CZ317" s="58"/>
      <c r="DA317" s="58"/>
      <c r="DB317" s="58"/>
      <c r="DC317" s="58"/>
      <c r="DD317" s="58"/>
      <c r="DE317" s="58"/>
      <c r="DF317" s="58"/>
      <c r="DG317" s="58"/>
      <c r="DH317" s="58"/>
      <c r="DI317" s="58"/>
      <c r="DJ317" s="58"/>
      <c r="DK317" s="58"/>
      <c r="DL317" s="58"/>
      <c r="DM317" s="58"/>
      <c r="DN317" s="58"/>
      <c r="DO317" s="58"/>
      <c r="DP317" s="58"/>
      <c r="DQ317" s="58"/>
      <c r="DR317" s="58"/>
      <c r="DS317" s="58"/>
      <c r="DT317" s="58"/>
      <c r="DU317" s="58"/>
      <c r="DV317" s="58"/>
      <c r="DW317" s="58"/>
      <c r="DX317" s="58"/>
      <c r="DY317" s="58"/>
      <c r="DZ317" s="58"/>
      <c r="EA317" s="58"/>
      <c r="EB317" s="58"/>
      <c r="EC317" s="58"/>
      <c r="ED317" s="58"/>
      <c r="EE317" s="58"/>
      <c r="EF317" s="58"/>
      <c r="EG317" s="58"/>
      <c r="EH317" s="58"/>
      <c r="EI317" s="58"/>
      <c r="EJ317" s="58"/>
      <c r="EK317" s="58"/>
      <c r="EL317" s="58"/>
      <c r="EM317" s="58"/>
      <c r="EN317" s="58"/>
      <c r="EO317" s="58"/>
      <c r="EP317" s="58"/>
      <c r="EQ317" s="58"/>
      <c r="ER317" s="58"/>
      <c r="ES317" s="58"/>
      <c r="ET317" s="58"/>
      <c r="EU317" s="58"/>
      <c r="EV317" s="58"/>
      <c r="EW317" s="58"/>
      <c r="EX317" s="58"/>
      <c r="EY317" s="58"/>
      <c r="EZ317" s="58"/>
      <c r="FA317" s="58"/>
      <c r="FB317" s="58"/>
      <c r="FC317" s="58"/>
      <c r="FD317" s="58"/>
      <c r="FE317" s="58"/>
      <c r="FF317" s="58"/>
      <c r="FG317" s="58"/>
      <c r="FH317" s="58"/>
      <c r="FI317" s="58"/>
      <c r="FJ317" s="58"/>
      <c r="FK317" s="58"/>
      <c r="FL317" s="58"/>
      <c r="FM317" s="58"/>
      <c r="FN317" s="58"/>
      <c r="FO317" s="58"/>
      <c r="FP317" s="58"/>
      <c r="FQ317" s="58"/>
      <c r="FR317" s="58"/>
      <c r="FS317" s="58"/>
      <c r="FT317" s="58"/>
      <c r="FU317" s="58"/>
      <c r="FV317" s="58"/>
      <c r="FW317" s="58"/>
      <c r="FX317" s="58"/>
      <c r="FY317" s="58"/>
      <c r="FZ317" s="58"/>
      <c r="GA317" s="58"/>
      <c r="GB317" s="58"/>
      <c r="GC317" s="58"/>
      <c r="GD317" s="58"/>
      <c r="GE317" s="58"/>
      <c r="GF317" s="58"/>
      <c r="GG317" s="58"/>
      <c r="GH317" s="58"/>
      <c r="GI317" s="58"/>
      <c r="GJ317" s="58"/>
      <c r="GK317" s="58"/>
      <c r="GL317" s="58"/>
      <c r="GM317" s="58"/>
      <c r="GN317" s="58"/>
      <c r="GO317" s="58"/>
      <c r="GP317" s="58"/>
      <c r="GQ317" s="58"/>
      <c r="GR317" s="58"/>
      <c r="GS317" s="58"/>
      <c r="GT317" s="58"/>
      <c r="GU317" s="58"/>
      <c r="GV317" s="58"/>
      <c r="GW317" s="58"/>
      <c r="GX317" s="58"/>
      <c r="GY317" s="58"/>
      <c r="GZ317" s="58"/>
      <c r="HA317" s="58"/>
      <c r="HB317" s="58"/>
      <c r="HC317" s="58"/>
      <c r="HD317" s="58"/>
      <c r="HE317" s="58"/>
      <c r="HF317" s="58"/>
      <c r="HG317" s="58"/>
      <c r="HH317" s="58"/>
      <c r="HI317" s="58"/>
      <c r="HJ317" s="58"/>
      <c r="HK317" s="58"/>
      <c r="HL317" s="58"/>
      <c r="HM317" s="58"/>
      <c r="HN317" s="58"/>
      <c r="HO317" s="58"/>
      <c r="HP317" s="58"/>
      <c r="HQ317" s="58"/>
      <c r="HR317" s="58"/>
      <c r="HS317" s="58"/>
      <c r="HT317" s="58"/>
      <c r="HU317" s="58"/>
      <c r="HV317" s="58"/>
      <c r="HW317" s="58"/>
      <c r="HX317" s="58"/>
      <c r="HY317" s="58"/>
      <c r="HZ317" s="58"/>
      <c r="IA317" s="58"/>
      <c r="IB317" s="58"/>
      <c r="IC317" s="58"/>
      <c r="ID317" s="58"/>
      <c r="IE317" s="58"/>
      <c r="IF317" s="58"/>
      <c r="IG317" s="58"/>
      <c r="IH317" s="58"/>
      <c r="II317" s="58"/>
      <c r="IJ317" s="58"/>
      <c r="IK317" s="58"/>
      <c r="IL317" s="58"/>
      <c r="IM317" s="58"/>
      <c r="IN317" s="58"/>
      <c r="IO317" s="58"/>
      <c r="IP317" s="58"/>
      <c r="IQ317" s="58"/>
      <c r="IR317" s="58"/>
      <c r="IS317" s="58"/>
      <c r="IT317" s="58"/>
      <c r="IU317" s="58"/>
      <c r="IV317" s="58"/>
      <c r="IW317" s="58"/>
    </row>
    <row r="318" spans="1:257" s="12" customFormat="1">
      <c r="A318" s="13">
        <v>3300002547</v>
      </c>
      <c r="B318" s="13" t="s">
        <v>1885</v>
      </c>
      <c r="C318"/>
      <c r="D318">
        <v>5705878</v>
      </c>
      <c r="E318">
        <v>-78.14</v>
      </c>
      <c r="F318">
        <v>164.12</v>
      </c>
      <c r="G318" t="s">
        <v>90</v>
      </c>
      <c r="H318" t="s">
        <v>80</v>
      </c>
      <c r="I318" t="s">
        <v>91</v>
      </c>
      <c r="J318" s="1">
        <v>1314446130</v>
      </c>
      <c r="K318" t="s">
        <v>39</v>
      </c>
      <c r="L318" t="s">
        <v>24</v>
      </c>
      <c r="M318" t="s">
        <v>59</v>
      </c>
      <c r="N318" t="s">
        <v>60</v>
      </c>
      <c r="O318" t="s">
        <v>61</v>
      </c>
      <c r="P318" t="s">
        <v>92</v>
      </c>
      <c r="Q318" s="27" t="s">
        <v>28</v>
      </c>
      <c r="R318" s="14" t="s">
        <v>38</v>
      </c>
      <c r="S318" s="14" t="s">
        <v>39</v>
      </c>
      <c r="T318" s="14" t="s">
        <v>83</v>
      </c>
      <c r="U318" s="13" t="s">
        <v>1962</v>
      </c>
      <c r="V318">
        <v>92</v>
      </c>
      <c r="W318" s="13">
        <v>3300002547</v>
      </c>
      <c r="X318" s="13" t="s">
        <v>1516</v>
      </c>
      <c r="Y318" s="13" t="s">
        <v>1516</v>
      </c>
      <c r="Z318" s="13" t="s">
        <v>1516</v>
      </c>
      <c r="AA318" s="13" t="s">
        <v>1516</v>
      </c>
      <c r="AB318" s="13" t="s">
        <v>1516</v>
      </c>
      <c r="AC318" s="13" t="s">
        <v>1516</v>
      </c>
      <c r="AD318" s="13" t="s">
        <v>1516</v>
      </c>
      <c r="AE318" s="13" t="s">
        <v>1516</v>
      </c>
      <c r="AF318" s="13" t="e">
        <f>VLOOKUP(A:A,AO:AP,2,FALSE)</f>
        <v>#N/A</v>
      </c>
      <c r="AI318" s="57"/>
      <c r="AJ318" s="57"/>
      <c r="AK318" s="57"/>
      <c r="AL318" s="58"/>
      <c r="AM318" s="58"/>
      <c r="AN318" s="58"/>
      <c r="AO318" s="58"/>
      <c r="AP318" s="58"/>
      <c r="AQ318" s="58"/>
      <c r="AR318" s="58"/>
      <c r="AS318" s="58"/>
      <c r="AT318" s="58"/>
      <c r="AU318" s="58"/>
      <c r="AV318" s="58"/>
      <c r="AW318" s="58"/>
      <c r="AX318" s="58"/>
      <c r="AY318" s="58"/>
      <c r="AZ318" s="58"/>
      <c r="BA318" s="58"/>
      <c r="BB318" s="58"/>
      <c r="BC318" s="58"/>
      <c r="BD318" s="58"/>
      <c r="BE318" s="58"/>
      <c r="BF318" s="58"/>
      <c r="BG318" s="58"/>
      <c r="BH318" s="58"/>
      <c r="BI318" s="58"/>
      <c r="BJ318" s="58"/>
      <c r="BK318" s="58"/>
      <c r="BL318" s="58"/>
      <c r="BM318" s="58"/>
      <c r="BN318" s="58"/>
      <c r="BO318" s="58"/>
      <c r="BP318" s="58"/>
      <c r="BQ318" s="58"/>
      <c r="BR318" s="58"/>
      <c r="BS318" s="58"/>
      <c r="BT318" s="58"/>
      <c r="BU318" s="58"/>
      <c r="BV318" s="58"/>
      <c r="BW318" s="58"/>
      <c r="BX318" s="58"/>
      <c r="BY318" s="58"/>
      <c r="BZ318" s="58"/>
      <c r="CA318" s="58"/>
      <c r="CB318" s="58"/>
      <c r="CC318" s="58"/>
      <c r="CD318" s="58"/>
      <c r="CE318" s="58"/>
      <c r="CF318" s="58"/>
      <c r="CG318" s="58"/>
      <c r="CH318" s="58"/>
      <c r="CI318" s="58"/>
      <c r="CJ318" s="58"/>
      <c r="CK318" s="58"/>
      <c r="CL318" s="58"/>
      <c r="CM318" s="58"/>
      <c r="CN318" s="58"/>
      <c r="CO318" s="58"/>
      <c r="CP318" s="58"/>
      <c r="CQ318" s="58"/>
      <c r="CR318" s="58"/>
      <c r="CS318" s="58"/>
      <c r="CT318" s="58"/>
      <c r="CU318" s="58"/>
      <c r="CV318" s="58"/>
      <c r="CW318" s="58"/>
      <c r="CX318" s="58"/>
      <c r="CY318" s="58"/>
      <c r="CZ318" s="58"/>
      <c r="DA318" s="58"/>
      <c r="DB318" s="58"/>
      <c r="DC318" s="58"/>
      <c r="DD318" s="58"/>
      <c r="DE318" s="58"/>
      <c r="DF318" s="58"/>
      <c r="DG318" s="58"/>
      <c r="DH318" s="58"/>
      <c r="DI318" s="58"/>
      <c r="DJ318" s="58"/>
      <c r="DK318" s="58"/>
      <c r="DL318" s="58"/>
      <c r="DM318" s="58"/>
      <c r="DN318" s="58"/>
      <c r="DO318" s="58"/>
      <c r="DP318" s="58"/>
      <c r="DQ318" s="58"/>
      <c r="DR318" s="58"/>
      <c r="DS318" s="58"/>
      <c r="DT318" s="58"/>
      <c r="DU318" s="58"/>
      <c r="DV318" s="58"/>
      <c r="DW318" s="58"/>
      <c r="DX318" s="58"/>
      <c r="DY318" s="58"/>
      <c r="DZ318" s="58"/>
      <c r="EA318" s="58"/>
      <c r="EB318" s="58"/>
      <c r="EC318" s="58"/>
      <c r="ED318" s="58"/>
      <c r="EE318" s="58"/>
      <c r="EF318" s="58"/>
      <c r="EG318" s="58"/>
      <c r="EH318" s="58"/>
      <c r="EI318" s="58"/>
      <c r="EJ318" s="58"/>
      <c r="EK318" s="58"/>
      <c r="EL318" s="58"/>
      <c r="EM318" s="58"/>
      <c r="EN318" s="58"/>
      <c r="EO318" s="58"/>
      <c r="EP318" s="58"/>
      <c r="EQ318" s="58"/>
      <c r="ER318" s="58"/>
      <c r="ES318" s="58"/>
      <c r="ET318" s="58"/>
      <c r="EU318" s="58"/>
      <c r="EV318" s="58"/>
      <c r="EW318" s="58"/>
      <c r="EX318" s="58"/>
      <c r="EY318" s="58"/>
      <c r="EZ318" s="58"/>
      <c r="FA318" s="58"/>
      <c r="FB318" s="58"/>
      <c r="FC318" s="58"/>
      <c r="FD318" s="58"/>
      <c r="FE318" s="58"/>
      <c r="FF318" s="58"/>
      <c r="FG318" s="58"/>
      <c r="FH318" s="58"/>
      <c r="FI318" s="58"/>
      <c r="FJ318" s="58"/>
      <c r="FK318" s="58"/>
      <c r="FL318" s="58"/>
      <c r="FM318" s="58"/>
      <c r="FN318" s="58"/>
      <c r="FO318" s="58"/>
      <c r="FP318" s="58"/>
      <c r="FQ318" s="58"/>
      <c r="FR318" s="58"/>
      <c r="FS318" s="58"/>
      <c r="FT318" s="58"/>
      <c r="FU318" s="58"/>
      <c r="FV318" s="58"/>
      <c r="FW318" s="58"/>
      <c r="FX318" s="58"/>
      <c r="FY318" s="58"/>
      <c r="FZ318" s="58"/>
      <c r="GA318" s="58"/>
      <c r="GB318" s="58"/>
      <c r="GC318" s="58"/>
      <c r="GD318" s="58"/>
      <c r="GE318" s="58"/>
      <c r="GF318" s="58"/>
      <c r="GG318" s="58"/>
      <c r="GH318" s="58"/>
      <c r="GI318" s="58"/>
      <c r="GJ318" s="58"/>
      <c r="GK318" s="58"/>
      <c r="GL318" s="58"/>
      <c r="GM318" s="58"/>
      <c r="GN318" s="58"/>
      <c r="GO318" s="58"/>
      <c r="GP318" s="58"/>
      <c r="GQ318" s="58"/>
      <c r="GR318" s="58"/>
      <c r="GS318" s="58"/>
      <c r="GT318" s="58"/>
      <c r="GU318" s="58"/>
      <c r="GV318" s="58"/>
      <c r="GW318" s="58"/>
      <c r="GX318" s="58"/>
      <c r="GY318" s="58"/>
      <c r="GZ318" s="58"/>
      <c r="HA318" s="58"/>
      <c r="HB318" s="58"/>
      <c r="HC318" s="58"/>
      <c r="HD318" s="58"/>
      <c r="HE318" s="58"/>
      <c r="HF318" s="58"/>
      <c r="HG318" s="58"/>
      <c r="HH318" s="58"/>
      <c r="HI318" s="58"/>
      <c r="HJ318" s="58"/>
      <c r="HK318" s="58"/>
      <c r="HL318" s="58"/>
      <c r="HM318" s="58"/>
      <c r="HN318" s="58"/>
      <c r="HO318" s="58"/>
      <c r="HP318" s="58"/>
      <c r="HQ318" s="58"/>
      <c r="HR318" s="58"/>
      <c r="HS318" s="58"/>
      <c r="HT318" s="58"/>
      <c r="HU318" s="58"/>
      <c r="HV318" s="58"/>
      <c r="HW318" s="58"/>
      <c r="HX318" s="58"/>
      <c r="HY318" s="58"/>
      <c r="HZ318" s="58"/>
      <c r="IA318" s="58"/>
      <c r="IB318" s="58"/>
      <c r="IC318" s="58"/>
      <c r="ID318" s="58"/>
      <c r="IE318" s="58"/>
      <c r="IF318" s="58"/>
      <c r="IG318" s="58"/>
      <c r="IH318" s="58"/>
      <c r="II318" s="58"/>
      <c r="IJ318" s="58"/>
      <c r="IK318" s="58"/>
      <c r="IL318" s="58"/>
      <c r="IM318" s="58"/>
      <c r="IN318" s="58"/>
      <c r="IO318" s="58"/>
      <c r="IP318" s="58"/>
      <c r="IQ318" s="58"/>
      <c r="IR318" s="58"/>
      <c r="IS318" s="58"/>
      <c r="IT318" s="58"/>
      <c r="IU318" s="58"/>
      <c r="IV318" s="58"/>
      <c r="IW318" s="58"/>
    </row>
    <row r="319" spans="1:257" s="12" customFormat="1">
      <c r="A319" s="13">
        <v>3300002548</v>
      </c>
      <c r="B319" s="13" t="s">
        <v>1886</v>
      </c>
      <c r="C319"/>
      <c r="D319">
        <v>9353891</v>
      </c>
      <c r="E319">
        <v>-78.05</v>
      </c>
      <c r="F319">
        <v>163.81</v>
      </c>
      <c r="G319" t="s">
        <v>93</v>
      </c>
      <c r="H319" t="s">
        <v>80</v>
      </c>
      <c r="I319" t="s">
        <v>94</v>
      </c>
      <c r="J319" s="1">
        <v>2072506135</v>
      </c>
      <c r="K319" t="s">
        <v>39</v>
      </c>
      <c r="L319" t="s">
        <v>24</v>
      </c>
      <c r="M319" t="s">
        <v>59</v>
      </c>
      <c r="N319" t="s">
        <v>60</v>
      </c>
      <c r="O319" t="s">
        <v>61</v>
      </c>
      <c r="P319" t="s">
        <v>95</v>
      </c>
      <c r="Q319" s="27" t="s">
        <v>28</v>
      </c>
      <c r="R319" s="14" t="s">
        <v>38</v>
      </c>
      <c r="S319" s="14" t="s">
        <v>39</v>
      </c>
      <c r="T319" s="14" t="s">
        <v>83</v>
      </c>
      <c r="U319" s="13" t="s">
        <v>1962</v>
      </c>
      <c r="V319">
        <v>93</v>
      </c>
      <c r="W319" s="13">
        <v>3300002548</v>
      </c>
      <c r="X319" s="13" t="s">
        <v>1516</v>
      </c>
      <c r="Y319" s="13" t="s">
        <v>1516</v>
      </c>
      <c r="Z319" s="13" t="s">
        <v>1516</v>
      </c>
      <c r="AA319" s="13" t="s">
        <v>1516</v>
      </c>
      <c r="AB319" s="13" t="s">
        <v>1516</v>
      </c>
      <c r="AC319" s="13" t="s">
        <v>1516</v>
      </c>
      <c r="AD319" s="13" t="s">
        <v>1516</v>
      </c>
      <c r="AE319" s="34" t="s">
        <v>1516</v>
      </c>
      <c r="AF319" s="13" t="e">
        <f>VLOOKUP(A:A,AO:AP,2,FALSE)</f>
        <v>#N/A</v>
      </c>
      <c r="AI319" s="57"/>
      <c r="AJ319" s="57"/>
      <c r="AK319" s="57"/>
      <c r="AL319" s="58"/>
      <c r="AM319" s="58"/>
      <c r="AN319" s="58"/>
      <c r="AO319" s="58"/>
      <c r="AP319" s="58"/>
      <c r="AQ319" s="58"/>
      <c r="AR319" s="58"/>
      <c r="AS319" s="58"/>
      <c r="AT319" s="58"/>
      <c r="AU319" s="58"/>
      <c r="AV319" s="58"/>
      <c r="AW319" s="58"/>
      <c r="AX319" s="58"/>
      <c r="AY319" s="58"/>
      <c r="AZ319" s="58"/>
      <c r="BA319" s="58"/>
      <c r="BB319" s="58"/>
      <c r="BC319" s="58"/>
      <c r="BD319" s="58"/>
      <c r="BE319" s="58"/>
      <c r="BF319" s="58"/>
      <c r="BG319" s="58"/>
      <c r="BH319" s="58"/>
      <c r="BI319" s="58"/>
      <c r="BJ319" s="58"/>
      <c r="BK319" s="58"/>
      <c r="BL319" s="58"/>
      <c r="BM319" s="58"/>
      <c r="BN319" s="58"/>
      <c r="BO319" s="58"/>
      <c r="BP319" s="58"/>
      <c r="BQ319" s="58"/>
      <c r="BR319" s="58"/>
      <c r="BS319" s="58"/>
      <c r="BT319" s="58"/>
      <c r="BU319" s="58"/>
      <c r="BV319" s="58"/>
      <c r="BW319" s="58"/>
      <c r="BX319" s="58"/>
      <c r="BY319" s="58"/>
      <c r="BZ319" s="58"/>
      <c r="CA319" s="58"/>
      <c r="CB319" s="58"/>
      <c r="CC319" s="58"/>
      <c r="CD319" s="58"/>
      <c r="CE319" s="58"/>
      <c r="CF319" s="58"/>
      <c r="CG319" s="58"/>
      <c r="CH319" s="58"/>
      <c r="CI319" s="58"/>
      <c r="CJ319" s="58"/>
      <c r="CK319" s="58"/>
      <c r="CL319" s="58"/>
      <c r="CM319" s="58"/>
      <c r="CN319" s="58"/>
      <c r="CO319" s="58"/>
      <c r="CP319" s="58"/>
      <c r="CQ319" s="58"/>
      <c r="CR319" s="58"/>
      <c r="CS319" s="58"/>
      <c r="CT319" s="58"/>
      <c r="CU319" s="58"/>
      <c r="CV319" s="58"/>
      <c r="CW319" s="58"/>
      <c r="CX319" s="58"/>
      <c r="CY319" s="58"/>
      <c r="CZ319" s="58"/>
      <c r="DA319" s="58"/>
      <c r="DB319" s="58"/>
      <c r="DC319" s="58"/>
      <c r="DD319" s="58"/>
      <c r="DE319" s="58"/>
      <c r="DF319" s="58"/>
      <c r="DG319" s="58"/>
      <c r="DH319" s="58"/>
      <c r="DI319" s="58"/>
      <c r="DJ319" s="58"/>
      <c r="DK319" s="58"/>
      <c r="DL319" s="58"/>
      <c r="DM319" s="58"/>
      <c r="DN319" s="58"/>
      <c r="DO319" s="58"/>
      <c r="DP319" s="58"/>
      <c r="DQ319" s="58"/>
      <c r="DR319" s="58"/>
      <c r="DS319" s="58"/>
      <c r="DT319" s="58"/>
      <c r="DU319" s="58"/>
      <c r="DV319" s="58"/>
      <c r="DW319" s="58"/>
      <c r="DX319" s="58"/>
      <c r="DY319" s="58"/>
      <c r="DZ319" s="58"/>
      <c r="EA319" s="58"/>
      <c r="EB319" s="58"/>
      <c r="EC319" s="58"/>
      <c r="ED319" s="58"/>
      <c r="EE319" s="58"/>
      <c r="EF319" s="58"/>
      <c r="EG319" s="58"/>
      <c r="EH319" s="58"/>
      <c r="EI319" s="58"/>
      <c r="EJ319" s="58"/>
      <c r="EK319" s="58"/>
      <c r="EL319" s="58"/>
      <c r="EM319" s="58"/>
      <c r="EN319" s="58"/>
      <c r="EO319" s="58"/>
      <c r="EP319" s="58"/>
      <c r="EQ319" s="58"/>
      <c r="ER319" s="58"/>
      <c r="ES319" s="58"/>
      <c r="ET319" s="58"/>
      <c r="EU319" s="58"/>
      <c r="EV319" s="58"/>
      <c r="EW319" s="58"/>
      <c r="EX319" s="58"/>
      <c r="EY319" s="58"/>
      <c r="EZ319" s="58"/>
      <c r="FA319" s="58"/>
      <c r="FB319" s="58"/>
      <c r="FC319" s="58"/>
      <c r="FD319" s="58"/>
      <c r="FE319" s="58"/>
      <c r="FF319" s="58"/>
      <c r="FG319" s="58"/>
      <c r="FH319" s="58"/>
      <c r="FI319" s="58"/>
      <c r="FJ319" s="58"/>
      <c r="FK319" s="58"/>
      <c r="FL319" s="58"/>
      <c r="FM319" s="58"/>
      <c r="FN319" s="58"/>
      <c r="FO319" s="58"/>
      <c r="FP319" s="58"/>
      <c r="FQ319" s="58"/>
      <c r="FR319" s="58"/>
      <c r="FS319" s="58"/>
      <c r="FT319" s="58"/>
      <c r="FU319" s="58"/>
      <c r="FV319" s="58"/>
      <c r="FW319" s="58"/>
      <c r="FX319" s="58"/>
      <c r="FY319" s="58"/>
      <c r="FZ319" s="58"/>
      <c r="GA319" s="58"/>
      <c r="GB319" s="58"/>
      <c r="GC319" s="58"/>
      <c r="GD319" s="58"/>
      <c r="GE319" s="58"/>
      <c r="GF319" s="58"/>
      <c r="GG319" s="58"/>
      <c r="GH319" s="58"/>
      <c r="GI319" s="58"/>
      <c r="GJ319" s="58"/>
      <c r="GK319" s="58"/>
      <c r="GL319" s="58"/>
      <c r="GM319" s="58"/>
      <c r="GN319" s="58"/>
      <c r="GO319" s="58"/>
      <c r="GP319" s="58"/>
      <c r="GQ319" s="58"/>
      <c r="GR319" s="58"/>
      <c r="GS319" s="58"/>
      <c r="GT319" s="58"/>
      <c r="GU319" s="58"/>
      <c r="GV319" s="58"/>
      <c r="GW319" s="58"/>
      <c r="GX319" s="58"/>
      <c r="GY319" s="58"/>
      <c r="GZ319" s="58"/>
      <c r="HA319" s="58"/>
      <c r="HB319" s="58"/>
      <c r="HC319" s="58"/>
      <c r="HD319" s="58"/>
      <c r="HE319" s="58"/>
      <c r="HF319" s="58"/>
      <c r="HG319" s="58"/>
      <c r="HH319" s="58"/>
      <c r="HI319" s="58"/>
      <c r="HJ319" s="58"/>
      <c r="HK319" s="58"/>
      <c r="HL319" s="58"/>
      <c r="HM319" s="58"/>
      <c r="HN319" s="58"/>
      <c r="HO319" s="58"/>
      <c r="HP319" s="58"/>
      <c r="HQ319" s="58"/>
      <c r="HR319" s="58"/>
      <c r="HS319" s="58"/>
      <c r="HT319" s="58"/>
      <c r="HU319" s="58"/>
      <c r="HV319" s="58"/>
      <c r="HW319" s="58"/>
      <c r="HX319" s="58"/>
      <c r="HY319" s="58"/>
      <c r="HZ319" s="58"/>
      <c r="IA319" s="58"/>
      <c r="IB319" s="58"/>
      <c r="IC319" s="58"/>
      <c r="ID319" s="58"/>
      <c r="IE319" s="58"/>
      <c r="IF319" s="58"/>
      <c r="IG319" s="58"/>
      <c r="IH319" s="58"/>
      <c r="II319" s="58"/>
      <c r="IJ319" s="58"/>
      <c r="IK319" s="58"/>
      <c r="IL319" s="58"/>
      <c r="IM319" s="58"/>
      <c r="IN319" s="58"/>
      <c r="IO319" s="58"/>
      <c r="IP319" s="58"/>
      <c r="IQ319" s="58"/>
      <c r="IR319" s="58"/>
      <c r="IS319" s="58"/>
      <c r="IT319" s="58"/>
      <c r="IU319" s="58"/>
      <c r="IV319" s="58"/>
      <c r="IW319" s="58"/>
    </row>
    <row r="320" spans="1:257" s="12" customFormat="1">
      <c r="A320" s="67">
        <v>4461011</v>
      </c>
      <c r="B320" s="13" t="s">
        <v>1597</v>
      </c>
      <c r="C320"/>
      <c r="D320">
        <v>538286.69999999995</v>
      </c>
      <c r="E320">
        <v>27</v>
      </c>
      <c r="F320" s="73">
        <v>81</v>
      </c>
      <c r="G320" t="s">
        <v>744</v>
      </c>
      <c r="H320" t="s">
        <v>745</v>
      </c>
      <c r="I320" t="s">
        <v>746</v>
      </c>
      <c r="J320" s="1">
        <v>561614752</v>
      </c>
      <c r="K320" t="s">
        <v>609</v>
      </c>
      <c r="L320">
        <v>454</v>
      </c>
      <c r="M320" t="s">
        <v>25</v>
      </c>
      <c r="N320" t="s">
        <v>35</v>
      </c>
      <c r="O320" t="s">
        <v>36</v>
      </c>
      <c r="P320" t="s">
        <v>747</v>
      </c>
      <c r="Q320" s="27" t="s">
        <v>28</v>
      </c>
      <c r="R320" s="14" t="s">
        <v>604</v>
      </c>
      <c r="S320" s="14" t="s">
        <v>735</v>
      </c>
      <c r="T320" s="14" t="s">
        <v>736</v>
      </c>
      <c r="U320" s="13" t="s">
        <v>1962</v>
      </c>
      <c r="V320">
        <v>283</v>
      </c>
      <c r="W320" s="13">
        <v>4461011</v>
      </c>
      <c r="X320" s="13" t="s">
        <v>1516</v>
      </c>
      <c r="Y320" s="13"/>
      <c r="Z320" s="13"/>
      <c r="AA320" s="13"/>
      <c r="AB320" s="13"/>
      <c r="AC320" s="13"/>
      <c r="AD320" s="13"/>
      <c r="AE320" s="35"/>
      <c r="AF320" s="13" t="e">
        <f>VLOOKUP(A:A,AO:AP,2,FALSE)</f>
        <v>#N/A</v>
      </c>
      <c r="AI320" s="57"/>
      <c r="AJ320" s="57"/>
      <c r="AK320" s="57"/>
      <c r="AL320" s="58"/>
      <c r="AM320" s="58"/>
      <c r="AN320" s="58"/>
      <c r="AO320" s="58"/>
      <c r="AP320" s="58"/>
      <c r="AQ320" s="58"/>
      <c r="AR320" s="58"/>
      <c r="AS320" s="58"/>
      <c r="AT320" s="58"/>
      <c r="AU320" s="58"/>
      <c r="AV320" s="58"/>
      <c r="AW320" s="58"/>
      <c r="AX320" s="58"/>
      <c r="AY320" s="58"/>
      <c r="AZ320" s="58"/>
      <c r="BA320" s="58"/>
      <c r="BB320" s="58"/>
      <c r="BC320" s="58"/>
      <c r="BD320" s="58"/>
      <c r="BE320" s="58"/>
      <c r="BF320" s="58"/>
      <c r="BG320" s="58"/>
      <c r="BH320" s="58"/>
      <c r="BI320" s="58"/>
      <c r="BJ320" s="58"/>
      <c r="BK320" s="58"/>
      <c r="BL320" s="58"/>
      <c r="BM320" s="58"/>
      <c r="BN320" s="58"/>
      <c r="BO320" s="58"/>
      <c r="BP320" s="58"/>
      <c r="BQ320" s="58"/>
      <c r="BR320" s="58"/>
      <c r="BS320" s="58"/>
      <c r="BT320" s="58"/>
      <c r="BU320" s="58"/>
      <c r="BV320" s="58"/>
      <c r="BW320" s="58"/>
      <c r="BX320" s="58"/>
      <c r="BY320" s="58"/>
      <c r="BZ320" s="58"/>
      <c r="CA320" s="58"/>
      <c r="CB320" s="58"/>
      <c r="CC320" s="58"/>
      <c r="CD320" s="58"/>
      <c r="CE320" s="58"/>
      <c r="CF320" s="58"/>
      <c r="CG320" s="58"/>
      <c r="CH320" s="58"/>
      <c r="CI320" s="58"/>
      <c r="CJ320" s="58"/>
      <c r="CK320" s="58"/>
      <c r="CL320" s="58"/>
      <c r="CM320" s="58"/>
      <c r="CN320" s="58"/>
      <c r="CO320" s="58"/>
      <c r="CP320" s="58"/>
      <c r="CQ320" s="58"/>
      <c r="CR320" s="58"/>
      <c r="CS320" s="58"/>
      <c r="CT320" s="58"/>
      <c r="CU320" s="58"/>
      <c r="CV320" s="58"/>
      <c r="CW320" s="58"/>
      <c r="CX320" s="58"/>
      <c r="CY320" s="58"/>
      <c r="CZ320" s="58"/>
      <c r="DA320" s="58"/>
      <c r="DB320" s="58"/>
      <c r="DC320" s="58"/>
      <c r="DD320" s="58"/>
      <c r="DE320" s="58"/>
      <c r="DF320" s="58"/>
      <c r="DG320" s="58"/>
      <c r="DH320" s="58"/>
      <c r="DI320" s="58"/>
      <c r="DJ320" s="58"/>
      <c r="DK320" s="58"/>
      <c r="DL320" s="58"/>
      <c r="DM320" s="58"/>
      <c r="DN320" s="58"/>
      <c r="DO320" s="58"/>
      <c r="DP320" s="58"/>
      <c r="DQ320" s="58"/>
      <c r="DR320" s="58"/>
      <c r="DS320" s="58"/>
      <c r="DT320" s="58"/>
      <c r="DU320" s="58"/>
      <c r="DV320" s="58"/>
      <c r="DW320" s="58"/>
      <c r="DX320" s="58"/>
      <c r="DY320" s="58"/>
      <c r="DZ320" s="58"/>
      <c r="EA320" s="58"/>
      <c r="EB320" s="58"/>
      <c r="EC320" s="58"/>
      <c r="ED320" s="58"/>
      <c r="EE320" s="58"/>
      <c r="EF320" s="58"/>
      <c r="EG320" s="58"/>
      <c r="EH320" s="58"/>
      <c r="EI320" s="58"/>
      <c r="EJ320" s="58"/>
      <c r="EK320" s="58"/>
      <c r="EL320" s="58"/>
      <c r="EM320" s="58"/>
      <c r="EN320" s="58"/>
      <c r="EO320" s="58"/>
      <c r="EP320" s="58"/>
      <c r="EQ320" s="58"/>
      <c r="ER320" s="58"/>
      <c r="ES320" s="58"/>
      <c r="ET320" s="58"/>
      <c r="EU320" s="58"/>
      <c r="EV320" s="58"/>
      <c r="EW320" s="58"/>
      <c r="EX320" s="58"/>
      <c r="EY320" s="58"/>
      <c r="EZ320" s="58"/>
      <c r="FA320" s="58"/>
      <c r="FB320" s="58"/>
      <c r="FC320" s="58"/>
      <c r="FD320" s="58"/>
      <c r="FE320" s="58"/>
      <c r="FF320" s="58"/>
      <c r="FG320" s="58"/>
      <c r="FH320" s="58"/>
      <c r="FI320" s="58"/>
      <c r="FJ320" s="58"/>
      <c r="FK320" s="58"/>
      <c r="FL320" s="58"/>
      <c r="FM320" s="58"/>
      <c r="FN320" s="58"/>
      <c r="FO320" s="58"/>
      <c r="FP320" s="58"/>
      <c r="FQ320" s="58"/>
      <c r="FR320" s="58"/>
      <c r="FS320" s="58"/>
      <c r="FT320" s="58"/>
      <c r="FU320" s="58"/>
      <c r="FV320" s="58"/>
      <c r="FW320" s="58"/>
      <c r="FX320" s="58"/>
      <c r="FY320" s="58"/>
      <c r="FZ320" s="58"/>
      <c r="GA320" s="58"/>
      <c r="GB320" s="58"/>
      <c r="GC320" s="58"/>
      <c r="GD320" s="58"/>
      <c r="GE320" s="58"/>
      <c r="GF320" s="58"/>
      <c r="GG320" s="58"/>
      <c r="GH320" s="58"/>
      <c r="GI320" s="58"/>
      <c r="GJ320" s="58"/>
      <c r="GK320" s="58"/>
      <c r="GL320" s="58"/>
      <c r="GM320" s="58"/>
      <c r="GN320" s="58"/>
      <c r="GO320" s="58"/>
      <c r="GP320" s="58"/>
      <c r="GQ320" s="58"/>
      <c r="GR320" s="58"/>
      <c r="GS320" s="58"/>
      <c r="GT320" s="58"/>
      <c r="GU320" s="58"/>
      <c r="GV320" s="58"/>
      <c r="GW320" s="58"/>
      <c r="GX320" s="58"/>
      <c r="GY320" s="58"/>
      <c r="GZ320" s="58"/>
      <c r="HA320" s="58"/>
      <c r="HB320" s="58"/>
      <c r="HC320" s="58"/>
      <c r="HD320" s="58"/>
      <c r="HE320" s="58"/>
      <c r="HF320" s="58"/>
      <c r="HG320" s="58"/>
      <c r="HH320" s="58"/>
      <c r="HI320" s="58"/>
      <c r="HJ320" s="58"/>
      <c r="HK320" s="58"/>
      <c r="HL320" s="58"/>
      <c r="HM320" s="58"/>
      <c r="HN320" s="58"/>
      <c r="HO320" s="58"/>
      <c r="HP320" s="58"/>
      <c r="HQ320" s="58"/>
      <c r="HR320" s="58"/>
      <c r="HS320" s="58"/>
      <c r="HT320" s="58"/>
      <c r="HU320" s="58"/>
      <c r="HV320" s="58"/>
      <c r="HW320" s="58"/>
      <c r="HX320" s="58"/>
      <c r="HY320" s="58"/>
      <c r="HZ320" s="58"/>
      <c r="IA320" s="58"/>
      <c r="IB320" s="58"/>
      <c r="IC320" s="58"/>
      <c r="ID320" s="58"/>
      <c r="IE320" s="58"/>
      <c r="IF320" s="58"/>
      <c r="IG320" s="58"/>
      <c r="IH320" s="58"/>
      <c r="II320" s="58"/>
      <c r="IJ320" s="58"/>
      <c r="IK320" s="58"/>
      <c r="IL320" s="58"/>
      <c r="IM320" s="58"/>
      <c r="IN320" s="58"/>
      <c r="IO320" s="58"/>
      <c r="IP320" s="58"/>
      <c r="IQ320" s="58"/>
      <c r="IR320" s="58"/>
      <c r="IS320" s="58"/>
      <c r="IT320" s="58"/>
      <c r="IU320" s="58"/>
      <c r="IV320" s="58"/>
      <c r="IW320" s="58"/>
    </row>
    <row r="321" spans="1:257" s="12" customFormat="1">
      <c r="A321" s="13">
        <v>4449206</v>
      </c>
      <c r="B321" s="13" t="s">
        <v>1581</v>
      </c>
      <c r="C321"/>
      <c r="D321">
        <v>37155.442999999999</v>
      </c>
      <c r="E321">
        <v>-4.87</v>
      </c>
      <c r="F321">
        <v>-75.260000000000005</v>
      </c>
      <c r="G321" t="s">
        <v>73</v>
      </c>
      <c r="H321" t="s">
        <v>74</v>
      </c>
      <c r="I321" t="s">
        <v>75</v>
      </c>
      <c r="J321" s="1">
        <v>53487329</v>
      </c>
      <c r="K321" t="s">
        <v>34</v>
      </c>
      <c r="L321">
        <v>454</v>
      </c>
      <c r="M321" t="s">
        <v>25</v>
      </c>
      <c r="N321" t="s">
        <v>49</v>
      </c>
      <c r="O321" t="s">
        <v>36</v>
      </c>
      <c r="P321" t="s">
        <v>76</v>
      </c>
      <c r="Q321" s="27" t="s">
        <v>28</v>
      </c>
      <c r="R321" s="14" t="s">
        <v>38</v>
      </c>
      <c r="S321" s="14" t="s">
        <v>77</v>
      </c>
      <c r="T321" s="14" t="s">
        <v>991</v>
      </c>
      <c r="U321" s="14" t="s">
        <v>78</v>
      </c>
      <c r="V321">
        <v>240</v>
      </c>
      <c r="W321" s="13">
        <v>4449206</v>
      </c>
      <c r="X321" s="13" t="s">
        <v>1516</v>
      </c>
      <c r="Y321" s="13" t="s">
        <v>1516</v>
      </c>
      <c r="Z321" s="13" t="s">
        <v>1516</v>
      </c>
      <c r="AA321" s="13" t="s">
        <v>1516</v>
      </c>
      <c r="AB321" s="13" t="s">
        <v>1516</v>
      </c>
      <c r="AC321" s="13" t="s">
        <v>1516</v>
      </c>
      <c r="AD321" s="13" t="s">
        <v>1516</v>
      </c>
      <c r="AE321" s="13" t="s">
        <v>1516</v>
      </c>
      <c r="AF321" s="13" t="e">
        <f>VLOOKUP(A:A,AO:AP,2,FALSE)</f>
        <v>#N/A</v>
      </c>
      <c r="AI321" s="57"/>
      <c r="AJ321" s="57"/>
      <c r="AK321" s="57"/>
      <c r="AL321" s="58"/>
      <c r="AM321" s="58"/>
      <c r="AN321" s="58"/>
      <c r="AO321" s="58"/>
      <c r="AP321" s="58"/>
      <c r="AQ321" s="58"/>
      <c r="AR321" s="58"/>
      <c r="AS321" s="58"/>
      <c r="AT321" s="58"/>
      <c r="AU321" s="58"/>
      <c r="AV321" s="58"/>
      <c r="AW321" s="58"/>
      <c r="AX321" s="58"/>
      <c r="AY321" s="58"/>
      <c r="AZ321" s="58"/>
      <c r="BA321" s="58"/>
      <c r="BB321" s="58"/>
      <c r="BC321" s="58"/>
      <c r="BD321" s="58"/>
      <c r="BE321" s="58"/>
      <c r="BF321" s="58"/>
      <c r="BG321" s="58"/>
      <c r="BH321" s="58"/>
      <c r="BI321" s="58"/>
      <c r="BJ321" s="58"/>
      <c r="BK321" s="58"/>
      <c r="BL321" s="58"/>
      <c r="BM321" s="58"/>
      <c r="BN321" s="58"/>
      <c r="BO321" s="58"/>
      <c r="BP321" s="58"/>
      <c r="BQ321" s="58"/>
      <c r="BR321" s="58"/>
      <c r="BS321" s="58"/>
      <c r="BT321" s="58"/>
      <c r="BU321" s="58"/>
      <c r="BV321" s="58"/>
      <c r="BW321" s="58"/>
      <c r="BX321" s="58"/>
      <c r="BY321" s="58"/>
      <c r="BZ321" s="58"/>
      <c r="CA321" s="58"/>
      <c r="CB321" s="58"/>
      <c r="CC321" s="58"/>
      <c r="CD321" s="58"/>
      <c r="CE321" s="58"/>
      <c r="CF321" s="58"/>
      <c r="CG321" s="58"/>
      <c r="CH321" s="58"/>
      <c r="CI321" s="58"/>
      <c r="CJ321" s="58"/>
      <c r="CK321" s="58"/>
      <c r="CL321" s="58"/>
      <c r="CM321" s="58"/>
      <c r="CN321" s="58"/>
      <c r="CO321" s="58"/>
      <c r="CP321" s="58"/>
      <c r="CQ321" s="58"/>
      <c r="CR321" s="58"/>
      <c r="CS321" s="58"/>
      <c r="CT321" s="58"/>
      <c r="CU321" s="58"/>
      <c r="CV321" s="58"/>
      <c r="CW321" s="58"/>
      <c r="CX321" s="58"/>
      <c r="CY321" s="58"/>
      <c r="CZ321" s="58"/>
      <c r="DA321" s="58"/>
      <c r="DB321" s="58"/>
      <c r="DC321" s="58"/>
      <c r="DD321" s="58"/>
      <c r="DE321" s="58"/>
      <c r="DF321" s="58"/>
      <c r="DG321" s="58"/>
      <c r="DH321" s="58"/>
      <c r="DI321" s="58"/>
      <c r="DJ321" s="58"/>
      <c r="DK321" s="58"/>
      <c r="DL321" s="58"/>
      <c r="DM321" s="58"/>
      <c r="DN321" s="58"/>
      <c r="DO321" s="58"/>
      <c r="DP321" s="58"/>
      <c r="DQ321" s="58"/>
      <c r="DR321" s="58"/>
      <c r="DS321" s="58"/>
      <c r="DT321" s="58"/>
      <c r="DU321" s="58"/>
      <c r="DV321" s="58"/>
      <c r="DW321" s="58"/>
      <c r="DX321" s="58"/>
      <c r="DY321" s="58"/>
      <c r="DZ321" s="58"/>
      <c r="EA321" s="58"/>
      <c r="EB321" s="58"/>
      <c r="EC321" s="58"/>
      <c r="ED321" s="58"/>
      <c r="EE321" s="58"/>
      <c r="EF321" s="58"/>
      <c r="EG321" s="58"/>
      <c r="EH321" s="58"/>
      <c r="EI321" s="58"/>
      <c r="EJ321" s="58"/>
      <c r="EK321" s="58"/>
      <c r="EL321" s="58"/>
      <c r="EM321" s="58"/>
      <c r="EN321" s="58"/>
      <c r="EO321" s="58"/>
      <c r="EP321" s="58"/>
      <c r="EQ321" s="58"/>
      <c r="ER321" s="58"/>
      <c r="ES321" s="58"/>
      <c r="ET321" s="58"/>
      <c r="EU321" s="58"/>
      <c r="EV321" s="58"/>
      <c r="EW321" s="58"/>
      <c r="EX321" s="58"/>
      <c r="EY321" s="58"/>
      <c r="EZ321" s="58"/>
      <c r="FA321" s="58"/>
      <c r="FB321" s="58"/>
      <c r="FC321" s="58"/>
      <c r="FD321" s="58"/>
      <c r="FE321" s="58"/>
      <c r="FF321" s="58"/>
      <c r="FG321" s="58"/>
      <c r="FH321" s="58"/>
      <c r="FI321" s="58"/>
      <c r="FJ321" s="58"/>
      <c r="FK321" s="58"/>
      <c r="FL321" s="58"/>
      <c r="FM321" s="58"/>
      <c r="FN321" s="58"/>
      <c r="FO321" s="58"/>
      <c r="FP321" s="58"/>
      <c r="FQ321" s="58"/>
      <c r="FR321" s="58"/>
      <c r="FS321" s="58"/>
      <c r="FT321" s="58"/>
      <c r="FU321" s="58"/>
      <c r="FV321" s="58"/>
      <c r="FW321" s="58"/>
      <c r="FX321" s="58"/>
      <c r="FY321" s="58"/>
      <c r="FZ321" s="58"/>
      <c r="GA321" s="58"/>
      <c r="GB321" s="58"/>
      <c r="GC321" s="58"/>
      <c r="GD321" s="58"/>
      <c r="GE321" s="58"/>
      <c r="GF321" s="58"/>
      <c r="GG321" s="58"/>
      <c r="GH321" s="58"/>
      <c r="GI321" s="58"/>
      <c r="GJ321" s="58"/>
      <c r="GK321" s="58"/>
      <c r="GL321" s="58"/>
      <c r="GM321" s="58"/>
      <c r="GN321" s="58"/>
      <c r="GO321" s="58"/>
      <c r="GP321" s="58"/>
      <c r="GQ321" s="58"/>
      <c r="GR321" s="58"/>
      <c r="GS321" s="58"/>
      <c r="GT321" s="58"/>
      <c r="GU321" s="58"/>
      <c r="GV321" s="58"/>
      <c r="GW321" s="58"/>
      <c r="GX321" s="58"/>
      <c r="GY321" s="58"/>
      <c r="GZ321" s="58"/>
      <c r="HA321" s="58"/>
      <c r="HB321" s="58"/>
      <c r="HC321" s="58"/>
      <c r="HD321" s="58"/>
      <c r="HE321" s="58"/>
      <c r="HF321" s="58"/>
      <c r="HG321" s="58"/>
      <c r="HH321" s="58"/>
      <c r="HI321" s="58"/>
      <c r="HJ321" s="58"/>
      <c r="HK321" s="58"/>
      <c r="HL321" s="58"/>
      <c r="HM321" s="58"/>
      <c r="HN321" s="58"/>
      <c r="HO321" s="58"/>
      <c r="HP321" s="58"/>
      <c r="HQ321" s="58"/>
      <c r="HR321" s="58"/>
      <c r="HS321" s="58"/>
      <c r="HT321" s="58"/>
      <c r="HU321" s="58"/>
      <c r="HV321" s="58"/>
      <c r="HW321" s="58"/>
      <c r="HX321" s="58"/>
      <c r="HY321" s="58"/>
      <c r="HZ321" s="58"/>
      <c r="IA321" s="58"/>
      <c r="IB321" s="58"/>
      <c r="IC321" s="58"/>
      <c r="ID321" s="58"/>
      <c r="IE321" s="58"/>
      <c r="IF321" s="58"/>
      <c r="IG321" s="58"/>
      <c r="IH321" s="58"/>
      <c r="II321" s="58"/>
      <c r="IJ321" s="58"/>
      <c r="IK321" s="58"/>
      <c r="IL321" s="58"/>
      <c r="IM321" s="58"/>
      <c r="IN321" s="58"/>
      <c r="IO321" s="58"/>
      <c r="IP321" s="58"/>
      <c r="IQ321" s="58"/>
      <c r="IR321" s="58"/>
      <c r="IS321" s="58"/>
      <c r="IT321" s="58"/>
      <c r="IU321" s="58"/>
      <c r="IV321" s="58"/>
      <c r="IW321" s="58"/>
    </row>
    <row r="322" spans="1:257" s="12" customFormat="1">
      <c r="A322" s="13">
        <v>4446153</v>
      </c>
      <c r="B322" s="13" t="s">
        <v>1576</v>
      </c>
      <c r="C322"/>
      <c r="D322">
        <v>316023.43</v>
      </c>
      <c r="E322">
        <v>18.3</v>
      </c>
      <c r="F322">
        <v>-65.83</v>
      </c>
      <c r="G322" t="s">
        <v>748</v>
      </c>
      <c r="H322" t="s">
        <v>749</v>
      </c>
      <c r="I322" t="s">
        <v>750</v>
      </c>
      <c r="J322" s="1">
        <v>322213082</v>
      </c>
      <c r="K322" t="s">
        <v>609</v>
      </c>
      <c r="L322">
        <v>454</v>
      </c>
      <c r="M322" t="s">
        <v>25</v>
      </c>
      <c r="N322" t="s">
        <v>35</v>
      </c>
      <c r="O322" t="s">
        <v>36</v>
      </c>
      <c r="P322" t="s">
        <v>751</v>
      </c>
      <c r="Q322" s="27" t="s">
        <v>28</v>
      </c>
      <c r="R322" s="14" t="s">
        <v>604</v>
      </c>
      <c r="S322" s="14" t="s">
        <v>735</v>
      </c>
      <c r="T322" s="14" t="s">
        <v>736</v>
      </c>
      <c r="U322" s="13" t="s">
        <v>1962</v>
      </c>
      <c r="V322">
        <v>284</v>
      </c>
      <c r="W322" s="13">
        <v>4446153</v>
      </c>
      <c r="X322" s="13" t="s">
        <v>1516</v>
      </c>
      <c r="Y322" s="13"/>
      <c r="Z322" s="13"/>
      <c r="AA322" s="13"/>
      <c r="AB322" s="13"/>
      <c r="AC322" s="13"/>
      <c r="AD322" s="13"/>
      <c r="AE322" s="35"/>
      <c r="AF322" s="13" t="e">
        <f>VLOOKUP(A:A,AO:AP,2,FALSE)</f>
        <v>#N/A</v>
      </c>
      <c r="AI322" s="57"/>
      <c r="AJ322" s="57"/>
      <c r="AK322" s="57"/>
      <c r="AL322" s="58"/>
      <c r="AM322" s="58"/>
      <c r="AN322" s="58"/>
      <c r="AO322" s="58"/>
      <c r="AP322" s="58"/>
      <c r="AQ322" s="58"/>
      <c r="AR322" s="58"/>
      <c r="AS322" s="58"/>
      <c r="AT322" s="58"/>
      <c r="AU322" s="58"/>
      <c r="AV322" s="58"/>
      <c r="AW322" s="58"/>
      <c r="AX322" s="58"/>
      <c r="AY322" s="58"/>
      <c r="AZ322" s="58"/>
      <c r="BA322" s="58"/>
      <c r="BB322" s="58"/>
      <c r="BC322" s="58"/>
      <c r="BD322" s="58"/>
      <c r="BE322" s="58"/>
      <c r="BF322" s="58"/>
      <c r="BG322" s="58"/>
      <c r="BH322" s="58"/>
      <c r="BI322" s="58"/>
      <c r="BJ322" s="58"/>
      <c r="BK322" s="58"/>
      <c r="BL322" s="58"/>
      <c r="BM322" s="58"/>
      <c r="BN322" s="58"/>
      <c r="BO322" s="58"/>
      <c r="BP322" s="58"/>
      <c r="BQ322" s="58"/>
      <c r="BR322" s="58"/>
      <c r="BS322" s="58"/>
      <c r="BT322" s="58"/>
      <c r="BU322" s="58"/>
      <c r="BV322" s="58"/>
      <c r="BW322" s="58"/>
      <c r="BX322" s="58"/>
      <c r="BY322" s="58"/>
      <c r="BZ322" s="58"/>
      <c r="CA322" s="58"/>
      <c r="CB322" s="58"/>
      <c r="CC322" s="58"/>
      <c r="CD322" s="58"/>
      <c r="CE322" s="58"/>
      <c r="CF322" s="58"/>
      <c r="CG322" s="58"/>
      <c r="CH322" s="58"/>
      <c r="CI322" s="58"/>
      <c r="CJ322" s="58"/>
      <c r="CK322" s="58"/>
      <c r="CL322" s="58"/>
      <c r="CM322" s="58"/>
      <c r="CN322" s="58"/>
      <c r="CO322" s="58"/>
      <c r="CP322" s="58"/>
      <c r="CQ322" s="58"/>
      <c r="CR322" s="58"/>
      <c r="CS322" s="58"/>
      <c r="CT322" s="58"/>
      <c r="CU322" s="58"/>
      <c r="CV322" s="58"/>
      <c r="CW322" s="58"/>
      <c r="CX322" s="58"/>
      <c r="CY322" s="58"/>
      <c r="CZ322" s="58"/>
      <c r="DA322" s="58"/>
      <c r="DB322" s="58"/>
      <c r="DC322" s="58"/>
      <c r="DD322" s="58"/>
      <c r="DE322" s="58"/>
      <c r="DF322" s="58"/>
      <c r="DG322" s="58"/>
      <c r="DH322" s="58"/>
      <c r="DI322" s="58"/>
      <c r="DJ322" s="58"/>
      <c r="DK322" s="58"/>
      <c r="DL322" s="58"/>
      <c r="DM322" s="58"/>
      <c r="DN322" s="58"/>
      <c r="DO322" s="58"/>
      <c r="DP322" s="58"/>
      <c r="DQ322" s="58"/>
      <c r="DR322" s="58"/>
      <c r="DS322" s="58"/>
      <c r="DT322" s="58"/>
      <c r="DU322" s="58"/>
      <c r="DV322" s="58"/>
      <c r="DW322" s="58"/>
      <c r="DX322" s="58"/>
      <c r="DY322" s="58"/>
      <c r="DZ322" s="58"/>
      <c r="EA322" s="58"/>
      <c r="EB322" s="58"/>
      <c r="EC322" s="58"/>
      <c r="ED322" s="58"/>
      <c r="EE322" s="58"/>
      <c r="EF322" s="58"/>
      <c r="EG322" s="58"/>
      <c r="EH322" s="58"/>
      <c r="EI322" s="58"/>
      <c r="EJ322" s="58"/>
      <c r="EK322" s="58"/>
      <c r="EL322" s="58"/>
      <c r="EM322" s="58"/>
      <c r="EN322" s="58"/>
      <c r="EO322" s="58"/>
      <c r="EP322" s="58"/>
      <c r="EQ322" s="58"/>
      <c r="ER322" s="58"/>
      <c r="ES322" s="58"/>
      <c r="ET322" s="58"/>
      <c r="EU322" s="58"/>
      <c r="EV322" s="58"/>
      <c r="EW322" s="58"/>
      <c r="EX322" s="58"/>
      <c r="EY322" s="58"/>
      <c r="EZ322" s="58"/>
      <c r="FA322" s="58"/>
      <c r="FB322" s="58"/>
      <c r="FC322" s="58"/>
      <c r="FD322" s="58"/>
      <c r="FE322" s="58"/>
      <c r="FF322" s="58"/>
      <c r="FG322" s="58"/>
      <c r="FH322" s="58"/>
      <c r="FI322" s="58"/>
      <c r="FJ322" s="58"/>
      <c r="FK322" s="58"/>
      <c r="FL322" s="58"/>
      <c r="FM322" s="58"/>
      <c r="FN322" s="58"/>
      <c r="FO322" s="58"/>
      <c r="FP322" s="58"/>
      <c r="FQ322" s="58"/>
      <c r="FR322" s="58"/>
      <c r="FS322" s="58"/>
      <c r="FT322" s="58"/>
      <c r="FU322" s="58"/>
      <c r="FV322" s="58"/>
      <c r="FW322" s="58"/>
      <c r="FX322" s="58"/>
      <c r="FY322" s="58"/>
      <c r="FZ322" s="58"/>
      <c r="GA322" s="58"/>
      <c r="GB322" s="58"/>
      <c r="GC322" s="58"/>
      <c r="GD322" s="58"/>
      <c r="GE322" s="58"/>
      <c r="GF322" s="58"/>
      <c r="GG322" s="58"/>
      <c r="GH322" s="58"/>
      <c r="GI322" s="58"/>
      <c r="GJ322" s="58"/>
      <c r="GK322" s="58"/>
      <c r="GL322" s="58"/>
      <c r="GM322" s="58"/>
      <c r="GN322" s="58"/>
      <c r="GO322" s="58"/>
      <c r="GP322" s="58"/>
      <c r="GQ322" s="58"/>
      <c r="GR322" s="58"/>
      <c r="GS322" s="58"/>
      <c r="GT322" s="58"/>
      <c r="GU322" s="58"/>
      <c r="GV322" s="58"/>
      <c r="GW322" s="58"/>
      <c r="GX322" s="58"/>
      <c r="GY322" s="58"/>
      <c r="GZ322" s="58"/>
      <c r="HA322" s="58"/>
      <c r="HB322" s="58"/>
      <c r="HC322" s="58"/>
      <c r="HD322" s="58"/>
      <c r="HE322" s="58"/>
      <c r="HF322" s="58"/>
      <c r="HG322" s="58"/>
      <c r="HH322" s="58"/>
      <c r="HI322" s="58"/>
      <c r="HJ322" s="58"/>
      <c r="HK322" s="58"/>
      <c r="HL322" s="58"/>
      <c r="HM322" s="58"/>
      <c r="HN322" s="58"/>
      <c r="HO322" s="58"/>
      <c r="HP322" s="58"/>
      <c r="HQ322" s="58"/>
      <c r="HR322" s="58"/>
      <c r="HS322" s="58"/>
      <c r="HT322" s="58"/>
      <c r="HU322" s="58"/>
      <c r="HV322" s="58"/>
      <c r="HW322" s="58"/>
      <c r="HX322" s="58"/>
      <c r="HY322" s="58"/>
      <c r="HZ322" s="58"/>
      <c r="IA322" s="58"/>
      <c r="IB322" s="58"/>
      <c r="IC322" s="58"/>
      <c r="ID322" s="58"/>
      <c r="IE322" s="58"/>
      <c r="IF322" s="58"/>
      <c r="IG322" s="58"/>
      <c r="IH322" s="58"/>
      <c r="II322" s="58"/>
      <c r="IJ322" s="58"/>
      <c r="IK322" s="58"/>
      <c r="IL322" s="58"/>
      <c r="IM322" s="58"/>
      <c r="IN322" s="58"/>
      <c r="IO322" s="58"/>
      <c r="IP322" s="58"/>
      <c r="IQ322" s="58"/>
      <c r="IR322" s="58"/>
      <c r="IS322" s="58"/>
      <c r="IT322" s="58"/>
      <c r="IU322" s="58"/>
      <c r="IV322" s="58"/>
      <c r="IW322" s="58"/>
    </row>
    <row r="323" spans="1:257" s="12" customFormat="1">
      <c r="A323" s="67">
        <v>4491734</v>
      </c>
      <c r="B323" s="63" t="s">
        <v>1919</v>
      </c>
      <c r="C323" s="54"/>
      <c r="D323" s="54" t="s">
        <v>636</v>
      </c>
      <c r="E323" s="54">
        <v>46.5</v>
      </c>
      <c r="F323" s="54">
        <v>11.03</v>
      </c>
      <c r="G323" s="54" t="s">
        <v>637</v>
      </c>
      <c r="H323" s="54" t="s">
        <v>638</v>
      </c>
      <c r="I323" s="54" t="s">
        <v>639</v>
      </c>
      <c r="J323" s="64">
        <v>1190256789</v>
      </c>
      <c r="K323" s="54" t="s">
        <v>625</v>
      </c>
      <c r="L323" s="54" t="s">
        <v>24</v>
      </c>
      <c r="M323" s="54" t="s">
        <v>25</v>
      </c>
      <c r="N323" s="54" t="s">
        <v>26</v>
      </c>
      <c r="O323" s="54" t="s">
        <v>36</v>
      </c>
      <c r="P323" s="54" t="s">
        <v>640</v>
      </c>
      <c r="Q323" s="54" t="s">
        <v>28</v>
      </c>
      <c r="R323" s="54" t="s">
        <v>604</v>
      </c>
      <c r="S323" s="54" t="s">
        <v>611</v>
      </c>
      <c r="T323" s="54" t="s">
        <v>39</v>
      </c>
      <c r="U323" s="54" t="s">
        <v>641</v>
      </c>
      <c r="V323">
        <v>247</v>
      </c>
      <c r="W323" s="13">
        <v>4491734</v>
      </c>
      <c r="X323"/>
      <c r="Y323" s="13"/>
      <c r="Z323" s="13"/>
      <c r="AA323" s="13"/>
      <c r="AB323" s="13"/>
      <c r="AC323" s="13"/>
      <c r="AD323" s="13"/>
      <c r="AE323" s="13"/>
      <c r="AF323" s="13" t="e">
        <f>VLOOKUP(A:A,AO:AP,2,FALSE)</f>
        <v>#N/A</v>
      </c>
      <c r="AI323" s="57"/>
      <c r="AJ323" s="57"/>
      <c r="AK323" s="57"/>
      <c r="AL323" s="58"/>
      <c r="AM323" s="58"/>
      <c r="AN323" s="58"/>
      <c r="AO323" s="58"/>
      <c r="AP323" s="58"/>
      <c r="AQ323" s="58"/>
      <c r="AR323" s="58"/>
      <c r="AS323" s="58"/>
      <c r="AT323" s="58"/>
      <c r="AU323" s="58"/>
      <c r="AV323" s="58"/>
      <c r="AW323" s="58"/>
      <c r="AX323" s="58"/>
      <c r="AY323" s="58"/>
      <c r="AZ323" s="58"/>
      <c r="BA323" s="58"/>
      <c r="BB323" s="58"/>
      <c r="BC323" s="58"/>
      <c r="BD323" s="58"/>
      <c r="BE323" s="58"/>
      <c r="BF323" s="58"/>
      <c r="BG323" s="58"/>
      <c r="BH323" s="58"/>
      <c r="BI323" s="58"/>
      <c r="BJ323" s="58"/>
      <c r="BK323" s="58"/>
      <c r="BL323" s="58"/>
      <c r="BM323" s="58"/>
      <c r="BN323" s="58"/>
      <c r="BO323" s="58"/>
      <c r="BP323" s="58"/>
      <c r="BQ323" s="58"/>
      <c r="BR323" s="58"/>
      <c r="BS323" s="58"/>
      <c r="BT323" s="58"/>
      <c r="BU323" s="58"/>
      <c r="BV323" s="58"/>
      <c r="BW323" s="58"/>
      <c r="BX323" s="58"/>
      <c r="BY323" s="58"/>
      <c r="BZ323" s="58"/>
      <c r="CA323" s="58"/>
      <c r="CB323" s="58"/>
      <c r="CC323" s="58"/>
      <c r="CD323" s="58"/>
      <c r="CE323" s="58"/>
      <c r="CF323" s="58"/>
      <c r="CG323" s="58"/>
      <c r="CH323" s="58"/>
      <c r="CI323" s="58"/>
      <c r="CJ323" s="58"/>
      <c r="CK323" s="58"/>
      <c r="CL323" s="58"/>
      <c r="CM323" s="58"/>
      <c r="CN323" s="58"/>
      <c r="CO323" s="58"/>
      <c r="CP323" s="58"/>
      <c r="CQ323" s="58"/>
      <c r="CR323" s="58"/>
      <c r="CS323" s="58"/>
      <c r="CT323" s="58"/>
      <c r="CU323" s="58"/>
      <c r="CV323" s="58"/>
      <c r="CW323" s="58"/>
      <c r="CX323" s="58"/>
      <c r="CY323" s="58"/>
      <c r="CZ323" s="58"/>
      <c r="DA323" s="58"/>
      <c r="DB323" s="58"/>
      <c r="DC323" s="58"/>
      <c r="DD323" s="58"/>
      <c r="DE323" s="58"/>
      <c r="DF323" s="58"/>
      <c r="DG323" s="58"/>
      <c r="DH323" s="58"/>
      <c r="DI323" s="58"/>
      <c r="DJ323" s="58"/>
      <c r="DK323" s="58"/>
      <c r="DL323" s="58"/>
      <c r="DM323" s="58"/>
      <c r="DN323" s="58"/>
      <c r="DO323" s="58"/>
      <c r="DP323" s="58"/>
      <c r="DQ323" s="58"/>
      <c r="DR323" s="58"/>
      <c r="DS323" s="58"/>
      <c r="DT323" s="58"/>
      <c r="DU323" s="58"/>
      <c r="DV323" s="58"/>
      <c r="DW323" s="58"/>
      <c r="DX323" s="58"/>
      <c r="DY323" s="58"/>
      <c r="DZ323" s="58"/>
      <c r="EA323" s="58"/>
      <c r="EB323" s="58"/>
      <c r="EC323" s="58"/>
      <c r="ED323" s="58"/>
      <c r="EE323" s="58"/>
      <c r="EF323" s="58"/>
      <c r="EG323" s="58"/>
      <c r="EH323" s="58"/>
      <c r="EI323" s="58"/>
      <c r="EJ323" s="58"/>
      <c r="EK323" s="58"/>
      <c r="EL323" s="58"/>
      <c r="EM323" s="58"/>
      <c r="EN323" s="58"/>
      <c r="EO323" s="58"/>
      <c r="EP323" s="58"/>
      <c r="EQ323" s="58"/>
      <c r="ER323" s="58"/>
      <c r="ES323" s="58"/>
      <c r="ET323" s="58"/>
      <c r="EU323" s="58"/>
      <c r="EV323" s="58"/>
      <c r="EW323" s="58"/>
      <c r="EX323" s="58"/>
      <c r="EY323" s="58"/>
      <c r="EZ323" s="58"/>
      <c r="FA323" s="58"/>
      <c r="FB323" s="58"/>
      <c r="FC323" s="58"/>
      <c r="FD323" s="58"/>
      <c r="FE323" s="58"/>
      <c r="FF323" s="58"/>
      <c r="FG323" s="58"/>
      <c r="FH323" s="58"/>
      <c r="FI323" s="58"/>
      <c r="FJ323" s="58"/>
      <c r="FK323" s="58"/>
      <c r="FL323" s="58"/>
      <c r="FM323" s="58"/>
      <c r="FN323" s="58"/>
      <c r="FO323" s="58"/>
      <c r="FP323" s="58"/>
      <c r="FQ323" s="58"/>
      <c r="FR323" s="58"/>
      <c r="FS323" s="58"/>
      <c r="FT323" s="58"/>
      <c r="FU323" s="58"/>
      <c r="FV323" s="58"/>
      <c r="FW323" s="58"/>
      <c r="FX323" s="58"/>
      <c r="FY323" s="58"/>
      <c r="FZ323" s="58"/>
      <c r="GA323" s="58"/>
      <c r="GB323" s="58"/>
      <c r="GC323" s="58"/>
      <c r="GD323" s="58"/>
      <c r="GE323" s="58"/>
      <c r="GF323" s="58"/>
      <c r="GG323" s="58"/>
      <c r="GH323" s="58"/>
      <c r="GI323" s="58"/>
      <c r="GJ323" s="58"/>
      <c r="GK323" s="58"/>
      <c r="GL323" s="58"/>
      <c r="GM323" s="58"/>
      <c r="GN323" s="58"/>
      <c r="GO323" s="58"/>
      <c r="GP323" s="58"/>
      <c r="GQ323" s="58"/>
      <c r="GR323" s="58"/>
      <c r="GS323" s="58"/>
      <c r="GT323" s="58"/>
      <c r="GU323" s="58"/>
      <c r="GV323" s="58"/>
      <c r="GW323" s="58"/>
      <c r="GX323" s="58"/>
      <c r="GY323" s="58"/>
      <c r="GZ323" s="58"/>
      <c r="HA323" s="58"/>
      <c r="HB323" s="58"/>
      <c r="HC323" s="58"/>
      <c r="HD323" s="58"/>
      <c r="HE323" s="58"/>
      <c r="HF323" s="58"/>
      <c r="HG323" s="58"/>
      <c r="HH323" s="58"/>
      <c r="HI323" s="58"/>
      <c r="HJ323" s="58"/>
      <c r="HK323" s="58"/>
      <c r="HL323" s="58"/>
      <c r="HM323" s="58"/>
      <c r="HN323" s="58"/>
      <c r="HO323" s="58"/>
      <c r="HP323" s="58"/>
      <c r="HQ323" s="58"/>
      <c r="HR323" s="58"/>
      <c r="HS323" s="58"/>
      <c r="HT323" s="58"/>
      <c r="HU323" s="58"/>
      <c r="HV323" s="58"/>
      <c r="HW323" s="58"/>
      <c r="HX323" s="58"/>
      <c r="HY323" s="58"/>
      <c r="HZ323" s="58"/>
      <c r="IA323" s="58"/>
      <c r="IB323" s="58"/>
      <c r="IC323" s="58"/>
      <c r="ID323" s="58"/>
      <c r="IE323" s="58"/>
      <c r="IF323" s="58"/>
      <c r="IG323" s="58"/>
      <c r="IH323" s="58"/>
      <c r="II323" s="58"/>
      <c r="IJ323" s="58"/>
      <c r="IK323" s="58"/>
      <c r="IL323" s="58"/>
      <c r="IM323" s="58"/>
      <c r="IN323" s="58"/>
      <c r="IO323" s="58"/>
      <c r="IP323" s="58"/>
      <c r="IQ323" s="58"/>
      <c r="IR323" s="58"/>
      <c r="IS323" s="58"/>
      <c r="IT323" s="58"/>
      <c r="IU323" s="58"/>
      <c r="IV323" s="58"/>
      <c r="IW323" s="58"/>
    </row>
    <row r="324" spans="1:257" s="12" customFormat="1">
      <c r="A324" s="13">
        <v>2051774008</v>
      </c>
      <c r="B324" s="13" t="s">
        <v>1718</v>
      </c>
      <c r="C324"/>
      <c r="D324">
        <v>247708</v>
      </c>
      <c r="E324">
        <v>41.45</v>
      </c>
      <c r="F324">
        <v>-112.67</v>
      </c>
      <c r="G324" t="s">
        <v>527</v>
      </c>
      <c r="H324" t="s">
        <v>528</v>
      </c>
      <c r="I324" t="s">
        <v>529</v>
      </c>
      <c r="J324" s="1">
        <v>99427575</v>
      </c>
      <c r="K324" t="s">
        <v>517</v>
      </c>
      <c r="L324">
        <v>454</v>
      </c>
      <c r="M324" t="s">
        <v>59</v>
      </c>
      <c r="N324" t="s">
        <v>60</v>
      </c>
      <c r="O324" t="s">
        <v>61</v>
      </c>
      <c r="P324" t="s">
        <v>530</v>
      </c>
      <c r="Q324" s="27" t="s">
        <v>28</v>
      </c>
      <c r="R324" s="14" t="s">
        <v>38</v>
      </c>
      <c r="S324" s="14" t="s">
        <v>519</v>
      </c>
      <c r="T324" s="14" t="s">
        <v>40</v>
      </c>
      <c r="U324" s="13" t="s">
        <v>1962</v>
      </c>
      <c r="V324">
        <v>218</v>
      </c>
      <c r="W324" s="13">
        <v>2051774008</v>
      </c>
      <c r="X324" s="13" t="s">
        <v>1516</v>
      </c>
      <c r="Y324" s="13" t="s">
        <v>1516</v>
      </c>
      <c r="Z324" s="13" t="s">
        <v>1516</v>
      </c>
      <c r="AA324" s="13" t="s">
        <v>1516</v>
      </c>
      <c r="AB324" s="13" t="s">
        <v>1516</v>
      </c>
      <c r="AC324" s="13" t="s">
        <v>1516</v>
      </c>
      <c r="AD324" s="13" t="s">
        <v>1516</v>
      </c>
      <c r="AE324" s="13" t="s">
        <v>1516</v>
      </c>
      <c r="AF324" s="13" t="e">
        <f>VLOOKUP(A:A,AO:AP,2,FALSE)</f>
        <v>#N/A</v>
      </c>
      <c r="AI324" s="57"/>
      <c r="AJ324" s="57"/>
      <c r="AK324" s="57"/>
      <c r="AL324" s="58"/>
      <c r="AM324" s="58"/>
      <c r="AN324" s="58"/>
      <c r="AO324" s="58"/>
      <c r="AP324" s="58"/>
      <c r="AQ324" s="58"/>
      <c r="AR324" s="58"/>
      <c r="AS324" s="58"/>
      <c r="AT324" s="58"/>
      <c r="AU324" s="58"/>
      <c r="AV324" s="58"/>
      <c r="AW324" s="58"/>
      <c r="AX324" s="58"/>
      <c r="AY324" s="58"/>
      <c r="AZ324" s="58"/>
      <c r="BA324" s="58"/>
      <c r="BB324" s="58"/>
      <c r="BC324" s="58"/>
      <c r="BD324" s="58"/>
      <c r="BE324" s="58"/>
      <c r="BF324" s="58"/>
      <c r="BG324" s="58"/>
      <c r="BH324" s="58"/>
      <c r="BI324" s="58"/>
      <c r="BJ324" s="58"/>
      <c r="BK324" s="58"/>
      <c r="BL324" s="58"/>
      <c r="BM324" s="58"/>
      <c r="BN324" s="58"/>
      <c r="BO324" s="58"/>
      <c r="BP324" s="58"/>
      <c r="BQ324" s="58"/>
      <c r="BR324" s="58"/>
      <c r="BS324" s="58"/>
      <c r="BT324" s="58"/>
      <c r="BU324" s="58"/>
      <c r="BV324" s="58"/>
      <c r="BW324" s="58"/>
      <c r="BX324" s="58"/>
      <c r="BY324" s="58"/>
      <c r="BZ324" s="58"/>
      <c r="CA324" s="58"/>
      <c r="CB324" s="58"/>
      <c r="CC324" s="58"/>
      <c r="CD324" s="58"/>
      <c r="CE324" s="58"/>
      <c r="CF324" s="58"/>
      <c r="CG324" s="58"/>
      <c r="CH324" s="58"/>
      <c r="CI324" s="58"/>
      <c r="CJ324" s="58"/>
      <c r="CK324" s="58"/>
      <c r="CL324" s="58"/>
      <c r="CM324" s="58"/>
      <c r="CN324" s="58"/>
      <c r="CO324" s="58"/>
      <c r="CP324" s="58"/>
      <c r="CQ324" s="58"/>
      <c r="CR324" s="58"/>
      <c r="CS324" s="58"/>
      <c r="CT324" s="58"/>
      <c r="CU324" s="58"/>
      <c r="CV324" s="58"/>
      <c r="CW324" s="58"/>
      <c r="CX324" s="58"/>
      <c r="CY324" s="58"/>
      <c r="CZ324" s="58"/>
      <c r="DA324" s="58"/>
      <c r="DB324" s="58"/>
      <c r="DC324" s="58"/>
      <c r="DD324" s="58"/>
      <c r="DE324" s="58"/>
      <c r="DF324" s="58"/>
      <c r="DG324" s="58"/>
      <c r="DH324" s="58"/>
      <c r="DI324" s="58"/>
      <c r="DJ324" s="58"/>
      <c r="DK324" s="58"/>
      <c r="DL324" s="58"/>
      <c r="DM324" s="58"/>
      <c r="DN324" s="58"/>
      <c r="DO324" s="58"/>
      <c r="DP324" s="58"/>
      <c r="DQ324" s="58"/>
      <c r="DR324" s="58"/>
      <c r="DS324" s="58"/>
      <c r="DT324" s="58"/>
      <c r="DU324" s="58"/>
      <c r="DV324" s="58"/>
      <c r="DW324" s="58"/>
      <c r="DX324" s="58"/>
      <c r="DY324" s="58"/>
      <c r="DZ324" s="58"/>
      <c r="EA324" s="58"/>
      <c r="EB324" s="58"/>
      <c r="EC324" s="58"/>
      <c r="ED324" s="58"/>
      <c r="EE324" s="58"/>
      <c r="EF324" s="58"/>
      <c r="EG324" s="58"/>
      <c r="EH324" s="58"/>
      <c r="EI324" s="58"/>
      <c r="EJ324" s="58"/>
      <c r="EK324" s="58"/>
      <c r="EL324" s="58"/>
      <c r="EM324" s="58"/>
      <c r="EN324" s="58"/>
      <c r="EO324" s="58"/>
      <c r="EP324" s="58"/>
      <c r="EQ324" s="58"/>
      <c r="ER324" s="58"/>
      <c r="ES324" s="58"/>
      <c r="ET324" s="58"/>
      <c r="EU324" s="58"/>
      <c r="EV324" s="58"/>
      <c r="EW324" s="58"/>
      <c r="EX324" s="58"/>
      <c r="EY324" s="58"/>
      <c r="EZ324" s="58"/>
      <c r="FA324" s="58"/>
      <c r="FB324" s="58"/>
      <c r="FC324" s="58"/>
      <c r="FD324" s="58"/>
      <c r="FE324" s="58"/>
      <c r="FF324" s="58"/>
      <c r="FG324" s="58"/>
      <c r="FH324" s="58"/>
      <c r="FI324" s="58"/>
      <c r="FJ324" s="58"/>
      <c r="FK324" s="58"/>
      <c r="FL324" s="58"/>
      <c r="FM324" s="58"/>
      <c r="FN324" s="58"/>
      <c r="FO324" s="58"/>
      <c r="FP324" s="58"/>
      <c r="FQ324" s="58"/>
      <c r="FR324" s="58"/>
      <c r="FS324" s="58"/>
      <c r="FT324" s="58"/>
      <c r="FU324" s="58"/>
      <c r="FV324" s="58"/>
      <c r="FW324" s="58"/>
      <c r="FX324" s="58"/>
      <c r="FY324" s="58"/>
      <c r="FZ324" s="58"/>
      <c r="GA324" s="58"/>
      <c r="GB324" s="58"/>
      <c r="GC324" s="58"/>
      <c r="GD324" s="58"/>
      <c r="GE324" s="58"/>
      <c r="GF324" s="58"/>
      <c r="GG324" s="58"/>
      <c r="GH324" s="58"/>
      <c r="GI324" s="58"/>
      <c r="GJ324" s="58"/>
      <c r="GK324" s="58"/>
      <c r="GL324" s="58"/>
      <c r="GM324" s="58"/>
      <c r="GN324" s="58"/>
      <c r="GO324" s="58"/>
      <c r="GP324" s="58"/>
      <c r="GQ324" s="58"/>
      <c r="GR324" s="58"/>
      <c r="GS324" s="58"/>
      <c r="GT324" s="58"/>
      <c r="GU324" s="58"/>
      <c r="GV324" s="58"/>
      <c r="GW324" s="58"/>
      <c r="GX324" s="58"/>
      <c r="GY324" s="58"/>
      <c r="GZ324" s="58"/>
      <c r="HA324" s="58"/>
      <c r="HB324" s="58"/>
      <c r="HC324" s="58"/>
      <c r="HD324" s="58"/>
      <c r="HE324" s="58"/>
      <c r="HF324" s="58"/>
      <c r="HG324" s="58"/>
      <c r="HH324" s="58"/>
      <c r="HI324" s="58"/>
      <c r="HJ324" s="58"/>
      <c r="HK324" s="58"/>
      <c r="HL324" s="58"/>
      <c r="HM324" s="58"/>
      <c r="HN324" s="58"/>
      <c r="HO324" s="58"/>
      <c r="HP324" s="58"/>
      <c r="HQ324" s="58"/>
      <c r="HR324" s="58"/>
      <c r="HS324" s="58"/>
      <c r="HT324" s="58"/>
      <c r="HU324" s="58"/>
      <c r="HV324" s="58"/>
      <c r="HW324" s="58"/>
      <c r="HX324" s="58"/>
      <c r="HY324" s="58"/>
      <c r="HZ324" s="58"/>
      <c r="IA324" s="58"/>
      <c r="IB324" s="58"/>
      <c r="IC324" s="58"/>
      <c r="ID324" s="58"/>
      <c r="IE324" s="58"/>
      <c r="IF324" s="58"/>
      <c r="IG324" s="58"/>
      <c r="IH324" s="58"/>
      <c r="II324" s="58"/>
      <c r="IJ324" s="58"/>
      <c r="IK324" s="58"/>
      <c r="IL324" s="58"/>
      <c r="IM324" s="58"/>
      <c r="IN324" s="58"/>
      <c r="IO324" s="58"/>
      <c r="IP324" s="58"/>
      <c r="IQ324" s="58"/>
      <c r="IR324" s="58"/>
      <c r="IS324" s="58"/>
      <c r="IT324" s="58"/>
      <c r="IU324" s="58"/>
      <c r="IV324" s="58"/>
      <c r="IW324" s="58"/>
    </row>
    <row r="325" spans="1:257" s="12" customFormat="1">
      <c r="A325" s="32">
        <v>3300001031</v>
      </c>
      <c r="B325" s="32" t="s">
        <v>1783</v>
      </c>
      <c r="C325" s="27"/>
      <c r="D325" s="27">
        <v>5686802</v>
      </c>
      <c r="E325" s="27">
        <v>40.82</v>
      </c>
      <c r="F325" s="27">
        <v>-104.77</v>
      </c>
      <c r="G325" s="27" t="s">
        <v>858</v>
      </c>
      <c r="H325" s="27" t="s">
        <v>852</v>
      </c>
      <c r="I325" s="27" t="s">
        <v>859</v>
      </c>
      <c r="J325" s="50">
        <v>1043988034</v>
      </c>
      <c r="K325" s="27" t="s">
        <v>735</v>
      </c>
      <c r="L325" s="27" t="s">
        <v>58</v>
      </c>
      <c r="M325" s="27" t="s">
        <v>59</v>
      </c>
      <c r="N325" s="27" t="s">
        <v>60</v>
      </c>
      <c r="O325" s="27" t="s">
        <v>61</v>
      </c>
      <c r="P325" s="27" t="s">
        <v>860</v>
      </c>
      <c r="Q325" s="27" t="s">
        <v>28</v>
      </c>
      <c r="R325" s="27" t="s">
        <v>604</v>
      </c>
      <c r="S325" s="27" t="s">
        <v>735</v>
      </c>
      <c r="T325" s="27" t="s">
        <v>826</v>
      </c>
      <c r="U325" s="13" t="s">
        <v>1962</v>
      </c>
      <c r="V325" s="27">
        <v>317</v>
      </c>
      <c r="W325" s="32">
        <v>3300001031</v>
      </c>
      <c r="X325" s="32" t="s">
        <v>1516</v>
      </c>
      <c r="Y325" s="32" t="s">
        <v>1516</v>
      </c>
      <c r="Z325" s="32" t="s">
        <v>1516</v>
      </c>
      <c r="AA325" s="32" t="s">
        <v>1516</v>
      </c>
      <c r="AB325" s="32" t="s">
        <v>1516</v>
      </c>
      <c r="AC325" s="32" t="s">
        <v>1516</v>
      </c>
      <c r="AD325" s="32" t="s">
        <v>1516</v>
      </c>
      <c r="AE325" s="32" t="s">
        <v>1516</v>
      </c>
      <c r="AF325" s="32" t="e">
        <f>VLOOKUP(A:A,AO:AP,2,FALSE)</f>
        <v>#N/A</v>
      </c>
      <c r="AI325" s="57"/>
      <c r="AJ325" s="57"/>
      <c r="AK325" s="57"/>
      <c r="AL325" s="58"/>
      <c r="AM325" s="58"/>
      <c r="AN325" s="58"/>
      <c r="AO325" s="58"/>
      <c r="AP325" s="58"/>
      <c r="AQ325" s="58"/>
      <c r="AR325" s="58"/>
      <c r="AS325" s="58"/>
      <c r="AT325" s="58"/>
      <c r="AU325" s="58"/>
      <c r="AV325" s="58"/>
      <c r="AW325" s="58"/>
      <c r="AX325" s="58"/>
      <c r="AY325" s="58"/>
      <c r="AZ325" s="58"/>
      <c r="BA325" s="58"/>
      <c r="BB325" s="58"/>
      <c r="BC325" s="58"/>
      <c r="BD325" s="58"/>
      <c r="BE325" s="58"/>
      <c r="BF325" s="58"/>
      <c r="BG325" s="58"/>
      <c r="BH325" s="58"/>
      <c r="BI325" s="58"/>
      <c r="BJ325" s="58"/>
      <c r="BK325" s="58"/>
      <c r="BL325" s="58"/>
      <c r="BM325" s="58"/>
      <c r="BN325" s="58"/>
      <c r="BO325" s="58"/>
      <c r="BP325" s="58"/>
      <c r="BQ325" s="58"/>
      <c r="BR325" s="58"/>
      <c r="BS325" s="58"/>
      <c r="BT325" s="58"/>
      <c r="BU325" s="58"/>
      <c r="BV325" s="58"/>
      <c r="BW325" s="58"/>
      <c r="BX325" s="58"/>
      <c r="BY325" s="58"/>
      <c r="BZ325" s="58"/>
      <c r="CA325" s="58"/>
      <c r="CB325" s="58"/>
      <c r="CC325" s="58"/>
      <c r="CD325" s="58"/>
      <c r="CE325" s="58"/>
      <c r="CF325" s="58"/>
      <c r="CG325" s="58"/>
      <c r="CH325" s="58"/>
      <c r="CI325" s="58"/>
      <c r="CJ325" s="58"/>
      <c r="CK325" s="58"/>
      <c r="CL325" s="58"/>
      <c r="CM325" s="58"/>
      <c r="CN325" s="58"/>
      <c r="CO325" s="58"/>
      <c r="CP325" s="58"/>
      <c r="CQ325" s="58"/>
      <c r="CR325" s="58"/>
      <c r="CS325" s="58"/>
      <c r="CT325" s="58"/>
      <c r="CU325" s="58"/>
      <c r="CV325" s="58"/>
      <c r="CW325" s="58"/>
      <c r="CX325" s="58"/>
      <c r="CY325" s="58"/>
      <c r="CZ325" s="58"/>
      <c r="DA325" s="58"/>
      <c r="DB325" s="58"/>
      <c r="DC325" s="58"/>
      <c r="DD325" s="58"/>
      <c r="DE325" s="58"/>
      <c r="DF325" s="58"/>
      <c r="DG325" s="58"/>
      <c r="DH325" s="58"/>
      <c r="DI325" s="58"/>
      <c r="DJ325" s="58"/>
      <c r="DK325" s="58"/>
      <c r="DL325" s="58"/>
      <c r="DM325" s="58"/>
      <c r="DN325" s="58"/>
      <c r="DO325" s="58"/>
      <c r="DP325" s="58"/>
      <c r="DQ325" s="58"/>
      <c r="DR325" s="58"/>
      <c r="DS325" s="58"/>
      <c r="DT325" s="58"/>
      <c r="DU325" s="58"/>
      <c r="DV325" s="58"/>
      <c r="DW325" s="58"/>
      <c r="DX325" s="58"/>
      <c r="DY325" s="58"/>
      <c r="DZ325" s="58"/>
      <c r="EA325" s="58"/>
      <c r="EB325" s="58"/>
      <c r="EC325" s="58"/>
      <c r="ED325" s="58"/>
      <c r="EE325" s="58"/>
      <c r="EF325" s="58"/>
      <c r="EG325" s="58"/>
      <c r="EH325" s="58"/>
      <c r="EI325" s="58"/>
      <c r="EJ325" s="58"/>
      <c r="EK325" s="58"/>
      <c r="EL325" s="58"/>
      <c r="EM325" s="58"/>
      <c r="EN325" s="58"/>
      <c r="EO325" s="58"/>
      <c r="EP325" s="58"/>
      <c r="EQ325" s="58"/>
      <c r="ER325" s="58"/>
      <c r="ES325" s="58"/>
      <c r="ET325" s="58"/>
      <c r="EU325" s="58"/>
      <c r="EV325" s="58"/>
      <c r="EW325" s="58"/>
      <c r="EX325" s="58"/>
      <c r="EY325" s="58"/>
      <c r="EZ325" s="58"/>
      <c r="FA325" s="58"/>
      <c r="FB325" s="58"/>
      <c r="FC325" s="58"/>
      <c r="FD325" s="58"/>
      <c r="FE325" s="58"/>
      <c r="FF325" s="58"/>
      <c r="FG325" s="58"/>
      <c r="FH325" s="58"/>
      <c r="FI325" s="58"/>
      <c r="FJ325" s="58"/>
      <c r="FK325" s="58"/>
      <c r="FL325" s="58"/>
      <c r="FM325" s="58"/>
      <c r="FN325" s="58"/>
      <c r="FO325" s="58"/>
      <c r="FP325" s="58"/>
      <c r="FQ325" s="58"/>
      <c r="FR325" s="58"/>
      <c r="FS325" s="58"/>
      <c r="FT325" s="58"/>
      <c r="FU325" s="58"/>
      <c r="FV325" s="58"/>
      <c r="FW325" s="58"/>
      <c r="FX325" s="58"/>
      <c r="FY325" s="58"/>
      <c r="FZ325" s="58"/>
      <c r="GA325" s="58"/>
      <c r="GB325" s="58"/>
      <c r="GC325" s="58"/>
      <c r="GD325" s="58"/>
      <c r="GE325" s="58"/>
      <c r="GF325" s="58"/>
      <c r="GG325" s="58"/>
      <c r="GH325" s="58"/>
      <c r="GI325" s="58"/>
      <c r="GJ325" s="58"/>
      <c r="GK325" s="58"/>
      <c r="GL325" s="58"/>
      <c r="GM325" s="58"/>
      <c r="GN325" s="58"/>
      <c r="GO325" s="58"/>
      <c r="GP325" s="58"/>
      <c r="GQ325" s="58"/>
      <c r="GR325" s="58"/>
      <c r="GS325" s="58"/>
      <c r="GT325" s="58"/>
      <c r="GU325" s="58"/>
      <c r="GV325" s="58"/>
      <c r="GW325" s="58"/>
      <c r="GX325" s="58"/>
      <c r="GY325" s="58"/>
      <c r="GZ325" s="58"/>
      <c r="HA325" s="58"/>
      <c r="HB325" s="58"/>
      <c r="HC325" s="58"/>
      <c r="HD325" s="58"/>
      <c r="HE325" s="58"/>
      <c r="HF325" s="58"/>
      <c r="HG325" s="58"/>
      <c r="HH325" s="58"/>
      <c r="HI325" s="58"/>
      <c r="HJ325" s="58"/>
      <c r="HK325" s="58"/>
      <c r="HL325" s="58"/>
      <c r="HM325" s="58"/>
      <c r="HN325" s="58"/>
      <c r="HO325" s="58"/>
      <c r="HP325" s="58"/>
      <c r="HQ325" s="58"/>
      <c r="HR325" s="58"/>
      <c r="HS325" s="58"/>
      <c r="HT325" s="58"/>
      <c r="HU325" s="58"/>
      <c r="HV325" s="58"/>
      <c r="HW325" s="58"/>
      <c r="HX325" s="58"/>
      <c r="HY325" s="58"/>
      <c r="HZ325" s="58"/>
      <c r="IA325" s="58"/>
      <c r="IB325" s="58"/>
      <c r="IC325" s="58"/>
      <c r="ID325" s="58"/>
      <c r="IE325" s="58"/>
      <c r="IF325" s="58"/>
      <c r="IG325" s="58"/>
      <c r="IH325" s="58"/>
      <c r="II325" s="58"/>
      <c r="IJ325" s="58"/>
      <c r="IK325" s="58"/>
      <c r="IL325" s="58"/>
      <c r="IM325" s="58"/>
      <c r="IN325" s="58"/>
      <c r="IO325" s="58"/>
      <c r="IP325" s="58"/>
      <c r="IQ325" s="58"/>
      <c r="IR325" s="58"/>
      <c r="IS325" s="58"/>
      <c r="IT325" s="58"/>
      <c r="IU325" s="58"/>
      <c r="IV325" s="58"/>
      <c r="IW325" s="58"/>
    </row>
    <row r="326" spans="1:257" s="12" customFormat="1">
      <c r="A326" s="32">
        <v>3300001034</v>
      </c>
      <c r="B326" s="32" t="s">
        <v>1784</v>
      </c>
      <c r="C326" s="27"/>
      <c r="D326" s="27">
        <v>8079004</v>
      </c>
      <c r="E326" s="27">
        <v>39.049999999999997</v>
      </c>
      <c r="F326" s="27">
        <v>-99.1</v>
      </c>
      <c r="G326" s="27" t="s">
        <v>861</v>
      </c>
      <c r="H326" s="27" t="s">
        <v>852</v>
      </c>
      <c r="I326" s="27" t="s">
        <v>862</v>
      </c>
      <c r="J326" s="50">
        <v>1515288038</v>
      </c>
      <c r="K326" s="27" t="s">
        <v>735</v>
      </c>
      <c r="L326" s="27" t="s">
        <v>58</v>
      </c>
      <c r="M326" s="27" t="s">
        <v>59</v>
      </c>
      <c r="N326" s="27" t="s">
        <v>60</v>
      </c>
      <c r="O326" s="27" t="s">
        <v>61</v>
      </c>
      <c r="P326" s="27" t="s">
        <v>863</v>
      </c>
      <c r="Q326" s="27" t="s">
        <v>28</v>
      </c>
      <c r="R326" s="27" t="s">
        <v>604</v>
      </c>
      <c r="S326" s="27" t="s">
        <v>735</v>
      </c>
      <c r="T326" s="27" t="s">
        <v>826</v>
      </c>
      <c r="U326" s="13" t="s">
        <v>1962</v>
      </c>
      <c r="V326" s="27">
        <v>318</v>
      </c>
      <c r="W326" s="32">
        <v>3300001034</v>
      </c>
      <c r="X326" s="32" t="s">
        <v>1516</v>
      </c>
      <c r="Y326" s="32" t="s">
        <v>1516</v>
      </c>
      <c r="Z326" s="32" t="s">
        <v>1516</v>
      </c>
      <c r="AA326" s="32" t="s">
        <v>1516</v>
      </c>
      <c r="AB326" s="32" t="s">
        <v>1516</v>
      </c>
      <c r="AC326" s="32" t="s">
        <v>1516</v>
      </c>
      <c r="AD326" s="32" t="s">
        <v>1516</v>
      </c>
      <c r="AE326" s="32" t="s">
        <v>1516</v>
      </c>
      <c r="AF326" s="32" t="e">
        <f>VLOOKUP(A:A,AO:AP,2,FALSE)</f>
        <v>#N/A</v>
      </c>
      <c r="AI326" s="57"/>
      <c r="AJ326" s="57"/>
      <c r="AK326" s="57"/>
      <c r="AL326" s="58"/>
      <c r="AM326" s="58"/>
      <c r="AN326" s="58"/>
      <c r="AO326" s="58"/>
      <c r="AP326" s="58"/>
      <c r="AQ326" s="58"/>
      <c r="AR326" s="58"/>
      <c r="AS326" s="58"/>
      <c r="AT326" s="58"/>
      <c r="AU326" s="58"/>
      <c r="AV326" s="58"/>
      <c r="AW326" s="58"/>
      <c r="AX326" s="58"/>
      <c r="AY326" s="58"/>
      <c r="AZ326" s="58"/>
      <c r="BA326" s="58"/>
      <c r="BB326" s="58"/>
      <c r="BC326" s="58"/>
      <c r="BD326" s="58"/>
      <c r="BE326" s="58"/>
      <c r="BF326" s="58"/>
      <c r="BG326" s="58"/>
      <c r="BH326" s="58"/>
      <c r="BI326" s="58"/>
      <c r="BJ326" s="58"/>
      <c r="BK326" s="58"/>
      <c r="BL326" s="58"/>
      <c r="BM326" s="58"/>
      <c r="BN326" s="58"/>
      <c r="BO326" s="58"/>
      <c r="BP326" s="58"/>
      <c r="BQ326" s="58"/>
      <c r="BR326" s="58"/>
      <c r="BS326" s="58"/>
      <c r="BT326" s="58"/>
      <c r="BU326" s="58"/>
      <c r="BV326" s="58"/>
      <c r="BW326" s="58"/>
      <c r="BX326" s="58"/>
      <c r="BY326" s="58"/>
      <c r="BZ326" s="58"/>
      <c r="CA326" s="58"/>
      <c r="CB326" s="58"/>
      <c r="CC326" s="58"/>
      <c r="CD326" s="58"/>
      <c r="CE326" s="58"/>
      <c r="CF326" s="58"/>
      <c r="CG326" s="58"/>
      <c r="CH326" s="58"/>
      <c r="CI326" s="58"/>
      <c r="CJ326" s="58"/>
      <c r="CK326" s="58"/>
      <c r="CL326" s="58"/>
      <c r="CM326" s="58"/>
      <c r="CN326" s="58"/>
      <c r="CO326" s="58"/>
      <c r="CP326" s="58"/>
      <c r="CQ326" s="58"/>
      <c r="CR326" s="58"/>
      <c r="CS326" s="58"/>
      <c r="CT326" s="58"/>
      <c r="CU326" s="58"/>
      <c r="CV326" s="58"/>
      <c r="CW326" s="58"/>
      <c r="CX326" s="58"/>
      <c r="CY326" s="58"/>
      <c r="CZ326" s="58"/>
      <c r="DA326" s="58"/>
      <c r="DB326" s="58"/>
      <c r="DC326" s="58"/>
      <c r="DD326" s="58"/>
      <c r="DE326" s="58"/>
      <c r="DF326" s="58"/>
      <c r="DG326" s="58"/>
      <c r="DH326" s="58"/>
      <c r="DI326" s="58"/>
      <c r="DJ326" s="58"/>
      <c r="DK326" s="58"/>
      <c r="DL326" s="58"/>
      <c r="DM326" s="58"/>
      <c r="DN326" s="58"/>
      <c r="DO326" s="58"/>
      <c r="DP326" s="58"/>
      <c r="DQ326" s="58"/>
      <c r="DR326" s="58"/>
      <c r="DS326" s="58"/>
      <c r="DT326" s="58"/>
      <c r="DU326" s="58"/>
      <c r="DV326" s="58"/>
      <c r="DW326" s="58"/>
      <c r="DX326" s="58"/>
      <c r="DY326" s="58"/>
      <c r="DZ326" s="58"/>
      <c r="EA326" s="58"/>
      <c r="EB326" s="58"/>
      <c r="EC326" s="58"/>
      <c r="ED326" s="58"/>
      <c r="EE326" s="58"/>
      <c r="EF326" s="58"/>
      <c r="EG326" s="58"/>
      <c r="EH326" s="58"/>
      <c r="EI326" s="58"/>
      <c r="EJ326" s="58"/>
      <c r="EK326" s="58"/>
      <c r="EL326" s="58"/>
      <c r="EM326" s="58"/>
      <c r="EN326" s="58"/>
      <c r="EO326" s="58"/>
      <c r="EP326" s="58"/>
      <c r="EQ326" s="58"/>
      <c r="ER326" s="58"/>
      <c r="ES326" s="58"/>
      <c r="ET326" s="58"/>
      <c r="EU326" s="58"/>
      <c r="EV326" s="58"/>
      <c r="EW326" s="58"/>
      <c r="EX326" s="58"/>
      <c r="EY326" s="58"/>
      <c r="EZ326" s="58"/>
      <c r="FA326" s="58"/>
      <c r="FB326" s="58"/>
      <c r="FC326" s="58"/>
      <c r="FD326" s="58"/>
      <c r="FE326" s="58"/>
      <c r="FF326" s="58"/>
      <c r="FG326" s="58"/>
      <c r="FH326" s="58"/>
      <c r="FI326" s="58"/>
      <c r="FJ326" s="58"/>
      <c r="FK326" s="58"/>
      <c r="FL326" s="58"/>
      <c r="FM326" s="58"/>
      <c r="FN326" s="58"/>
      <c r="FO326" s="58"/>
      <c r="FP326" s="58"/>
      <c r="FQ326" s="58"/>
      <c r="FR326" s="58"/>
      <c r="FS326" s="58"/>
      <c r="FT326" s="58"/>
      <c r="FU326" s="58"/>
      <c r="FV326" s="58"/>
      <c r="FW326" s="58"/>
      <c r="FX326" s="58"/>
      <c r="FY326" s="58"/>
      <c r="FZ326" s="58"/>
      <c r="GA326" s="58"/>
      <c r="GB326" s="58"/>
      <c r="GC326" s="58"/>
      <c r="GD326" s="58"/>
      <c r="GE326" s="58"/>
      <c r="GF326" s="58"/>
      <c r="GG326" s="58"/>
      <c r="GH326" s="58"/>
      <c r="GI326" s="58"/>
      <c r="GJ326" s="58"/>
      <c r="GK326" s="58"/>
      <c r="GL326" s="58"/>
      <c r="GM326" s="58"/>
      <c r="GN326" s="58"/>
      <c r="GO326" s="58"/>
      <c r="GP326" s="58"/>
      <c r="GQ326" s="58"/>
      <c r="GR326" s="58"/>
      <c r="GS326" s="58"/>
      <c r="GT326" s="58"/>
      <c r="GU326" s="58"/>
      <c r="GV326" s="58"/>
      <c r="GW326" s="58"/>
      <c r="GX326" s="58"/>
      <c r="GY326" s="58"/>
      <c r="GZ326" s="58"/>
      <c r="HA326" s="58"/>
      <c r="HB326" s="58"/>
      <c r="HC326" s="58"/>
      <c r="HD326" s="58"/>
      <c r="HE326" s="58"/>
      <c r="HF326" s="58"/>
      <c r="HG326" s="58"/>
      <c r="HH326" s="58"/>
      <c r="HI326" s="58"/>
      <c r="HJ326" s="58"/>
      <c r="HK326" s="58"/>
      <c r="HL326" s="58"/>
      <c r="HM326" s="58"/>
      <c r="HN326" s="58"/>
      <c r="HO326" s="58"/>
      <c r="HP326" s="58"/>
      <c r="HQ326" s="58"/>
      <c r="HR326" s="58"/>
      <c r="HS326" s="58"/>
      <c r="HT326" s="58"/>
      <c r="HU326" s="58"/>
      <c r="HV326" s="58"/>
      <c r="HW326" s="58"/>
      <c r="HX326" s="58"/>
      <c r="HY326" s="58"/>
      <c r="HZ326" s="58"/>
      <c r="IA326" s="58"/>
      <c r="IB326" s="58"/>
      <c r="IC326" s="58"/>
      <c r="ID326" s="58"/>
      <c r="IE326" s="58"/>
      <c r="IF326" s="58"/>
      <c r="IG326" s="58"/>
      <c r="IH326" s="58"/>
      <c r="II326" s="58"/>
      <c r="IJ326" s="58"/>
      <c r="IK326" s="58"/>
      <c r="IL326" s="58"/>
      <c r="IM326" s="58"/>
      <c r="IN326" s="58"/>
      <c r="IO326" s="58"/>
      <c r="IP326" s="58"/>
      <c r="IQ326" s="58"/>
      <c r="IR326" s="58"/>
      <c r="IS326" s="58"/>
      <c r="IT326" s="58"/>
      <c r="IU326" s="58"/>
      <c r="IV326" s="58"/>
      <c r="IW326" s="58"/>
    </row>
    <row r="327" spans="1:257" s="12" customFormat="1">
      <c r="A327" s="32">
        <v>3300001050</v>
      </c>
      <c r="B327" s="32" t="s">
        <v>1785</v>
      </c>
      <c r="C327" s="27"/>
      <c r="D327" s="27">
        <v>2278914</v>
      </c>
      <c r="E327" s="27">
        <v>39.53</v>
      </c>
      <c r="F327" s="27">
        <v>-96.58</v>
      </c>
      <c r="G327" s="27" t="s">
        <v>864</v>
      </c>
      <c r="H327" s="27" t="s">
        <v>852</v>
      </c>
      <c r="I327" s="27" t="s">
        <v>865</v>
      </c>
      <c r="J327" s="50">
        <v>436713899</v>
      </c>
      <c r="K327" s="27" t="s">
        <v>735</v>
      </c>
      <c r="L327" s="27" t="s">
        <v>58</v>
      </c>
      <c r="M327" s="27" t="s">
        <v>59</v>
      </c>
      <c r="N327" s="27" t="s">
        <v>60</v>
      </c>
      <c r="O327" s="27" t="s">
        <v>61</v>
      </c>
      <c r="P327" s="27" t="s">
        <v>866</v>
      </c>
      <c r="Q327" s="27" t="s">
        <v>28</v>
      </c>
      <c r="R327" s="27" t="s">
        <v>604</v>
      </c>
      <c r="S327" s="27" t="s">
        <v>735</v>
      </c>
      <c r="T327" s="27" t="s">
        <v>826</v>
      </c>
      <c r="U327" s="13" t="s">
        <v>1962</v>
      </c>
      <c r="V327" s="27">
        <v>319</v>
      </c>
      <c r="W327" s="32">
        <v>3300001050</v>
      </c>
      <c r="X327" s="32" t="s">
        <v>1516</v>
      </c>
      <c r="Y327" s="32" t="s">
        <v>1516</v>
      </c>
      <c r="Z327" s="32" t="s">
        <v>1516</v>
      </c>
      <c r="AA327" s="32" t="s">
        <v>1516</v>
      </c>
      <c r="AB327" s="32" t="s">
        <v>1516</v>
      </c>
      <c r="AC327" s="32" t="s">
        <v>1516</v>
      </c>
      <c r="AD327" s="32" t="s">
        <v>1516</v>
      </c>
      <c r="AE327" s="32" t="s">
        <v>1516</v>
      </c>
      <c r="AF327" s="32" t="e">
        <f>VLOOKUP(A:A,AO:AP,2,FALSE)</f>
        <v>#N/A</v>
      </c>
      <c r="AI327" s="57"/>
      <c r="AJ327" s="57"/>
      <c r="AK327" s="57"/>
      <c r="AL327" s="58"/>
      <c r="AM327" s="58"/>
      <c r="AN327" s="58"/>
      <c r="AO327" s="58"/>
      <c r="AP327" s="58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/>
      <c r="BA327" s="58"/>
      <c r="BB327" s="58"/>
      <c r="BC327" s="58"/>
      <c r="BD327" s="58"/>
      <c r="BE327" s="58"/>
      <c r="BF327" s="58"/>
      <c r="BG327" s="58"/>
      <c r="BH327" s="58"/>
      <c r="BI327" s="58"/>
      <c r="BJ327" s="58"/>
      <c r="BK327" s="58"/>
      <c r="BL327" s="58"/>
      <c r="BM327" s="58"/>
      <c r="BN327" s="58"/>
      <c r="BO327" s="58"/>
      <c r="BP327" s="58"/>
      <c r="BQ327" s="58"/>
      <c r="BR327" s="58"/>
      <c r="BS327" s="58"/>
      <c r="BT327" s="58"/>
      <c r="BU327" s="58"/>
      <c r="BV327" s="58"/>
      <c r="BW327" s="58"/>
      <c r="BX327" s="58"/>
      <c r="BY327" s="58"/>
      <c r="BZ327" s="58"/>
      <c r="CA327" s="58"/>
      <c r="CB327" s="58"/>
      <c r="CC327" s="58"/>
      <c r="CD327" s="58"/>
      <c r="CE327" s="58"/>
      <c r="CF327" s="58"/>
      <c r="CG327" s="58"/>
      <c r="CH327" s="58"/>
      <c r="CI327" s="58"/>
      <c r="CJ327" s="58"/>
      <c r="CK327" s="58"/>
      <c r="CL327" s="58"/>
      <c r="CM327" s="58"/>
      <c r="CN327" s="58"/>
      <c r="CO327" s="58"/>
      <c r="CP327" s="58"/>
      <c r="CQ327" s="58"/>
      <c r="CR327" s="58"/>
      <c r="CS327" s="58"/>
      <c r="CT327" s="58"/>
      <c r="CU327" s="58"/>
      <c r="CV327" s="58"/>
      <c r="CW327" s="58"/>
      <c r="CX327" s="58"/>
      <c r="CY327" s="58"/>
      <c r="CZ327" s="58"/>
      <c r="DA327" s="58"/>
      <c r="DB327" s="58"/>
      <c r="DC327" s="58"/>
      <c r="DD327" s="58"/>
      <c r="DE327" s="58"/>
      <c r="DF327" s="58"/>
      <c r="DG327" s="58"/>
      <c r="DH327" s="58"/>
      <c r="DI327" s="58"/>
      <c r="DJ327" s="58"/>
      <c r="DK327" s="58"/>
      <c r="DL327" s="58"/>
      <c r="DM327" s="58"/>
      <c r="DN327" s="58"/>
      <c r="DO327" s="58"/>
      <c r="DP327" s="58"/>
      <c r="DQ327" s="58"/>
      <c r="DR327" s="58"/>
      <c r="DS327" s="58"/>
      <c r="DT327" s="58"/>
      <c r="DU327" s="58"/>
      <c r="DV327" s="58"/>
      <c r="DW327" s="58"/>
      <c r="DX327" s="58"/>
      <c r="DY327" s="58"/>
      <c r="DZ327" s="58"/>
      <c r="EA327" s="58"/>
      <c r="EB327" s="58"/>
      <c r="EC327" s="58"/>
      <c r="ED327" s="58"/>
      <c r="EE327" s="58"/>
      <c r="EF327" s="58"/>
      <c r="EG327" s="58"/>
      <c r="EH327" s="58"/>
      <c r="EI327" s="58"/>
      <c r="EJ327" s="58"/>
      <c r="EK327" s="58"/>
      <c r="EL327" s="58"/>
      <c r="EM327" s="58"/>
      <c r="EN327" s="58"/>
      <c r="EO327" s="58"/>
      <c r="EP327" s="58"/>
      <c r="EQ327" s="58"/>
      <c r="ER327" s="58"/>
      <c r="ES327" s="58"/>
      <c r="ET327" s="58"/>
      <c r="EU327" s="58"/>
      <c r="EV327" s="58"/>
      <c r="EW327" s="58"/>
      <c r="EX327" s="58"/>
      <c r="EY327" s="58"/>
      <c r="EZ327" s="58"/>
      <c r="FA327" s="58"/>
      <c r="FB327" s="58"/>
      <c r="FC327" s="58"/>
      <c r="FD327" s="58"/>
      <c r="FE327" s="58"/>
      <c r="FF327" s="58"/>
      <c r="FG327" s="58"/>
      <c r="FH327" s="58"/>
      <c r="FI327" s="58"/>
      <c r="FJ327" s="58"/>
      <c r="FK327" s="58"/>
      <c r="FL327" s="58"/>
      <c r="FM327" s="58"/>
      <c r="FN327" s="58"/>
      <c r="FO327" s="58"/>
      <c r="FP327" s="58"/>
      <c r="FQ327" s="58"/>
      <c r="FR327" s="58"/>
      <c r="FS327" s="58"/>
      <c r="FT327" s="58"/>
      <c r="FU327" s="58"/>
      <c r="FV327" s="58"/>
      <c r="FW327" s="58"/>
      <c r="FX327" s="58"/>
      <c r="FY327" s="58"/>
      <c r="FZ327" s="58"/>
      <c r="GA327" s="58"/>
      <c r="GB327" s="58"/>
      <c r="GC327" s="58"/>
      <c r="GD327" s="58"/>
      <c r="GE327" s="58"/>
      <c r="GF327" s="58"/>
      <c r="GG327" s="58"/>
      <c r="GH327" s="58"/>
      <c r="GI327" s="58"/>
      <c r="GJ327" s="58"/>
      <c r="GK327" s="58"/>
      <c r="GL327" s="58"/>
      <c r="GM327" s="58"/>
      <c r="GN327" s="58"/>
      <c r="GO327" s="58"/>
      <c r="GP327" s="58"/>
      <c r="GQ327" s="58"/>
      <c r="GR327" s="58"/>
      <c r="GS327" s="58"/>
      <c r="GT327" s="58"/>
      <c r="GU327" s="58"/>
      <c r="GV327" s="58"/>
      <c r="GW327" s="58"/>
      <c r="GX327" s="58"/>
      <c r="GY327" s="58"/>
      <c r="GZ327" s="58"/>
      <c r="HA327" s="58"/>
      <c r="HB327" s="58"/>
      <c r="HC327" s="58"/>
      <c r="HD327" s="58"/>
      <c r="HE327" s="58"/>
      <c r="HF327" s="58"/>
      <c r="HG327" s="58"/>
      <c r="HH327" s="58"/>
      <c r="HI327" s="58"/>
      <c r="HJ327" s="58"/>
      <c r="HK327" s="58"/>
      <c r="HL327" s="58"/>
      <c r="HM327" s="58"/>
      <c r="HN327" s="58"/>
      <c r="HO327" s="58"/>
      <c r="HP327" s="58"/>
      <c r="HQ327" s="58"/>
      <c r="HR327" s="58"/>
      <c r="HS327" s="58"/>
      <c r="HT327" s="58"/>
      <c r="HU327" s="58"/>
      <c r="HV327" s="58"/>
      <c r="HW327" s="58"/>
      <c r="HX327" s="58"/>
      <c r="HY327" s="58"/>
      <c r="HZ327" s="58"/>
      <c r="IA327" s="58"/>
      <c r="IB327" s="58"/>
      <c r="IC327" s="58"/>
      <c r="ID327" s="58"/>
      <c r="IE327" s="58"/>
      <c r="IF327" s="58"/>
      <c r="IG327" s="58"/>
      <c r="IH327" s="58"/>
      <c r="II327" s="58"/>
      <c r="IJ327" s="58"/>
      <c r="IK327" s="58"/>
      <c r="IL327" s="58"/>
      <c r="IM327" s="58"/>
      <c r="IN327" s="58"/>
      <c r="IO327" s="58"/>
      <c r="IP327" s="58"/>
      <c r="IQ327" s="58"/>
      <c r="IR327" s="58"/>
      <c r="IS327" s="58"/>
      <c r="IT327" s="58"/>
      <c r="IU327" s="58"/>
      <c r="IV327" s="58"/>
      <c r="IW327" s="58"/>
    </row>
    <row r="328" spans="1:257" s="12" customFormat="1">
      <c r="A328" s="13">
        <v>3300001074</v>
      </c>
      <c r="B328" s="13" t="s">
        <v>1791</v>
      </c>
      <c r="C328"/>
      <c r="D328">
        <v>8304460</v>
      </c>
      <c r="E328">
        <v>44.21</v>
      </c>
      <c r="F328">
        <v>-122.13</v>
      </c>
      <c r="G328" t="s">
        <v>867</v>
      </c>
      <c r="H328" t="s">
        <v>852</v>
      </c>
      <c r="I328" t="s">
        <v>868</v>
      </c>
      <c r="J328" s="1">
        <v>1535388317</v>
      </c>
      <c r="K328" t="s">
        <v>735</v>
      </c>
      <c r="L328" t="s">
        <v>58</v>
      </c>
      <c r="M328" t="s">
        <v>59</v>
      </c>
      <c r="N328" t="s">
        <v>60</v>
      </c>
      <c r="O328" t="s">
        <v>61</v>
      </c>
      <c r="P328" t="s">
        <v>869</v>
      </c>
      <c r="Q328" s="27" t="s">
        <v>28</v>
      </c>
      <c r="R328" s="14" t="s">
        <v>604</v>
      </c>
      <c r="S328" s="14" t="s">
        <v>735</v>
      </c>
      <c r="T328" s="14" t="s">
        <v>826</v>
      </c>
      <c r="U328" s="13" t="s">
        <v>1962</v>
      </c>
      <c r="V328">
        <v>320</v>
      </c>
      <c r="W328" s="13">
        <v>3300001074</v>
      </c>
      <c r="X328" s="13" t="s">
        <v>1516</v>
      </c>
      <c r="Y328" s="13" t="s">
        <v>1516</v>
      </c>
      <c r="Z328" s="13" t="s">
        <v>1516</v>
      </c>
      <c r="AA328" s="13" t="s">
        <v>1516</v>
      </c>
      <c r="AB328" s="13" t="s">
        <v>1516</v>
      </c>
      <c r="AC328" s="13" t="s">
        <v>1516</v>
      </c>
      <c r="AD328" s="13" t="s">
        <v>1516</v>
      </c>
      <c r="AE328" s="11" t="s">
        <v>1516</v>
      </c>
      <c r="AF328" s="13" t="e">
        <f>VLOOKUP(A:A,AO:AP,2,FALSE)</f>
        <v>#N/A</v>
      </c>
      <c r="AI328" s="57"/>
      <c r="AJ328" s="57"/>
      <c r="AK328" s="57"/>
      <c r="AL328" s="58"/>
      <c r="AM328" s="58"/>
      <c r="AN328" s="58"/>
      <c r="AO328" s="58"/>
      <c r="AP328" s="58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/>
      <c r="BA328" s="58"/>
      <c r="BB328" s="58"/>
      <c r="BC328" s="58"/>
      <c r="BD328" s="58"/>
      <c r="BE328" s="58"/>
      <c r="BF328" s="58"/>
      <c r="BG328" s="58"/>
      <c r="BH328" s="58"/>
      <c r="BI328" s="58"/>
      <c r="BJ328" s="58"/>
      <c r="BK328" s="58"/>
      <c r="BL328" s="58"/>
      <c r="BM328" s="58"/>
      <c r="BN328" s="58"/>
      <c r="BO328" s="58"/>
      <c r="BP328" s="58"/>
      <c r="BQ328" s="58"/>
      <c r="BR328" s="58"/>
      <c r="BS328" s="58"/>
      <c r="BT328" s="58"/>
      <c r="BU328" s="58"/>
      <c r="BV328" s="58"/>
      <c r="BW328" s="58"/>
      <c r="BX328" s="58"/>
      <c r="BY328" s="58"/>
      <c r="BZ328" s="58"/>
      <c r="CA328" s="58"/>
      <c r="CB328" s="58"/>
      <c r="CC328" s="58"/>
      <c r="CD328" s="58"/>
      <c r="CE328" s="58"/>
      <c r="CF328" s="58"/>
      <c r="CG328" s="58"/>
      <c r="CH328" s="58"/>
      <c r="CI328" s="58"/>
      <c r="CJ328" s="58"/>
      <c r="CK328" s="58"/>
      <c r="CL328" s="58"/>
      <c r="CM328" s="58"/>
      <c r="CN328" s="58"/>
      <c r="CO328" s="58"/>
      <c r="CP328" s="58"/>
      <c r="CQ328" s="58"/>
      <c r="CR328" s="58"/>
      <c r="CS328" s="58"/>
      <c r="CT328" s="58"/>
      <c r="CU328" s="58"/>
      <c r="CV328" s="58"/>
      <c r="CW328" s="58"/>
      <c r="CX328" s="58"/>
      <c r="CY328" s="58"/>
      <c r="CZ328" s="58"/>
      <c r="DA328" s="58"/>
      <c r="DB328" s="58"/>
      <c r="DC328" s="58"/>
      <c r="DD328" s="58"/>
      <c r="DE328" s="58"/>
      <c r="DF328" s="58"/>
      <c r="DG328" s="58"/>
      <c r="DH328" s="58"/>
      <c r="DI328" s="58"/>
      <c r="DJ328" s="58"/>
      <c r="DK328" s="58"/>
      <c r="DL328" s="58"/>
      <c r="DM328" s="58"/>
      <c r="DN328" s="58"/>
      <c r="DO328" s="58"/>
      <c r="DP328" s="58"/>
      <c r="DQ328" s="58"/>
      <c r="DR328" s="58"/>
      <c r="DS328" s="58"/>
      <c r="DT328" s="58"/>
      <c r="DU328" s="58"/>
      <c r="DV328" s="58"/>
      <c r="DW328" s="58"/>
      <c r="DX328" s="58"/>
      <c r="DY328" s="58"/>
      <c r="DZ328" s="58"/>
      <c r="EA328" s="58"/>
      <c r="EB328" s="58"/>
      <c r="EC328" s="58"/>
      <c r="ED328" s="58"/>
      <c r="EE328" s="58"/>
      <c r="EF328" s="58"/>
      <c r="EG328" s="58"/>
      <c r="EH328" s="58"/>
      <c r="EI328" s="58"/>
      <c r="EJ328" s="58"/>
      <c r="EK328" s="58"/>
      <c r="EL328" s="58"/>
      <c r="EM328" s="58"/>
      <c r="EN328" s="58"/>
      <c r="EO328" s="58"/>
      <c r="EP328" s="58"/>
      <c r="EQ328" s="58"/>
      <c r="ER328" s="58"/>
      <c r="ES328" s="58"/>
      <c r="ET328" s="58"/>
      <c r="EU328" s="58"/>
      <c r="EV328" s="58"/>
      <c r="EW328" s="58"/>
      <c r="EX328" s="58"/>
      <c r="EY328" s="58"/>
      <c r="EZ328" s="58"/>
      <c r="FA328" s="58"/>
      <c r="FB328" s="58"/>
      <c r="FC328" s="58"/>
      <c r="FD328" s="58"/>
      <c r="FE328" s="58"/>
      <c r="FF328" s="58"/>
      <c r="FG328" s="58"/>
      <c r="FH328" s="58"/>
      <c r="FI328" s="58"/>
      <c r="FJ328" s="58"/>
      <c r="FK328" s="58"/>
      <c r="FL328" s="58"/>
      <c r="FM328" s="58"/>
      <c r="FN328" s="58"/>
      <c r="FO328" s="58"/>
      <c r="FP328" s="58"/>
      <c r="FQ328" s="58"/>
      <c r="FR328" s="58"/>
      <c r="FS328" s="58"/>
      <c r="FT328" s="58"/>
      <c r="FU328" s="58"/>
      <c r="FV328" s="58"/>
      <c r="FW328" s="58"/>
      <c r="FX328" s="58"/>
      <c r="FY328" s="58"/>
      <c r="FZ328" s="58"/>
      <c r="GA328" s="58"/>
      <c r="GB328" s="58"/>
      <c r="GC328" s="58"/>
      <c r="GD328" s="58"/>
      <c r="GE328" s="58"/>
      <c r="GF328" s="58"/>
      <c r="GG328" s="58"/>
      <c r="GH328" s="58"/>
      <c r="GI328" s="58"/>
      <c r="GJ328" s="58"/>
      <c r="GK328" s="58"/>
      <c r="GL328" s="58"/>
      <c r="GM328" s="58"/>
      <c r="GN328" s="58"/>
      <c r="GO328" s="58"/>
      <c r="GP328" s="58"/>
      <c r="GQ328" s="58"/>
      <c r="GR328" s="58"/>
      <c r="GS328" s="58"/>
      <c r="GT328" s="58"/>
      <c r="GU328" s="58"/>
      <c r="GV328" s="58"/>
      <c r="GW328" s="58"/>
      <c r="GX328" s="58"/>
      <c r="GY328" s="58"/>
      <c r="GZ328" s="58"/>
      <c r="HA328" s="58"/>
      <c r="HB328" s="58"/>
      <c r="HC328" s="58"/>
      <c r="HD328" s="58"/>
      <c r="HE328" s="58"/>
      <c r="HF328" s="58"/>
      <c r="HG328" s="58"/>
      <c r="HH328" s="58"/>
      <c r="HI328" s="58"/>
      <c r="HJ328" s="58"/>
      <c r="HK328" s="58"/>
      <c r="HL328" s="58"/>
      <c r="HM328" s="58"/>
      <c r="HN328" s="58"/>
      <c r="HO328" s="58"/>
      <c r="HP328" s="58"/>
      <c r="HQ328" s="58"/>
      <c r="HR328" s="58"/>
      <c r="HS328" s="58"/>
      <c r="HT328" s="58"/>
      <c r="HU328" s="58"/>
      <c r="HV328" s="58"/>
      <c r="HW328" s="58"/>
      <c r="HX328" s="58"/>
      <c r="HY328" s="58"/>
      <c r="HZ328" s="58"/>
      <c r="IA328" s="58"/>
      <c r="IB328" s="58"/>
      <c r="IC328" s="58"/>
      <c r="ID328" s="58"/>
      <c r="IE328" s="58"/>
      <c r="IF328" s="58"/>
      <c r="IG328" s="58"/>
      <c r="IH328" s="58"/>
      <c r="II328" s="58"/>
      <c r="IJ328" s="58"/>
      <c r="IK328" s="58"/>
      <c r="IL328" s="58"/>
      <c r="IM328" s="58"/>
      <c r="IN328" s="58"/>
      <c r="IO328" s="58"/>
      <c r="IP328" s="58"/>
      <c r="IQ328" s="58"/>
      <c r="IR328" s="58"/>
      <c r="IS328" s="58"/>
      <c r="IT328" s="58"/>
      <c r="IU328" s="58"/>
      <c r="IV328" s="58"/>
      <c r="IW328" s="58"/>
    </row>
    <row r="329" spans="1:257" s="12" customFormat="1">
      <c r="A329" s="13">
        <v>3300001076</v>
      </c>
      <c r="B329" s="13" t="s">
        <v>1792</v>
      </c>
      <c r="C329"/>
      <c r="D329">
        <v>13132011</v>
      </c>
      <c r="E329">
        <v>39.07</v>
      </c>
      <c r="F329">
        <v>-96.58</v>
      </c>
      <c r="G329" t="s">
        <v>851</v>
      </c>
      <c r="H329" t="s">
        <v>852</v>
      </c>
      <c r="I329" t="s">
        <v>853</v>
      </c>
      <c r="J329" s="1">
        <v>2456509972</v>
      </c>
      <c r="K329" t="s">
        <v>735</v>
      </c>
      <c r="L329" t="s">
        <v>58</v>
      </c>
      <c r="M329" t="s">
        <v>59</v>
      </c>
      <c r="N329" t="s">
        <v>129</v>
      </c>
      <c r="O329" t="s">
        <v>61</v>
      </c>
      <c r="P329" t="s">
        <v>854</v>
      </c>
      <c r="Q329" s="27" t="s">
        <v>28</v>
      </c>
      <c r="R329" s="14" t="s">
        <v>604</v>
      </c>
      <c r="S329" s="14" t="s">
        <v>735</v>
      </c>
      <c r="T329" s="14" t="s">
        <v>826</v>
      </c>
      <c r="U329" s="13" t="s">
        <v>1962</v>
      </c>
      <c r="V329">
        <v>315</v>
      </c>
      <c r="W329" s="13">
        <v>3300001076</v>
      </c>
      <c r="X329" s="13" t="s">
        <v>1516</v>
      </c>
      <c r="Y329" s="13" t="s">
        <v>1516</v>
      </c>
      <c r="Z329" s="13" t="s">
        <v>1516</v>
      </c>
      <c r="AA329" s="13" t="s">
        <v>1516</v>
      </c>
      <c r="AB329" s="13" t="s">
        <v>1516</v>
      </c>
      <c r="AC329" s="13" t="s">
        <v>1516</v>
      </c>
      <c r="AD329" s="13" t="s">
        <v>1516</v>
      </c>
      <c r="AE329" s="11" t="s">
        <v>1516</v>
      </c>
      <c r="AF329" s="13" t="e">
        <f>VLOOKUP(A:A,AO:AP,2,FALSE)</f>
        <v>#N/A</v>
      </c>
      <c r="AI329" s="57"/>
      <c r="AJ329" s="57"/>
      <c r="AK329" s="57"/>
      <c r="AL329" s="58"/>
      <c r="AM329" s="58"/>
      <c r="AN329" s="58"/>
      <c r="AO329" s="58"/>
      <c r="AP329" s="58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/>
      <c r="BA329" s="58"/>
      <c r="BB329" s="58"/>
      <c r="BC329" s="58"/>
      <c r="BD329" s="58"/>
      <c r="BE329" s="58"/>
      <c r="BF329" s="58"/>
      <c r="BG329" s="58"/>
      <c r="BH329" s="58"/>
      <c r="BI329" s="58"/>
      <c r="BJ329" s="58"/>
      <c r="BK329" s="58"/>
      <c r="BL329" s="58"/>
      <c r="BM329" s="58"/>
      <c r="BN329" s="58"/>
      <c r="BO329" s="58"/>
      <c r="BP329" s="58"/>
      <c r="BQ329" s="58"/>
      <c r="BR329" s="58"/>
      <c r="BS329" s="58"/>
      <c r="BT329" s="58"/>
      <c r="BU329" s="58"/>
      <c r="BV329" s="58"/>
      <c r="BW329" s="58"/>
      <c r="BX329" s="58"/>
      <c r="BY329" s="58"/>
      <c r="BZ329" s="58"/>
      <c r="CA329" s="58"/>
      <c r="CB329" s="58"/>
      <c r="CC329" s="58"/>
      <c r="CD329" s="58"/>
      <c r="CE329" s="58"/>
      <c r="CF329" s="58"/>
      <c r="CG329" s="58"/>
      <c r="CH329" s="58"/>
      <c r="CI329" s="58"/>
      <c r="CJ329" s="58"/>
      <c r="CK329" s="58"/>
      <c r="CL329" s="58"/>
      <c r="CM329" s="58"/>
      <c r="CN329" s="58"/>
      <c r="CO329" s="58"/>
      <c r="CP329" s="58"/>
      <c r="CQ329" s="58"/>
      <c r="CR329" s="58"/>
      <c r="CS329" s="58"/>
      <c r="CT329" s="58"/>
      <c r="CU329" s="58"/>
      <c r="CV329" s="58"/>
      <c r="CW329" s="58"/>
      <c r="CX329" s="58"/>
      <c r="CY329" s="58"/>
      <c r="CZ329" s="58"/>
      <c r="DA329" s="58"/>
      <c r="DB329" s="58"/>
      <c r="DC329" s="58"/>
      <c r="DD329" s="58"/>
      <c r="DE329" s="58"/>
      <c r="DF329" s="58"/>
      <c r="DG329" s="58"/>
      <c r="DH329" s="58"/>
      <c r="DI329" s="58"/>
      <c r="DJ329" s="58"/>
      <c r="DK329" s="58"/>
      <c r="DL329" s="58"/>
      <c r="DM329" s="58"/>
      <c r="DN329" s="58"/>
      <c r="DO329" s="58"/>
      <c r="DP329" s="58"/>
      <c r="DQ329" s="58"/>
      <c r="DR329" s="58"/>
      <c r="DS329" s="58"/>
      <c r="DT329" s="58"/>
      <c r="DU329" s="58"/>
      <c r="DV329" s="58"/>
      <c r="DW329" s="58"/>
      <c r="DX329" s="58"/>
      <c r="DY329" s="58"/>
      <c r="DZ329" s="58"/>
      <c r="EA329" s="58"/>
      <c r="EB329" s="58"/>
      <c r="EC329" s="58"/>
      <c r="ED329" s="58"/>
      <c r="EE329" s="58"/>
      <c r="EF329" s="58"/>
      <c r="EG329" s="58"/>
      <c r="EH329" s="58"/>
      <c r="EI329" s="58"/>
      <c r="EJ329" s="58"/>
      <c r="EK329" s="58"/>
      <c r="EL329" s="58"/>
      <c r="EM329" s="58"/>
      <c r="EN329" s="58"/>
      <c r="EO329" s="58"/>
      <c r="EP329" s="58"/>
      <c r="EQ329" s="58"/>
      <c r="ER329" s="58"/>
      <c r="ES329" s="58"/>
      <c r="ET329" s="58"/>
      <c r="EU329" s="58"/>
      <c r="EV329" s="58"/>
      <c r="EW329" s="58"/>
      <c r="EX329" s="58"/>
      <c r="EY329" s="58"/>
      <c r="EZ329" s="58"/>
      <c r="FA329" s="58"/>
      <c r="FB329" s="58"/>
      <c r="FC329" s="58"/>
      <c r="FD329" s="58"/>
      <c r="FE329" s="58"/>
      <c r="FF329" s="58"/>
      <c r="FG329" s="58"/>
      <c r="FH329" s="58"/>
      <c r="FI329" s="58"/>
      <c r="FJ329" s="58"/>
      <c r="FK329" s="58"/>
      <c r="FL329" s="58"/>
      <c r="FM329" s="58"/>
      <c r="FN329" s="58"/>
      <c r="FO329" s="58"/>
      <c r="FP329" s="58"/>
      <c r="FQ329" s="58"/>
      <c r="FR329" s="58"/>
      <c r="FS329" s="58"/>
      <c r="FT329" s="58"/>
      <c r="FU329" s="58"/>
      <c r="FV329" s="58"/>
      <c r="FW329" s="58"/>
      <c r="FX329" s="58"/>
      <c r="FY329" s="58"/>
      <c r="FZ329" s="58"/>
      <c r="GA329" s="58"/>
      <c r="GB329" s="58"/>
      <c r="GC329" s="58"/>
      <c r="GD329" s="58"/>
      <c r="GE329" s="58"/>
      <c r="GF329" s="58"/>
      <c r="GG329" s="58"/>
      <c r="GH329" s="58"/>
      <c r="GI329" s="58"/>
      <c r="GJ329" s="58"/>
      <c r="GK329" s="58"/>
      <c r="GL329" s="58"/>
      <c r="GM329" s="58"/>
      <c r="GN329" s="58"/>
      <c r="GO329" s="58"/>
      <c r="GP329" s="58"/>
      <c r="GQ329" s="58"/>
      <c r="GR329" s="58"/>
      <c r="GS329" s="58"/>
      <c r="GT329" s="58"/>
      <c r="GU329" s="58"/>
      <c r="GV329" s="58"/>
      <c r="GW329" s="58"/>
      <c r="GX329" s="58"/>
      <c r="GY329" s="58"/>
      <c r="GZ329" s="58"/>
      <c r="HA329" s="58"/>
      <c r="HB329" s="58"/>
      <c r="HC329" s="58"/>
      <c r="HD329" s="58"/>
      <c r="HE329" s="58"/>
      <c r="HF329" s="58"/>
      <c r="HG329" s="58"/>
      <c r="HH329" s="58"/>
      <c r="HI329" s="58"/>
      <c r="HJ329" s="58"/>
      <c r="HK329" s="58"/>
      <c r="HL329" s="58"/>
      <c r="HM329" s="58"/>
      <c r="HN329" s="58"/>
      <c r="HO329" s="58"/>
      <c r="HP329" s="58"/>
      <c r="HQ329" s="58"/>
      <c r="HR329" s="58"/>
      <c r="HS329" s="58"/>
      <c r="HT329" s="58"/>
      <c r="HU329" s="58"/>
      <c r="HV329" s="58"/>
      <c r="HW329" s="58"/>
      <c r="HX329" s="58"/>
      <c r="HY329" s="58"/>
      <c r="HZ329" s="58"/>
      <c r="IA329" s="58"/>
      <c r="IB329" s="58"/>
      <c r="IC329" s="58"/>
      <c r="ID329" s="58"/>
      <c r="IE329" s="58"/>
      <c r="IF329" s="58"/>
      <c r="IG329" s="58"/>
      <c r="IH329" s="58"/>
      <c r="II329" s="58"/>
      <c r="IJ329" s="58"/>
      <c r="IK329" s="58"/>
      <c r="IL329" s="58"/>
      <c r="IM329" s="58"/>
      <c r="IN329" s="58"/>
      <c r="IO329" s="58"/>
      <c r="IP329" s="58"/>
      <c r="IQ329" s="58"/>
      <c r="IR329" s="58"/>
      <c r="IS329" s="58"/>
      <c r="IT329" s="58"/>
      <c r="IU329" s="58"/>
      <c r="IV329" s="58"/>
      <c r="IW329" s="58"/>
    </row>
    <row r="330" spans="1:257" s="12" customFormat="1">
      <c r="A330" s="32">
        <v>3300001135</v>
      </c>
      <c r="B330" s="32" t="s">
        <v>1806</v>
      </c>
      <c r="C330" s="27"/>
      <c r="D330" s="27">
        <v>5884336</v>
      </c>
      <c r="E330" s="27">
        <v>35.909999999999997</v>
      </c>
      <c r="F330" s="27">
        <v>-79.06</v>
      </c>
      <c r="G330" s="27" t="s">
        <v>870</v>
      </c>
      <c r="H330" s="27" t="s">
        <v>852</v>
      </c>
      <c r="I330" s="27" t="s">
        <v>871</v>
      </c>
      <c r="J330" s="50">
        <v>1038484095</v>
      </c>
      <c r="K330" s="27" t="s">
        <v>735</v>
      </c>
      <c r="L330" s="27" t="s">
        <v>58</v>
      </c>
      <c r="M330" s="27" t="s">
        <v>59</v>
      </c>
      <c r="N330" s="27" t="s">
        <v>60</v>
      </c>
      <c r="O330" s="27" t="s">
        <v>61</v>
      </c>
      <c r="P330" s="27" t="s">
        <v>872</v>
      </c>
      <c r="Q330" s="27" t="s">
        <v>28</v>
      </c>
      <c r="R330" s="27" t="s">
        <v>604</v>
      </c>
      <c r="S330" s="27" t="s">
        <v>735</v>
      </c>
      <c r="T330" s="27" t="s">
        <v>826</v>
      </c>
      <c r="U330" s="13" t="s">
        <v>1962</v>
      </c>
      <c r="V330" s="27">
        <v>321</v>
      </c>
      <c r="W330" s="32">
        <v>3300001135</v>
      </c>
      <c r="X330" s="32" t="s">
        <v>1516</v>
      </c>
      <c r="Y330" s="32" t="s">
        <v>1516</v>
      </c>
      <c r="Z330" s="32" t="s">
        <v>1516</v>
      </c>
      <c r="AA330" s="32" t="s">
        <v>1516</v>
      </c>
      <c r="AB330" s="32" t="s">
        <v>1516</v>
      </c>
      <c r="AC330" s="32" t="s">
        <v>1516</v>
      </c>
      <c r="AD330" s="32" t="s">
        <v>1516</v>
      </c>
      <c r="AE330" s="32" t="s">
        <v>1516</v>
      </c>
      <c r="AF330" s="32" t="e">
        <f>VLOOKUP(A:A,AO:AP,2,FALSE)</f>
        <v>#N/A</v>
      </c>
      <c r="AI330" s="57"/>
      <c r="AJ330" s="57"/>
      <c r="AK330" s="57"/>
      <c r="AL330" s="58"/>
      <c r="AM330" s="58"/>
      <c r="AN330" s="58"/>
      <c r="AO330" s="58"/>
      <c r="AP330" s="58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  <c r="BA330" s="58"/>
      <c r="BB330" s="58"/>
      <c r="BC330" s="58"/>
      <c r="BD330" s="58"/>
      <c r="BE330" s="58"/>
      <c r="BF330" s="58"/>
      <c r="BG330" s="58"/>
      <c r="BH330" s="58"/>
      <c r="BI330" s="58"/>
      <c r="BJ330" s="58"/>
      <c r="BK330" s="58"/>
      <c r="BL330" s="58"/>
      <c r="BM330" s="58"/>
      <c r="BN330" s="58"/>
      <c r="BO330" s="58"/>
      <c r="BP330" s="58"/>
      <c r="BQ330" s="58"/>
      <c r="BR330" s="58"/>
      <c r="BS330" s="58"/>
      <c r="BT330" s="58"/>
      <c r="BU330" s="58"/>
      <c r="BV330" s="58"/>
      <c r="BW330" s="58"/>
      <c r="BX330" s="58"/>
      <c r="BY330" s="58"/>
      <c r="BZ330" s="58"/>
      <c r="CA330" s="58"/>
      <c r="CB330" s="58"/>
      <c r="CC330" s="58"/>
      <c r="CD330" s="58"/>
      <c r="CE330" s="58"/>
      <c r="CF330" s="58"/>
      <c r="CG330" s="58"/>
      <c r="CH330" s="58"/>
      <c r="CI330" s="58"/>
      <c r="CJ330" s="58"/>
      <c r="CK330" s="58"/>
      <c r="CL330" s="58"/>
      <c r="CM330" s="58"/>
      <c r="CN330" s="58"/>
      <c r="CO330" s="58"/>
      <c r="CP330" s="58"/>
      <c r="CQ330" s="58"/>
      <c r="CR330" s="58"/>
      <c r="CS330" s="58"/>
      <c r="CT330" s="58"/>
      <c r="CU330" s="58"/>
      <c r="CV330" s="58"/>
      <c r="CW330" s="58"/>
      <c r="CX330" s="58"/>
      <c r="CY330" s="58"/>
      <c r="CZ330" s="58"/>
      <c r="DA330" s="58"/>
      <c r="DB330" s="58"/>
      <c r="DC330" s="58"/>
      <c r="DD330" s="58"/>
      <c r="DE330" s="58"/>
      <c r="DF330" s="58"/>
      <c r="DG330" s="58"/>
      <c r="DH330" s="58"/>
      <c r="DI330" s="58"/>
      <c r="DJ330" s="58"/>
      <c r="DK330" s="58"/>
      <c r="DL330" s="58"/>
      <c r="DM330" s="58"/>
      <c r="DN330" s="58"/>
      <c r="DO330" s="58"/>
      <c r="DP330" s="58"/>
      <c r="DQ330" s="58"/>
      <c r="DR330" s="58"/>
      <c r="DS330" s="58"/>
      <c r="DT330" s="58"/>
      <c r="DU330" s="58"/>
      <c r="DV330" s="58"/>
      <c r="DW330" s="58"/>
      <c r="DX330" s="58"/>
      <c r="DY330" s="58"/>
      <c r="DZ330" s="58"/>
      <c r="EA330" s="58"/>
      <c r="EB330" s="58"/>
      <c r="EC330" s="58"/>
      <c r="ED330" s="58"/>
      <c r="EE330" s="58"/>
      <c r="EF330" s="58"/>
      <c r="EG330" s="58"/>
      <c r="EH330" s="58"/>
      <c r="EI330" s="58"/>
      <c r="EJ330" s="58"/>
      <c r="EK330" s="58"/>
      <c r="EL330" s="58"/>
      <c r="EM330" s="58"/>
      <c r="EN330" s="58"/>
      <c r="EO330" s="58"/>
      <c r="EP330" s="58"/>
      <c r="EQ330" s="58"/>
      <c r="ER330" s="58"/>
      <c r="ES330" s="58"/>
      <c r="ET330" s="58"/>
      <c r="EU330" s="58"/>
      <c r="EV330" s="58"/>
      <c r="EW330" s="58"/>
      <c r="EX330" s="58"/>
      <c r="EY330" s="58"/>
      <c r="EZ330" s="58"/>
      <c r="FA330" s="58"/>
      <c r="FB330" s="58"/>
      <c r="FC330" s="58"/>
      <c r="FD330" s="58"/>
      <c r="FE330" s="58"/>
      <c r="FF330" s="58"/>
      <c r="FG330" s="58"/>
      <c r="FH330" s="58"/>
      <c r="FI330" s="58"/>
      <c r="FJ330" s="58"/>
      <c r="FK330" s="58"/>
      <c r="FL330" s="58"/>
      <c r="FM330" s="58"/>
      <c r="FN330" s="58"/>
      <c r="FO330" s="58"/>
      <c r="FP330" s="58"/>
      <c r="FQ330" s="58"/>
      <c r="FR330" s="58"/>
      <c r="FS330" s="58"/>
      <c r="FT330" s="58"/>
      <c r="FU330" s="58"/>
      <c r="FV330" s="58"/>
      <c r="FW330" s="58"/>
      <c r="FX330" s="58"/>
      <c r="FY330" s="58"/>
      <c r="FZ330" s="58"/>
      <c r="GA330" s="58"/>
      <c r="GB330" s="58"/>
      <c r="GC330" s="58"/>
      <c r="GD330" s="58"/>
      <c r="GE330" s="58"/>
      <c r="GF330" s="58"/>
      <c r="GG330" s="58"/>
      <c r="GH330" s="58"/>
      <c r="GI330" s="58"/>
      <c r="GJ330" s="58"/>
      <c r="GK330" s="58"/>
      <c r="GL330" s="58"/>
      <c r="GM330" s="58"/>
      <c r="GN330" s="58"/>
      <c r="GO330" s="58"/>
      <c r="GP330" s="58"/>
      <c r="GQ330" s="58"/>
      <c r="GR330" s="58"/>
      <c r="GS330" s="58"/>
      <c r="GT330" s="58"/>
      <c r="GU330" s="58"/>
      <c r="GV330" s="58"/>
      <c r="GW330" s="58"/>
      <c r="GX330" s="58"/>
      <c r="GY330" s="58"/>
      <c r="GZ330" s="58"/>
      <c r="HA330" s="58"/>
      <c r="HB330" s="58"/>
      <c r="HC330" s="58"/>
      <c r="HD330" s="58"/>
      <c r="HE330" s="58"/>
      <c r="HF330" s="58"/>
      <c r="HG330" s="58"/>
      <c r="HH330" s="58"/>
      <c r="HI330" s="58"/>
      <c r="HJ330" s="58"/>
      <c r="HK330" s="58"/>
      <c r="HL330" s="58"/>
      <c r="HM330" s="58"/>
      <c r="HN330" s="58"/>
      <c r="HO330" s="58"/>
      <c r="HP330" s="58"/>
      <c r="HQ330" s="58"/>
      <c r="HR330" s="58"/>
      <c r="HS330" s="58"/>
      <c r="HT330" s="58"/>
      <c r="HU330" s="58"/>
      <c r="HV330" s="58"/>
      <c r="HW330" s="58"/>
      <c r="HX330" s="58"/>
      <c r="HY330" s="58"/>
      <c r="HZ330" s="58"/>
      <c r="IA330" s="58"/>
      <c r="IB330" s="58"/>
      <c r="IC330" s="58"/>
      <c r="ID330" s="58"/>
      <c r="IE330" s="58"/>
      <c r="IF330" s="58"/>
      <c r="IG330" s="58"/>
      <c r="IH330" s="58"/>
      <c r="II330" s="58"/>
      <c r="IJ330" s="58"/>
      <c r="IK330" s="58"/>
      <c r="IL330" s="58"/>
      <c r="IM330" s="58"/>
      <c r="IN330" s="58"/>
      <c r="IO330" s="58"/>
      <c r="IP330" s="58"/>
      <c r="IQ330" s="58"/>
      <c r="IR330" s="58"/>
      <c r="IS330" s="58"/>
      <c r="IT330" s="58"/>
      <c r="IU330" s="58"/>
      <c r="IV330" s="58"/>
      <c r="IW330" s="58"/>
    </row>
    <row r="331" spans="1:257" s="12" customFormat="1">
      <c r="A331" s="13">
        <v>3300001475</v>
      </c>
      <c r="B331" s="13" t="s">
        <v>1821</v>
      </c>
      <c r="C331"/>
      <c r="D331">
        <v>71761183</v>
      </c>
      <c r="E331">
        <v>39.24</v>
      </c>
      <c r="F331">
        <v>-121.28</v>
      </c>
      <c r="G331" t="s">
        <v>855</v>
      </c>
      <c r="H331" t="s">
        <v>852</v>
      </c>
      <c r="I331" t="s">
        <v>856</v>
      </c>
      <c r="J331" s="1">
        <v>13176854143</v>
      </c>
      <c r="K331" t="s">
        <v>735</v>
      </c>
      <c r="L331" t="s">
        <v>58</v>
      </c>
      <c r="M331" t="s">
        <v>59</v>
      </c>
      <c r="N331" t="s">
        <v>129</v>
      </c>
      <c r="O331" t="s">
        <v>61</v>
      </c>
      <c r="P331" t="s">
        <v>857</v>
      </c>
      <c r="Q331" s="27" t="s">
        <v>28</v>
      </c>
      <c r="R331" s="14" t="s">
        <v>604</v>
      </c>
      <c r="S331" s="14" t="s">
        <v>735</v>
      </c>
      <c r="T331" s="14" t="s">
        <v>826</v>
      </c>
      <c r="U331" s="13" t="s">
        <v>1962</v>
      </c>
      <c r="V331">
        <v>316</v>
      </c>
      <c r="W331" s="13">
        <v>3300001475</v>
      </c>
      <c r="X331" s="13" t="s">
        <v>1516</v>
      </c>
      <c r="Y331" s="13" t="s">
        <v>1516</v>
      </c>
      <c r="Z331" s="13" t="s">
        <v>1516</v>
      </c>
      <c r="AA331" s="13" t="s">
        <v>1516</v>
      </c>
      <c r="AB331" s="13" t="s">
        <v>1516</v>
      </c>
      <c r="AC331" s="13" t="s">
        <v>1516</v>
      </c>
      <c r="AD331" s="13" t="s">
        <v>1516</v>
      </c>
      <c r="AE331" s="11" t="s">
        <v>1516</v>
      </c>
      <c r="AF331" s="13" t="e">
        <f>VLOOKUP(A:A,AO:AP,2,FALSE)</f>
        <v>#N/A</v>
      </c>
      <c r="AI331" s="57"/>
      <c r="AJ331" s="57"/>
      <c r="AK331" s="57"/>
      <c r="AL331" s="58"/>
      <c r="AM331" s="58"/>
      <c r="AN331" s="58"/>
      <c r="AO331" s="58"/>
      <c r="AP331" s="58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/>
      <c r="BA331" s="58"/>
      <c r="BB331" s="58"/>
      <c r="BC331" s="58"/>
      <c r="BD331" s="58"/>
      <c r="BE331" s="58"/>
      <c r="BF331" s="58"/>
      <c r="BG331" s="58"/>
      <c r="BH331" s="58"/>
      <c r="BI331" s="58"/>
      <c r="BJ331" s="58"/>
      <c r="BK331" s="58"/>
      <c r="BL331" s="58"/>
      <c r="BM331" s="58"/>
      <c r="BN331" s="58"/>
      <c r="BO331" s="58"/>
      <c r="BP331" s="58"/>
      <c r="BQ331" s="58"/>
      <c r="BR331" s="58"/>
      <c r="BS331" s="58"/>
      <c r="BT331" s="58"/>
      <c r="BU331" s="58"/>
      <c r="BV331" s="58"/>
      <c r="BW331" s="58"/>
      <c r="BX331" s="58"/>
      <c r="BY331" s="58"/>
      <c r="BZ331" s="58"/>
      <c r="CA331" s="58"/>
      <c r="CB331" s="58"/>
      <c r="CC331" s="58"/>
      <c r="CD331" s="58"/>
      <c r="CE331" s="58"/>
      <c r="CF331" s="58"/>
      <c r="CG331" s="58"/>
      <c r="CH331" s="58"/>
      <c r="CI331" s="58"/>
      <c r="CJ331" s="58"/>
      <c r="CK331" s="58"/>
      <c r="CL331" s="58"/>
      <c r="CM331" s="58"/>
      <c r="CN331" s="58"/>
      <c r="CO331" s="58"/>
      <c r="CP331" s="58"/>
      <c r="CQ331" s="58"/>
      <c r="CR331" s="58"/>
      <c r="CS331" s="58"/>
      <c r="CT331" s="58"/>
      <c r="CU331" s="58"/>
      <c r="CV331" s="58"/>
      <c r="CW331" s="58"/>
      <c r="CX331" s="58"/>
      <c r="CY331" s="58"/>
      <c r="CZ331" s="58"/>
      <c r="DA331" s="58"/>
      <c r="DB331" s="58"/>
      <c r="DC331" s="58"/>
      <c r="DD331" s="58"/>
      <c r="DE331" s="58"/>
      <c r="DF331" s="58"/>
      <c r="DG331" s="58"/>
      <c r="DH331" s="58"/>
      <c r="DI331" s="58"/>
      <c r="DJ331" s="58"/>
      <c r="DK331" s="58"/>
      <c r="DL331" s="58"/>
      <c r="DM331" s="58"/>
      <c r="DN331" s="58"/>
      <c r="DO331" s="58"/>
      <c r="DP331" s="58"/>
      <c r="DQ331" s="58"/>
      <c r="DR331" s="58"/>
      <c r="DS331" s="58"/>
      <c r="DT331" s="58"/>
      <c r="DU331" s="58"/>
      <c r="DV331" s="58"/>
      <c r="DW331" s="58"/>
      <c r="DX331" s="58"/>
      <c r="DY331" s="58"/>
      <c r="DZ331" s="58"/>
      <c r="EA331" s="58"/>
      <c r="EB331" s="58"/>
      <c r="EC331" s="58"/>
      <c r="ED331" s="58"/>
      <c r="EE331" s="58"/>
      <c r="EF331" s="58"/>
      <c r="EG331" s="58"/>
      <c r="EH331" s="58"/>
      <c r="EI331" s="58"/>
      <c r="EJ331" s="58"/>
      <c r="EK331" s="58"/>
      <c r="EL331" s="58"/>
      <c r="EM331" s="58"/>
      <c r="EN331" s="58"/>
      <c r="EO331" s="58"/>
      <c r="EP331" s="58"/>
      <c r="EQ331" s="58"/>
      <c r="ER331" s="58"/>
      <c r="ES331" s="58"/>
      <c r="ET331" s="58"/>
      <c r="EU331" s="58"/>
      <c r="EV331" s="58"/>
      <c r="EW331" s="58"/>
      <c r="EX331" s="58"/>
      <c r="EY331" s="58"/>
      <c r="EZ331" s="58"/>
      <c r="FA331" s="58"/>
      <c r="FB331" s="58"/>
      <c r="FC331" s="58"/>
      <c r="FD331" s="58"/>
      <c r="FE331" s="58"/>
      <c r="FF331" s="58"/>
      <c r="FG331" s="58"/>
      <c r="FH331" s="58"/>
      <c r="FI331" s="58"/>
      <c r="FJ331" s="58"/>
      <c r="FK331" s="58"/>
      <c r="FL331" s="58"/>
      <c r="FM331" s="58"/>
      <c r="FN331" s="58"/>
      <c r="FO331" s="58"/>
      <c r="FP331" s="58"/>
      <c r="FQ331" s="58"/>
      <c r="FR331" s="58"/>
      <c r="FS331" s="58"/>
      <c r="FT331" s="58"/>
      <c r="FU331" s="58"/>
      <c r="FV331" s="58"/>
      <c r="FW331" s="58"/>
      <c r="FX331" s="58"/>
      <c r="FY331" s="58"/>
      <c r="FZ331" s="58"/>
      <c r="GA331" s="58"/>
      <c r="GB331" s="58"/>
      <c r="GC331" s="58"/>
      <c r="GD331" s="58"/>
      <c r="GE331" s="58"/>
      <c r="GF331" s="58"/>
      <c r="GG331" s="58"/>
      <c r="GH331" s="58"/>
      <c r="GI331" s="58"/>
      <c r="GJ331" s="58"/>
      <c r="GK331" s="58"/>
      <c r="GL331" s="58"/>
      <c r="GM331" s="58"/>
      <c r="GN331" s="58"/>
      <c r="GO331" s="58"/>
      <c r="GP331" s="58"/>
      <c r="GQ331" s="58"/>
      <c r="GR331" s="58"/>
      <c r="GS331" s="58"/>
      <c r="GT331" s="58"/>
      <c r="GU331" s="58"/>
      <c r="GV331" s="58"/>
      <c r="GW331" s="58"/>
      <c r="GX331" s="58"/>
      <c r="GY331" s="58"/>
      <c r="GZ331" s="58"/>
      <c r="HA331" s="58"/>
      <c r="HB331" s="58"/>
      <c r="HC331" s="58"/>
      <c r="HD331" s="58"/>
      <c r="HE331" s="58"/>
      <c r="HF331" s="58"/>
      <c r="HG331" s="58"/>
      <c r="HH331" s="58"/>
      <c r="HI331" s="58"/>
      <c r="HJ331" s="58"/>
      <c r="HK331" s="58"/>
      <c r="HL331" s="58"/>
      <c r="HM331" s="58"/>
      <c r="HN331" s="58"/>
      <c r="HO331" s="58"/>
      <c r="HP331" s="58"/>
      <c r="HQ331" s="58"/>
      <c r="HR331" s="58"/>
      <c r="HS331" s="58"/>
      <c r="HT331" s="58"/>
      <c r="HU331" s="58"/>
      <c r="HV331" s="58"/>
      <c r="HW331" s="58"/>
      <c r="HX331" s="58"/>
      <c r="HY331" s="58"/>
      <c r="HZ331" s="58"/>
      <c r="IA331" s="58"/>
      <c r="IB331" s="58"/>
      <c r="IC331" s="58"/>
      <c r="ID331" s="58"/>
      <c r="IE331" s="58"/>
      <c r="IF331" s="58"/>
      <c r="IG331" s="58"/>
      <c r="IH331" s="58"/>
      <c r="II331" s="58"/>
      <c r="IJ331" s="58"/>
      <c r="IK331" s="58"/>
      <c r="IL331" s="58"/>
      <c r="IM331" s="58"/>
      <c r="IN331" s="58"/>
      <c r="IO331" s="58"/>
      <c r="IP331" s="58"/>
      <c r="IQ331" s="58"/>
      <c r="IR331" s="58"/>
      <c r="IS331" s="58"/>
      <c r="IT331" s="58"/>
      <c r="IU331" s="58"/>
      <c r="IV331" s="58"/>
      <c r="IW331" s="58"/>
    </row>
    <row r="332" spans="1:257" s="12" customFormat="1">
      <c r="A332" s="13">
        <v>3300002117</v>
      </c>
      <c r="B332" s="13" t="s">
        <v>1847</v>
      </c>
      <c r="C332"/>
      <c r="D332">
        <v>10277344</v>
      </c>
      <c r="E332">
        <v>43.3</v>
      </c>
      <c r="F332">
        <v>-89.38</v>
      </c>
      <c r="G332" t="s">
        <v>769</v>
      </c>
      <c r="H332" t="s">
        <v>770</v>
      </c>
      <c r="I332" t="s">
        <v>771</v>
      </c>
      <c r="J332" s="1">
        <v>2023400177</v>
      </c>
      <c r="K332" t="s">
        <v>735</v>
      </c>
      <c r="L332" t="s">
        <v>24</v>
      </c>
      <c r="M332" t="s">
        <v>59</v>
      </c>
      <c r="N332" t="s">
        <v>129</v>
      </c>
      <c r="O332" t="s">
        <v>61</v>
      </c>
      <c r="P332" t="s">
        <v>772</v>
      </c>
      <c r="Q332" s="27" t="s">
        <v>28</v>
      </c>
      <c r="R332" s="14" t="s">
        <v>604</v>
      </c>
      <c r="S332" s="14" t="s">
        <v>735</v>
      </c>
      <c r="T332" s="14" t="s">
        <v>768</v>
      </c>
      <c r="U332" s="13" t="s">
        <v>1962</v>
      </c>
      <c r="V332">
        <v>289</v>
      </c>
      <c r="W332" s="13">
        <v>3300002117</v>
      </c>
      <c r="X332" s="13" t="s">
        <v>1516</v>
      </c>
      <c r="Y332" s="13" t="s">
        <v>1516</v>
      </c>
      <c r="Z332" s="13" t="s">
        <v>1516</v>
      </c>
      <c r="AA332" s="13" t="s">
        <v>1516</v>
      </c>
      <c r="AB332" s="13" t="s">
        <v>1516</v>
      </c>
      <c r="AC332" s="13" t="s">
        <v>1516</v>
      </c>
      <c r="AD332" s="13" t="s">
        <v>1516</v>
      </c>
      <c r="AE332" s="8" t="s">
        <v>1516</v>
      </c>
      <c r="AF332" s="13" t="e">
        <f>VLOOKUP(A:A,AO:AP,2,FALSE)</f>
        <v>#N/A</v>
      </c>
      <c r="AI332" s="57"/>
      <c r="AJ332" s="57"/>
      <c r="AK332" s="57"/>
      <c r="AL332" s="58"/>
      <c r="AM332" s="58"/>
      <c r="AN332" s="58"/>
      <c r="AO332" s="58"/>
      <c r="AP332" s="58"/>
      <c r="AQ332" s="58"/>
      <c r="AR332" s="58"/>
      <c r="AS332" s="58"/>
      <c r="AT332" s="58"/>
      <c r="AU332" s="58"/>
      <c r="AV332" s="58"/>
      <c r="AW332" s="58"/>
      <c r="AX332" s="58"/>
      <c r="AY332" s="58"/>
      <c r="AZ332" s="58"/>
      <c r="BA332" s="58"/>
      <c r="BB332" s="58"/>
      <c r="BC332" s="58"/>
      <c r="BD332" s="58"/>
      <c r="BE332" s="58"/>
      <c r="BF332" s="58"/>
      <c r="BG332" s="58"/>
      <c r="BH332" s="58"/>
      <c r="BI332" s="58"/>
      <c r="BJ332" s="58"/>
      <c r="BK332" s="58"/>
      <c r="BL332" s="58"/>
      <c r="BM332" s="58"/>
      <c r="BN332" s="58"/>
      <c r="BO332" s="58"/>
      <c r="BP332" s="58"/>
      <c r="BQ332" s="58"/>
      <c r="BR332" s="58"/>
      <c r="BS332" s="58"/>
      <c r="BT332" s="58"/>
      <c r="BU332" s="58"/>
      <c r="BV332" s="58"/>
      <c r="BW332" s="58"/>
      <c r="BX332" s="58"/>
      <c r="BY332" s="58"/>
      <c r="BZ332" s="58"/>
      <c r="CA332" s="58"/>
      <c r="CB332" s="58"/>
      <c r="CC332" s="58"/>
      <c r="CD332" s="58"/>
      <c r="CE332" s="58"/>
      <c r="CF332" s="58"/>
      <c r="CG332" s="58"/>
      <c r="CH332" s="58"/>
      <c r="CI332" s="58"/>
      <c r="CJ332" s="58"/>
      <c r="CK332" s="58"/>
      <c r="CL332" s="58"/>
      <c r="CM332" s="58"/>
      <c r="CN332" s="58"/>
      <c r="CO332" s="58"/>
      <c r="CP332" s="58"/>
      <c r="CQ332" s="58"/>
      <c r="CR332" s="58"/>
      <c r="CS332" s="58"/>
      <c r="CT332" s="58"/>
      <c r="CU332" s="58"/>
      <c r="CV332" s="58"/>
      <c r="CW332" s="58"/>
      <c r="CX332" s="58"/>
      <c r="CY332" s="58"/>
      <c r="CZ332" s="58"/>
      <c r="DA332" s="58"/>
      <c r="DB332" s="58"/>
      <c r="DC332" s="58"/>
      <c r="DD332" s="58"/>
      <c r="DE332" s="58"/>
      <c r="DF332" s="58"/>
      <c r="DG332" s="58"/>
      <c r="DH332" s="58"/>
      <c r="DI332" s="58"/>
      <c r="DJ332" s="58"/>
      <c r="DK332" s="58"/>
      <c r="DL332" s="58"/>
      <c r="DM332" s="58"/>
      <c r="DN332" s="58"/>
      <c r="DO332" s="58"/>
      <c r="DP332" s="58"/>
      <c r="DQ332" s="58"/>
      <c r="DR332" s="58"/>
      <c r="DS332" s="58"/>
      <c r="DT332" s="58"/>
      <c r="DU332" s="58"/>
      <c r="DV332" s="58"/>
      <c r="DW332" s="58"/>
      <c r="DX332" s="58"/>
      <c r="DY332" s="58"/>
      <c r="DZ332" s="58"/>
      <c r="EA332" s="58"/>
      <c r="EB332" s="58"/>
      <c r="EC332" s="58"/>
      <c r="ED332" s="58"/>
      <c r="EE332" s="58"/>
      <c r="EF332" s="58"/>
      <c r="EG332" s="58"/>
      <c r="EH332" s="58"/>
      <c r="EI332" s="58"/>
      <c r="EJ332" s="58"/>
      <c r="EK332" s="58"/>
      <c r="EL332" s="58"/>
      <c r="EM332" s="58"/>
      <c r="EN332" s="58"/>
      <c r="EO332" s="58"/>
      <c r="EP332" s="58"/>
      <c r="EQ332" s="58"/>
      <c r="ER332" s="58"/>
      <c r="ES332" s="58"/>
      <c r="ET332" s="58"/>
      <c r="EU332" s="58"/>
      <c r="EV332" s="58"/>
      <c r="EW332" s="58"/>
      <c r="EX332" s="58"/>
      <c r="EY332" s="58"/>
      <c r="EZ332" s="58"/>
      <c r="FA332" s="58"/>
      <c r="FB332" s="58"/>
      <c r="FC332" s="58"/>
      <c r="FD332" s="58"/>
      <c r="FE332" s="58"/>
      <c r="FF332" s="58"/>
      <c r="FG332" s="58"/>
      <c r="FH332" s="58"/>
      <c r="FI332" s="58"/>
      <c r="FJ332" s="58"/>
      <c r="FK332" s="58"/>
      <c r="FL332" s="58"/>
      <c r="FM332" s="58"/>
      <c r="FN332" s="58"/>
      <c r="FO332" s="58"/>
      <c r="FP332" s="58"/>
      <c r="FQ332" s="58"/>
      <c r="FR332" s="58"/>
      <c r="FS332" s="58"/>
      <c r="FT332" s="58"/>
      <c r="FU332" s="58"/>
      <c r="FV332" s="58"/>
      <c r="FW332" s="58"/>
      <c r="FX332" s="58"/>
      <c r="FY332" s="58"/>
      <c r="FZ332" s="58"/>
      <c r="GA332" s="58"/>
      <c r="GB332" s="58"/>
      <c r="GC332" s="58"/>
      <c r="GD332" s="58"/>
      <c r="GE332" s="58"/>
      <c r="GF332" s="58"/>
      <c r="GG332" s="58"/>
      <c r="GH332" s="58"/>
      <c r="GI332" s="58"/>
      <c r="GJ332" s="58"/>
      <c r="GK332" s="58"/>
      <c r="GL332" s="58"/>
      <c r="GM332" s="58"/>
      <c r="GN332" s="58"/>
      <c r="GO332" s="58"/>
      <c r="GP332" s="58"/>
      <c r="GQ332" s="58"/>
      <c r="GR332" s="58"/>
      <c r="GS332" s="58"/>
      <c r="GT332" s="58"/>
      <c r="GU332" s="58"/>
      <c r="GV332" s="58"/>
      <c r="GW332" s="58"/>
      <c r="GX332" s="58"/>
      <c r="GY332" s="58"/>
      <c r="GZ332" s="58"/>
      <c r="HA332" s="58"/>
      <c r="HB332" s="58"/>
      <c r="HC332" s="58"/>
      <c r="HD332" s="58"/>
      <c r="HE332" s="58"/>
      <c r="HF332" s="58"/>
      <c r="HG332" s="58"/>
      <c r="HH332" s="58"/>
      <c r="HI332" s="58"/>
      <c r="HJ332" s="58"/>
      <c r="HK332" s="58"/>
      <c r="HL332" s="58"/>
      <c r="HM332" s="58"/>
      <c r="HN332" s="58"/>
      <c r="HO332" s="58"/>
      <c r="HP332" s="58"/>
      <c r="HQ332" s="58"/>
      <c r="HR332" s="58"/>
      <c r="HS332" s="58"/>
      <c r="HT332" s="58"/>
      <c r="HU332" s="58"/>
      <c r="HV332" s="58"/>
      <c r="HW332" s="58"/>
      <c r="HX332" s="58"/>
      <c r="HY332" s="58"/>
      <c r="HZ332" s="58"/>
      <c r="IA332" s="58"/>
      <c r="IB332" s="58"/>
      <c r="IC332" s="58"/>
      <c r="ID332" s="58"/>
      <c r="IE332" s="58"/>
      <c r="IF332" s="58"/>
      <c r="IG332" s="58"/>
      <c r="IH332" s="58"/>
      <c r="II332" s="58"/>
      <c r="IJ332" s="58"/>
      <c r="IK332" s="58"/>
      <c r="IL332" s="58"/>
      <c r="IM332" s="58"/>
      <c r="IN332" s="58"/>
      <c r="IO332" s="58"/>
      <c r="IP332" s="58"/>
      <c r="IQ332" s="58"/>
      <c r="IR332" s="58"/>
      <c r="IS332" s="58"/>
      <c r="IT332" s="58"/>
      <c r="IU332" s="58"/>
      <c r="IV332" s="58"/>
      <c r="IW332" s="58"/>
    </row>
    <row r="333" spans="1:257" s="12" customFormat="1">
      <c r="A333" s="13">
        <v>2032320003</v>
      </c>
      <c r="B333" s="13" t="s">
        <v>1712</v>
      </c>
      <c r="C333"/>
      <c r="D333">
        <v>316494</v>
      </c>
      <c r="E333">
        <v>36.770000000000003</v>
      </c>
      <c r="F333">
        <v>-115.95</v>
      </c>
      <c r="G333" t="s">
        <v>803</v>
      </c>
      <c r="H333" t="s">
        <v>800</v>
      </c>
      <c r="I333" t="s">
        <v>804</v>
      </c>
      <c r="J333" s="1">
        <v>123178563</v>
      </c>
      <c r="K333" t="s">
        <v>735</v>
      </c>
      <c r="L333">
        <v>454</v>
      </c>
      <c r="M333" t="s">
        <v>59</v>
      </c>
      <c r="N333" t="s">
        <v>60</v>
      </c>
      <c r="O333" t="s">
        <v>61</v>
      </c>
      <c r="P333" t="s">
        <v>805</v>
      </c>
      <c r="Q333" s="27" t="s">
        <v>28</v>
      </c>
      <c r="R333" s="14" t="s">
        <v>604</v>
      </c>
      <c r="S333" s="14" t="s">
        <v>735</v>
      </c>
      <c r="T333" s="14" t="s">
        <v>780</v>
      </c>
      <c r="U333" s="13" t="s">
        <v>1962</v>
      </c>
      <c r="V333">
        <v>301</v>
      </c>
      <c r="W333" s="13">
        <v>2032320003</v>
      </c>
      <c r="X333" s="13" t="s">
        <v>1516</v>
      </c>
      <c r="Y333" s="13" t="s">
        <v>1516</v>
      </c>
      <c r="Z333" s="13" t="s">
        <v>1516</v>
      </c>
      <c r="AA333" s="13" t="s">
        <v>1516</v>
      </c>
      <c r="AB333" s="13" t="s">
        <v>1516</v>
      </c>
      <c r="AC333" s="13" t="s">
        <v>1516</v>
      </c>
      <c r="AD333" s="13" t="s">
        <v>1516</v>
      </c>
      <c r="AE333" s="8" t="s">
        <v>1516</v>
      </c>
      <c r="AF333" s="13" t="e">
        <f>VLOOKUP(A:A,AO:AP,2,FALSE)</f>
        <v>#N/A</v>
      </c>
      <c r="AI333" s="57"/>
      <c r="AJ333" s="57"/>
      <c r="AK333" s="57"/>
      <c r="AL333" s="58"/>
      <c r="AM333" s="58"/>
      <c r="AN333" s="58"/>
      <c r="AO333" s="58"/>
      <c r="AP333" s="58"/>
      <c r="AQ333" s="58"/>
      <c r="AR333" s="58"/>
      <c r="AS333" s="58"/>
      <c r="AT333" s="58"/>
      <c r="AU333" s="58"/>
      <c r="AV333" s="58"/>
      <c r="AW333" s="58"/>
      <c r="AX333" s="58"/>
      <c r="AY333" s="58"/>
      <c r="AZ333" s="58"/>
      <c r="BA333" s="58"/>
      <c r="BB333" s="58"/>
      <c r="BC333" s="58"/>
      <c r="BD333" s="58"/>
      <c r="BE333" s="58"/>
      <c r="BF333" s="58"/>
      <c r="BG333" s="58"/>
      <c r="BH333" s="58"/>
      <c r="BI333" s="58"/>
      <c r="BJ333" s="58"/>
      <c r="BK333" s="58"/>
      <c r="BL333" s="58"/>
      <c r="BM333" s="58"/>
      <c r="BN333" s="58"/>
      <c r="BO333" s="58"/>
      <c r="BP333" s="58"/>
      <c r="BQ333" s="58"/>
      <c r="BR333" s="58"/>
      <c r="BS333" s="58"/>
      <c r="BT333" s="58"/>
      <c r="BU333" s="58"/>
      <c r="BV333" s="58"/>
      <c r="BW333" s="58"/>
      <c r="BX333" s="58"/>
      <c r="BY333" s="58"/>
      <c r="BZ333" s="58"/>
      <c r="CA333" s="58"/>
      <c r="CB333" s="58"/>
      <c r="CC333" s="58"/>
      <c r="CD333" s="58"/>
      <c r="CE333" s="58"/>
      <c r="CF333" s="58"/>
      <c r="CG333" s="58"/>
      <c r="CH333" s="58"/>
      <c r="CI333" s="58"/>
      <c r="CJ333" s="58"/>
      <c r="CK333" s="58"/>
      <c r="CL333" s="58"/>
      <c r="CM333" s="58"/>
      <c r="CN333" s="58"/>
      <c r="CO333" s="58"/>
      <c r="CP333" s="58"/>
      <c r="CQ333" s="58"/>
      <c r="CR333" s="58"/>
      <c r="CS333" s="58"/>
      <c r="CT333" s="58"/>
      <c r="CU333" s="58"/>
      <c r="CV333" s="58"/>
      <c r="CW333" s="58"/>
      <c r="CX333" s="58"/>
      <c r="CY333" s="58"/>
      <c r="CZ333" s="58"/>
      <c r="DA333" s="58"/>
      <c r="DB333" s="58"/>
      <c r="DC333" s="58"/>
      <c r="DD333" s="58"/>
      <c r="DE333" s="58"/>
      <c r="DF333" s="58"/>
      <c r="DG333" s="58"/>
      <c r="DH333" s="58"/>
      <c r="DI333" s="58"/>
      <c r="DJ333" s="58"/>
      <c r="DK333" s="58"/>
      <c r="DL333" s="58"/>
      <c r="DM333" s="58"/>
      <c r="DN333" s="58"/>
      <c r="DO333" s="58"/>
      <c r="DP333" s="58"/>
      <c r="DQ333" s="58"/>
      <c r="DR333" s="58"/>
      <c r="DS333" s="58"/>
      <c r="DT333" s="58"/>
      <c r="DU333" s="58"/>
      <c r="DV333" s="58"/>
      <c r="DW333" s="58"/>
      <c r="DX333" s="58"/>
      <c r="DY333" s="58"/>
      <c r="DZ333" s="58"/>
      <c r="EA333" s="58"/>
      <c r="EB333" s="58"/>
      <c r="EC333" s="58"/>
      <c r="ED333" s="58"/>
      <c r="EE333" s="58"/>
      <c r="EF333" s="58"/>
      <c r="EG333" s="58"/>
      <c r="EH333" s="58"/>
      <c r="EI333" s="58"/>
      <c r="EJ333" s="58"/>
      <c r="EK333" s="58"/>
      <c r="EL333" s="58"/>
      <c r="EM333" s="58"/>
      <c r="EN333" s="58"/>
      <c r="EO333" s="58"/>
      <c r="EP333" s="58"/>
      <c r="EQ333" s="58"/>
      <c r="ER333" s="58"/>
      <c r="ES333" s="58"/>
      <c r="ET333" s="58"/>
      <c r="EU333" s="58"/>
      <c r="EV333" s="58"/>
      <c r="EW333" s="58"/>
      <c r="EX333" s="58"/>
      <c r="EY333" s="58"/>
      <c r="EZ333" s="58"/>
      <c r="FA333" s="58"/>
      <c r="FB333" s="58"/>
      <c r="FC333" s="58"/>
      <c r="FD333" s="58"/>
      <c r="FE333" s="58"/>
      <c r="FF333" s="58"/>
      <c r="FG333" s="58"/>
      <c r="FH333" s="58"/>
      <c r="FI333" s="58"/>
      <c r="FJ333" s="58"/>
      <c r="FK333" s="58"/>
      <c r="FL333" s="58"/>
      <c r="FM333" s="58"/>
      <c r="FN333" s="58"/>
      <c r="FO333" s="58"/>
      <c r="FP333" s="58"/>
      <c r="FQ333" s="58"/>
      <c r="FR333" s="58"/>
      <c r="FS333" s="58"/>
      <c r="FT333" s="58"/>
      <c r="FU333" s="58"/>
      <c r="FV333" s="58"/>
      <c r="FW333" s="58"/>
      <c r="FX333" s="58"/>
      <c r="FY333" s="58"/>
      <c r="FZ333" s="58"/>
      <c r="GA333" s="58"/>
      <c r="GB333" s="58"/>
      <c r="GC333" s="58"/>
      <c r="GD333" s="58"/>
      <c r="GE333" s="58"/>
      <c r="GF333" s="58"/>
      <c r="GG333" s="58"/>
      <c r="GH333" s="58"/>
      <c r="GI333" s="58"/>
      <c r="GJ333" s="58"/>
      <c r="GK333" s="58"/>
      <c r="GL333" s="58"/>
      <c r="GM333" s="58"/>
      <c r="GN333" s="58"/>
      <c r="GO333" s="58"/>
      <c r="GP333" s="58"/>
      <c r="GQ333" s="58"/>
      <c r="GR333" s="58"/>
      <c r="GS333" s="58"/>
      <c r="GT333" s="58"/>
      <c r="GU333" s="58"/>
      <c r="GV333" s="58"/>
      <c r="GW333" s="58"/>
      <c r="GX333" s="58"/>
      <c r="GY333" s="58"/>
      <c r="GZ333" s="58"/>
      <c r="HA333" s="58"/>
      <c r="HB333" s="58"/>
      <c r="HC333" s="58"/>
      <c r="HD333" s="58"/>
      <c r="HE333" s="58"/>
      <c r="HF333" s="58"/>
      <c r="HG333" s="58"/>
      <c r="HH333" s="58"/>
      <c r="HI333" s="58"/>
      <c r="HJ333" s="58"/>
      <c r="HK333" s="58"/>
      <c r="HL333" s="58"/>
      <c r="HM333" s="58"/>
      <c r="HN333" s="58"/>
      <c r="HO333" s="58"/>
      <c r="HP333" s="58"/>
      <c r="HQ333" s="58"/>
      <c r="HR333" s="58"/>
      <c r="HS333" s="58"/>
      <c r="HT333" s="58"/>
      <c r="HU333" s="58"/>
      <c r="HV333" s="58"/>
      <c r="HW333" s="58"/>
      <c r="HX333" s="58"/>
      <c r="HY333" s="58"/>
      <c r="HZ333" s="58"/>
      <c r="IA333" s="58"/>
      <c r="IB333" s="58"/>
      <c r="IC333" s="58"/>
      <c r="ID333" s="58"/>
      <c r="IE333" s="58"/>
      <c r="IF333" s="58"/>
      <c r="IG333" s="58"/>
      <c r="IH333" s="58"/>
      <c r="II333" s="58"/>
      <c r="IJ333" s="58"/>
      <c r="IK333" s="58"/>
      <c r="IL333" s="58"/>
      <c r="IM333" s="58"/>
      <c r="IN333" s="58"/>
      <c r="IO333" s="58"/>
      <c r="IP333" s="58"/>
      <c r="IQ333" s="58"/>
      <c r="IR333" s="58"/>
      <c r="IS333" s="58"/>
      <c r="IT333" s="58"/>
      <c r="IU333" s="58"/>
      <c r="IV333" s="58"/>
      <c r="IW333" s="58"/>
    </row>
    <row r="334" spans="1:257" s="54" customFormat="1">
      <c r="A334" s="13">
        <v>2032320004</v>
      </c>
      <c r="B334" s="13" t="s">
        <v>1713</v>
      </c>
      <c r="C334"/>
      <c r="D334">
        <v>481014</v>
      </c>
      <c r="E334">
        <v>38.880000000000003</v>
      </c>
      <c r="F334">
        <v>-76.55</v>
      </c>
      <c r="G334" t="s">
        <v>806</v>
      </c>
      <c r="H334" t="s">
        <v>800</v>
      </c>
      <c r="I334" t="s">
        <v>807</v>
      </c>
      <c r="J334" s="1">
        <v>189275844</v>
      </c>
      <c r="K334" t="s">
        <v>735</v>
      </c>
      <c r="L334">
        <v>454</v>
      </c>
      <c r="M334" t="s">
        <v>59</v>
      </c>
      <c r="N334" t="s">
        <v>60</v>
      </c>
      <c r="O334" t="s">
        <v>61</v>
      </c>
      <c r="P334" t="s">
        <v>808</v>
      </c>
      <c r="Q334" s="27" t="s">
        <v>28</v>
      </c>
      <c r="R334" s="14" t="s">
        <v>604</v>
      </c>
      <c r="S334" s="14" t="s">
        <v>735</v>
      </c>
      <c r="T334" s="14" t="s">
        <v>780</v>
      </c>
      <c r="U334" s="13" t="s">
        <v>1962</v>
      </c>
      <c r="V334">
        <v>302</v>
      </c>
      <c r="W334" s="13">
        <v>2032320004</v>
      </c>
      <c r="X334" s="13" t="s">
        <v>1516</v>
      </c>
      <c r="Y334" s="13" t="s">
        <v>1516</v>
      </c>
      <c r="Z334" s="13" t="s">
        <v>1516</v>
      </c>
      <c r="AA334" s="13" t="s">
        <v>1516</v>
      </c>
      <c r="AB334" s="13" t="s">
        <v>1516</v>
      </c>
      <c r="AC334" s="13" t="s">
        <v>1516</v>
      </c>
      <c r="AD334" s="13" t="s">
        <v>1516</v>
      </c>
      <c r="AE334" s="8" t="s">
        <v>1516</v>
      </c>
      <c r="AF334" s="13" t="e">
        <f>VLOOKUP(A:A,AO:AP,2,FALSE)</f>
        <v>#N/A</v>
      </c>
      <c r="AI334" s="57"/>
      <c r="AJ334" s="57"/>
      <c r="AK334" s="57"/>
      <c r="AL334" s="60"/>
      <c r="AM334" s="60"/>
      <c r="AN334" s="60"/>
      <c r="AO334" s="58"/>
      <c r="AP334" s="58"/>
      <c r="AQ334" s="58"/>
      <c r="AR334" s="58"/>
      <c r="AS334" s="58"/>
      <c r="AT334" s="58"/>
      <c r="AU334" s="58"/>
      <c r="AV334" s="58"/>
      <c r="AW334" s="58"/>
      <c r="AX334" s="58"/>
      <c r="AY334" s="58"/>
      <c r="AZ334" s="58"/>
      <c r="BA334" s="58"/>
      <c r="BB334" s="58"/>
      <c r="BC334" s="58"/>
      <c r="BD334" s="58"/>
      <c r="BE334" s="58"/>
      <c r="BF334" s="58"/>
      <c r="BG334" s="58"/>
      <c r="BH334" s="58"/>
      <c r="BI334" s="58"/>
      <c r="BJ334" s="58"/>
      <c r="BK334" s="58"/>
      <c r="BL334" s="58"/>
      <c r="BM334" s="58"/>
      <c r="BN334" s="58"/>
      <c r="BO334" s="58"/>
      <c r="BP334" s="58"/>
      <c r="BQ334" s="58"/>
      <c r="BR334" s="58"/>
      <c r="BS334" s="58"/>
      <c r="BT334" s="58"/>
      <c r="BU334" s="58"/>
      <c r="BV334" s="58"/>
      <c r="BW334" s="58"/>
      <c r="BX334" s="58"/>
      <c r="BY334" s="58"/>
      <c r="BZ334" s="58"/>
      <c r="CA334" s="58"/>
      <c r="CB334" s="58"/>
      <c r="CC334" s="58"/>
      <c r="CD334" s="58"/>
      <c r="CE334" s="58"/>
      <c r="CF334" s="58"/>
      <c r="CG334" s="58"/>
      <c r="CH334" s="58"/>
      <c r="CI334" s="58"/>
      <c r="CJ334" s="58"/>
      <c r="CK334" s="58"/>
      <c r="CL334" s="58"/>
      <c r="CM334" s="58"/>
      <c r="CN334" s="58"/>
      <c r="CO334" s="58"/>
      <c r="CP334" s="58"/>
      <c r="CQ334" s="58"/>
      <c r="CR334" s="58"/>
      <c r="CS334" s="58"/>
      <c r="CT334" s="58"/>
      <c r="CU334" s="58"/>
      <c r="CV334" s="58"/>
      <c r="CW334" s="58"/>
      <c r="CX334" s="58"/>
      <c r="CY334" s="58"/>
      <c r="CZ334" s="58"/>
      <c r="DA334" s="58"/>
      <c r="DB334" s="58"/>
      <c r="DC334" s="58"/>
      <c r="DD334" s="58"/>
      <c r="DE334" s="58"/>
      <c r="DF334" s="58"/>
      <c r="DG334" s="58"/>
      <c r="DH334" s="58"/>
      <c r="DI334" s="58"/>
      <c r="DJ334" s="58"/>
      <c r="DK334" s="58"/>
      <c r="DL334" s="58"/>
      <c r="DM334" s="58"/>
      <c r="DN334" s="58"/>
      <c r="DO334" s="58"/>
      <c r="DP334" s="58"/>
      <c r="DQ334" s="58"/>
      <c r="DR334" s="58"/>
      <c r="DS334" s="58"/>
      <c r="DT334" s="58"/>
      <c r="DU334" s="58"/>
      <c r="DV334" s="58"/>
      <c r="DW334" s="58"/>
      <c r="DX334" s="58"/>
      <c r="DY334" s="58"/>
      <c r="DZ334" s="58"/>
      <c r="EA334" s="58"/>
      <c r="EB334" s="58"/>
      <c r="EC334" s="58"/>
      <c r="ED334" s="58"/>
      <c r="EE334" s="58"/>
      <c r="EF334" s="58"/>
      <c r="EG334" s="58"/>
      <c r="EH334" s="58"/>
      <c r="EI334" s="58"/>
      <c r="EJ334" s="58"/>
      <c r="EK334" s="58"/>
      <c r="EL334" s="58"/>
      <c r="EM334" s="58"/>
      <c r="EN334" s="58"/>
      <c r="EO334" s="58"/>
      <c r="EP334" s="58"/>
      <c r="EQ334" s="58"/>
      <c r="ER334" s="58"/>
      <c r="ES334" s="58"/>
      <c r="ET334" s="58"/>
      <c r="EU334" s="58"/>
      <c r="EV334" s="58"/>
      <c r="EW334" s="58"/>
      <c r="EX334" s="58"/>
      <c r="EY334" s="58"/>
      <c r="EZ334" s="58"/>
      <c r="FA334" s="58"/>
      <c r="FB334" s="58"/>
      <c r="FC334" s="58"/>
      <c r="FD334" s="58"/>
      <c r="FE334" s="58"/>
      <c r="FF334" s="58"/>
      <c r="FG334" s="58"/>
      <c r="FH334" s="58"/>
      <c r="FI334" s="58"/>
      <c r="FJ334" s="58"/>
      <c r="FK334" s="58"/>
      <c r="FL334" s="58"/>
      <c r="FM334" s="58"/>
      <c r="FN334" s="58"/>
      <c r="FO334" s="58"/>
      <c r="FP334" s="58"/>
      <c r="FQ334" s="58"/>
      <c r="FR334" s="58"/>
      <c r="FS334" s="58"/>
      <c r="FT334" s="58"/>
      <c r="FU334" s="58"/>
      <c r="FV334" s="58"/>
      <c r="FW334" s="58"/>
      <c r="FX334" s="58"/>
      <c r="FY334" s="58"/>
      <c r="FZ334" s="58"/>
      <c r="GA334" s="58"/>
      <c r="GB334" s="58"/>
      <c r="GC334" s="58"/>
      <c r="GD334" s="58"/>
      <c r="GE334" s="58"/>
      <c r="GF334" s="58"/>
      <c r="GG334" s="58"/>
      <c r="GH334" s="58"/>
      <c r="GI334" s="58"/>
      <c r="GJ334" s="58"/>
      <c r="GK334" s="58"/>
      <c r="GL334" s="58"/>
      <c r="GM334" s="58"/>
      <c r="GN334" s="58"/>
      <c r="GO334" s="58"/>
      <c r="GP334" s="58"/>
      <c r="GQ334" s="58"/>
      <c r="GR334" s="58"/>
      <c r="GS334" s="58"/>
      <c r="GT334" s="58"/>
      <c r="GU334" s="58"/>
      <c r="GV334" s="58"/>
      <c r="GW334" s="58"/>
      <c r="GX334" s="58"/>
      <c r="GY334" s="58"/>
      <c r="GZ334" s="58"/>
      <c r="HA334" s="58"/>
      <c r="HB334" s="58"/>
      <c r="HC334" s="58"/>
      <c r="HD334" s="58"/>
      <c r="HE334" s="58"/>
      <c r="HF334" s="58"/>
      <c r="HG334" s="58"/>
      <c r="HH334" s="58"/>
      <c r="HI334" s="58"/>
      <c r="HJ334" s="58"/>
      <c r="HK334" s="58"/>
      <c r="HL334" s="58"/>
      <c r="HM334" s="58"/>
      <c r="HN334" s="58"/>
      <c r="HO334" s="58"/>
      <c r="HP334" s="58"/>
      <c r="HQ334" s="58"/>
      <c r="HR334" s="58"/>
      <c r="HS334" s="58"/>
      <c r="HT334" s="58"/>
      <c r="HU334" s="58"/>
      <c r="HV334" s="58"/>
      <c r="HW334" s="58"/>
      <c r="HX334" s="58"/>
      <c r="HY334" s="58"/>
      <c r="HZ334" s="58"/>
      <c r="IA334" s="58"/>
      <c r="IB334" s="58"/>
      <c r="IC334" s="58"/>
      <c r="ID334" s="58"/>
      <c r="IE334" s="58"/>
      <c r="IF334" s="58"/>
      <c r="IG334" s="58"/>
      <c r="IH334" s="58"/>
      <c r="II334" s="58"/>
      <c r="IJ334" s="58"/>
      <c r="IK334" s="58"/>
      <c r="IL334" s="58"/>
      <c r="IM334" s="58"/>
      <c r="IN334" s="58"/>
      <c r="IO334" s="58"/>
      <c r="IP334" s="58"/>
      <c r="IQ334" s="58"/>
      <c r="IR334" s="58"/>
      <c r="IS334" s="58"/>
      <c r="IT334" s="58"/>
      <c r="IU334" s="58"/>
      <c r="IV334" s="58"/>
      <c r="IW334" s="58"/>
    </row>
    <row r="335" spans="1:257" s="54" customFormat="1">
      <c r="A335" s="13">
        <v>2032320005</v>
      </c>
      <c r="B335" s="13" t="s">
        <v>1714</v>
      </c>
      <c r="C335"/>
      <c r="D335">
        <v>401954</v>
      </c>
      <c r="E335">
        <v>35.9</v>
      </c>
      <c r="F335">
        <v>-84.4</v>
      </c>
      <c r="G335" t="s">
        <v>809</v>
      </c>
      <c r="H335" t="s">
        <v>800</v>
      </c>
      <c r="I335" t="s">
        <v>810</v>
      </c>
      <c r="J335" s="1">
        <v>157702128</v>
      </c>
      <c r="K335" t="s">
        <v>735</v>
      </c>
      <c r="L335">
        <v>454</v>
      </c>
      <c r="M335" t="s">
        <v>59</v>
      </c>
      <c r="N335" t="s">
        <v>60</v>
      </c>
      <c r="O335" t="s">
        <v>61</v>
      </c>
      <c r="P335" t="s">
        <v>811</v>
      </c>
      <c r="Q335" s="27" t="s">
        <v>28</v>
      </c>
      <c r="R335" s="14" t="s">
        <v>604</v>
      </c>
      <c r="S335" s="14" t="s">
        <v>735</v>
      </c>
      <c r="T335" s="14" t="s">
        <v>780</v>
      </c>
      <c r="U335" s="13" t="s">
        <v>1962</v>
      </c>
      <c r="V335">
        <v>303</v>
      </c>
      <c r="W335" s="13">
        <v>2032320005</v>
      </c>
      <c r="X335" s="13" t="s">
        <v>1516</v>
      </c>
      <c r="Y335" s="13" t="s">
        <v>1516</v>
      </c>
      <c r="Z335" s="13" t="s">
        <v>1516</v>
      </c>
      <c r="AA335" s="13" t="s">
        <v>1516</v>
      </c>
      <c r="AB335" s="13" t="s">
        <v>1516</v>
      </c>
      <c r="AC335" s="13" t="s">
        <v>1516</v>
      </c>
      <c r="AD335" s="13" t="s">
        <v>1516</v>
      </c>
      <c r="AE335" s="7" t="s">
        <v>1516</v>
      </c>
      <c r="AF335" s="13" t="e">
        <f>VLOOKUP(A:A,AO:AP,2,FALSE)</f>
        <v>#N/A</v>
      </c>
      <c r="AI335" s="57"/>
      <c r="AJ335" s="57"/>
      <c r="AK335" s="57"/>
      <c r="AL335" s="60"/>
      <c r="AM335" s="60"/>
      <c r="AN335" s="60"/>
      <c r="AO335" s="58"/>
      <c r="AP335" s="58"/>
      <c r="AQ335" s="58"/>
      <c r="AR335" s="58"/>
      <c r="AS335" s="58"/>
      <c r="AT335" s="58"/>
      <c r="AU335" s="58"/>
      <c r="AV335" s="58"/>
      <c r="AW335" s="58"/>
      <c r="AX335" s="58"/>
      <c r="AY335" s="58"/>
      <c r="AZ335" s="58"/>
      <c r="BA335" s="58"/>
      <c r="BB335" s="58"/>
      <c r="BC335" s="58"/>
      <c r="BD335" s="58"/>
      <c r="BE335" s="58"/>
      <c r="BF335" s="58"/>
      <c r="BG335" s="58"/>
      <c r="BH335" s="58"/>
      <c r="BI335" s="58"/>
      <c r="BJ335" s="58"/>
      <c r="BK335" s="58"/>
      <c r="BL335" s="58"/>
      <c r="BM335" s="58"/>
      <c r="BN335" s="58"/>
      <c r="BO335" s="58"/>
      <c r="BP335" s="58"/>
      <c r="BQ335" s="58"/>
      <c r="BR335" s="58"/>
      <c r="BS335" s="58"/>
      <c r="BT335" s="58"/>
      <c r="BU335" s="58"/>
      <c r="BV335" s="58"/>
      <c r="BW335" s="58"/>
      <c r="BX335" s="58"/>
      <c r="BY335" s="58"/>
      <c r="BZ335" s="58"/>
      <c r="CA335" s="58"/>
      <c r="CB335" s="58"/>
      <c r="CC335" s="58"/>
      <c r="CD335" s="58"/>
      <c r="CE335" s="58"/>
      <c r="CF335" s="58"/>
      <c r="CG335" s="58"/>
      <c r="CH335" s="58"/>
      <c r="CI335" s="58"/>
      <c r="CJ335" s="58"/>
      <c r="CK335" s="58"/>
      <c r="CL335" s="58"/>
      <c r="CM335" s="58"/>
      <c r="CN335" s="58"/>
      <c r="CO335" s="58"/>
      <c r="CP335" s="58"/>
      <c r="CQ335" s="58"/>
      <c r="CR335" s="58"/>
      <c r="CS335" s="58"/>
      <c r="CT335" s="58"/>
      <c r="CU335" s="58"/>
      <c r="CV335" s="58"/>
      <c r="CW335" s="58"/>
      <c r="CX335" s="58"/>
      <c r="CY335" s="58"/>
      <c r="CZ335" s="58"/>
      <c r="DA335" s="58"/>
      <c r="DB335" s="58"/>
      <c r="DC335" s="58"/>
      <c r="DD335" s="58"/>
      <c r="DE335" s="58"/>
      <c r="DF335" s="58"/>
      <c r="DG335" s="58"/>
      <c r="DH335" s="58"/>
      <c r="DI335" s="58"/>
      <c r="DJ335" s="58"/>
      <c r="DK335" s="58"/>
      <c r="DL335" s="58"/>
      <c r="DM335" s="58"/>
      <c r="DN335" s="58"/>
      <c r="DO335" s="58"/>
      <c r="DP335" s="58"/>
      <c r="DQ335" s="58"/>
      <c r="DR335" s="58"/>
      <c r="DS335" s="58"/>
      <c r="DT335" s="58"/>
      <c r="DU335" s="58"/>
      <c r="DV335" s="58"/>
      <c r="DW335" s="58"/>
      <c r="DX335" s="58"/>
      <c r="DY335" s="58"/>
      <c r="DZ335" s="58"/>
      <c r="EA335" s="58"/>
      <c r="EB335" s="58"/>
      <c r="EC335" s="58"/>
      <c r="ED335" s="58"/>
      <c r="EE335" s="58"/>
      <c r="EF335" s="58"/>
      <c r="EG335" s="58"/>
      <c r="EH335" s="58"/>
      <c r="EI335" s="58"/>
      <c r="EJ335" s="58"/>
      <c r="EK335" s="58"/>
      <c r="EL335" s="58"/>
      <c r="EM335" s="58"/>
      <c r="EN335" s="58"/>
      <c r="EO335" s="58"/>
      <c r="EP335" s="58"/>
      <c r="EQ335" s="58"/>
      <c r="ER335" s="58"/>
      <c r="ES335" s="58"/>
      <c r="ET335" s="58"/>
      <c r="EU335" s="58"/>
      <c r="EV335" s="58"/>
      <c r="EW335" s="58"/>
      <c r="EX335" s="58"/>
      <c r="EY335" s="58"/>
      <c r="EZ335" s="58"/>
      <c r="FA335" s="58"/>
      <c r="FB335" s="58"/>
      <c r="FC335" s="58"/>
      <c r="FD335" s="58"/>
      <c r="FE335" s="58"/>
      <c r="FF335" s="58"/>
      <c r="FG335" s="58"/>
      <c r="FH335" s="58"/>
      <c r="FI335" s="58"/>
      <c r="FJ335" s="58"/>
      <c r="FK335" s="58"/>
      <c r="FL335" s="58"/>
      <c r="FM335" s="58"/>
      <c r="FN335" s="58"/>
      <c r="FO335" s="58"/>
      <c r="FP335" s="58"/>
      <c r="FQ335" s="58"/>
      <c r="FR335" s="58"/>
      <c r="FS335" s="58"/>
      <c r="FT335" s="58"/>
      <c r="FU335" s="58"/>
      <c r="FV335" s="58"/>
      <c r="FW335" s="58"/>
      <c r="FX335" s="58"/>
      <c r="FY335" s="58"/>
      <c r="FZ335" s="58"/>
      <c r="GA335" s="58"/>
      <c r="GB335" s="58"/>
      <c r="GC335" s="58"/>
      <c r="GD335" s="58"/>
      <c r="GE335" s="58"/>
      <c r="GF335" s="58"/>
      <c r="GG335" s="58"/>
      <c r="GH335" s="58"/>
      <c r="GI335" s="58"/>
      <c r="GJ335" s="58"/>
      <c r="GK335" s="58"/>
      <c r="GL335" s="58"/>
      <c r="GM335" s="58"/>
      <c r="GN335" s="58"/>
      <c r="GO335" s="58"/>
      <c r="GP335" s="58"/>
      <c r="GQ335" s="58"/>
      <c r="GR335" s="58"/>
      <c r="GS335" s="58"/>
      <c r="GT335" s="58"/>
      <c r="GU335" s="58"/>
      <c r="GV335" s="58"/>
      <c r="GW335" s="58"/>
      <c r="GX335" s="58"/>
      <c r="GY335" s="58"/>
      <c r="GZ335" s="58"/>
      <c r="HA335" s="58"/>
      <c r="HB335" s="58"/>
      <c r="HC335" s="58"/>
      <c r="HD335" s="58"/>
      <c r="HE335" s="58"/>
      <c r="HF335" s="58"/>
      <c r="HG335" s="58"/>
      <c r="HH335" s="58"/>
      <c r="HI335" s="58"/>
      <c r="HJ335" s="58"/>
      <c r="HK335" s="58"/>
      <c r="HL335" s="58"/>
      <c r="HM335" s="58"/>
      <c r="HN335" s="58"/>
      <c r="HO335" s="58"/>
      <c r="HP335" s="58"/>
      <c r="HQ335" s="58"/>
      <c r="HR335" s="58"/>
      <c r="HS335" s="58"/>
      <c r="HT335" s="58"/>
      <c r="HU335" s="58"/>
      <c r="HV335" s="58"/>
      <c r="HW335" s="58"/>
      <c r="HX335" s="58"/>
      <c r="HY335" s="58"/>
      <c r="HZ335" s="58"/>
      <c r="IA335" s="58"/>
      <c r="IB335" s="58"/>
      <c r="IC335" s="58"/>
      <c r="ID335" s="58"/>
      <c r="IE335" s="58"/>
      <c r="IF335" s="58"/>
      <c r="IG335" s="58"/>
      <c r="IH335" s="58"/>
      <c r="II335" s="58"/>
      <c r="IJ335" s="58"/>
      <c r="IK335" s="58"/>
      <c r="IL335" s="58"/>
      <c r="IM335" s="58"/>
      <c r="IN335" s="58"/>
      <c r="IO335" s="58"/>
      <c r="IP335" s="58"/>
      <c r="IQ335" s="58"/>
      <c r="IR335" s="58"/>
      <c r="IS335" s="58"/>
      <c r="IT335" s="58"/>
      <c r="IU335" s="58"/>
      <c r="IV335" s="58"/>
      <c r="IW335" s="58"/>
    </row>
    <row r="336" spans="1:257" s="12" customFormat="1">
      <c r="A336" s="13">
        <v>2032320006</v>
      </c>
      <c r="B336" s="13" t="s">
        <v>1715</v>
      </c>
      <c r="C336"/>
      <c r="D336">
        <v>341601</v>
      </c>
      <c r="E336">
        <v>35.94</v>
      </c>
      <c r="F336">
        <v>-84.4</v>
      </c>
      <c r="G336" t="s">
        <v>799</v>
      </c>
      <c r="H336" t="s">
        <v>800</v>
      </c>
      <c r="I336" t="s">
        <v>801</v>
      </c>
      <c r="J336" s="1">
        <v>130858946</v>
      </c>
      <c r="K336" t="s">
        <v>735</v>
      </c>
      <c r="L336">
        <v>454</v>
      </c>
      <c r="M336" t="s">
        <v>59</v>
      </c>
      <c r="N336" t="s">
        <v>129</v>
      </c>
      <c r="O336" t="s">
        <v>61</v>
      </c>
      <c r="P336" t="s">
        <v>802</v>
      </c>
      <c r="Q336" s="27" t="s">
        <v>28</v>
      </c>
      <c r="R336" s="14" t="s">
        <v>604</v>
      </c>
      <c r="S336" s="14" t="s">
        <v>735</v>
      </c>
      <c r="T336" s="14" t="s">
        <v>780</v>
      </c>
      <c r="U336" s="13" t="s">
        <v>1962</v>
      </c>
      <c r="V336">
        <v>300</v>
      </c>
      <c r="W336" s="13">
        <v>2032320006</v>
      </c>
      <c r="X336" s="13" t="s">
        <v>1516</v>
      </c>
      <c r="Y336" s="13" t="s">
        <v>1516</v>
      </c>
      <c r="Z336" s="13" t="s">
        <v>1516</v>
      </c>
      <c r="AA336" s="13" t="s">
        <v>1516</v>
      </c>
      <c r="AB336" s="13" t="s">
        <v>1516</v>
      </c>
      <c r="AC336" s="13" t="s">
        <v>1516</v>
      </c>
      <c r="AD336" s="13" t="s">
        <v>1516</v>
      </c>
      <c r="AE336" s="46" t="s">
        <v>1516</v>
      </c>
      <c r="AF336" s="13" t="e">
        <f>VLOOKUP(A:A,AO:AP,2,FALSE)</f>
        <v>#N/A</v>
      </c>
      <c r="AI336" s="57"/>
      <c r="AJ336" s="57"/>
      <c r="AK336" s="57"/>
      <c r="AL336" s="58"/>
      <c r="AM336" s="58"/>
      <c r="AN336" s="58"/>
      <c r="AO336" s="58"/>
      <c r="AP336" s="58"/>
      <c r="AQ336" s="58"/>
      <c r="AR336" s="58"/>
      <c r="AS336" s="58"/>
      <c r="AT336" s="58"/>
      <c r="AU336" s="58"/>
      <c r="AV336" s="58"/>
      <c r="AW336" s="58"/>
      <c r="AX336" s="58"/>
      <c r="AY336" s="58"/>
      <c r="AZ336" s="58"/>
      <c r="BA336" s="58"/>
      <c r="BB336" s="58"/>
      <c r="BC336" s="58"/>
      <c r="BD336" s="58"/>
      <c r="BE336" s="58"/>
      <c r="BF336" s="58"/>
      <c r="BG336" s="58"/>
      <c r="BH336" s="58"/>
      <c r="BI336" s="58"/>
      <c r="BJ336" s="58"/>
      <c r="BK336" s="58"/>
      <c r="BL336" s="58"/>
      <c r="BM336" s="58"/>
      <c r="BN336" s="58"/>
      <c r="BO336" s="58"/>
      <c r="BP336" s="58"/>
      <c r="BQ336" s="58"/>
      <c r="BR336" s="58"/>
      <c r="BS336" s="58"/>
      <c r="BT336" s="58"/>
      <c r="BU336" s="58"/>
      <c r="BV336" s="58"/>
      <c r="BW336" s="58"/>
      <c r="BX336" s="58"/>
      <c r="BY336" s="58"/>
      <c r="BZ336" s="58"/>
      <c r="CA336" s="58"/>
      <c r="CB336" s="58"/>
      <c r="CC336" s="58"/>
      <c r="CD336" s="58"/>
      <c r="CE336" s="58"/>
      <c r="CF336" s="58"/>
      <c r="CG336" s="58"/>
      <c r="CH336" s="58"/>
      <c r="CI336" s="58"/>
      <c r="CJ336" s="58"/>
      <c r="CK336" s="58"/>
      <c r="CL336" s="58"/>
      <c r="CM336" s="58"/>
      <c r="CN336" s="58"/>
      <c r="CO336" s="58"/>
      <c r="CP336" s="58"/>
      <c r="CQ336" s="58"/>
      <c r="CR336" s="58"/>
      <c r="CS336" s="58"/>
      <c r="CT336" s="58"/>
      <c r="CU336" s="58"/>
      <c r="CV336" s="58"/>
      <c r="CW336" s="58"/>
      <c r="CX336" s="58"/>
      <c r="CY336" s="58"/>
      <c r="CZ336" s="58"/>
      <c r="DA336" s="58"/>
      <c r="DB336" s="58"/>
      <c r="DC336" s="58"/>
      <c r="DD336" s="58"/>
      <c r="DE336" s="58"/>
      <c r="DF336" s="58"/>
      <c r="DG336" s="58"/>
      <c r="DH336" s="58"/>
      <c r="DI336" s="58"/>
      <c r="DJ336" s="58"/>
      <c r="DK336" s="58"/>
      <c r="DL336" s="58"/>
      <c r="DM336" s="58"/>
      <c r="DN336" s="58"/>
      <c r="DO336" s="58"/>
      <c r="DP336" s="58"/>
      <c r="DQ336" s="58"/>
      <c r="DR336" s="58"/>
      <c r="DS336" s="58"/>
      <c r="DT336" s="58"/>
      <c r="DU336" s="58"/>
      <c r="DV336" s="58"/>
      <c r="DW336" s="58"/>
      <c r="DX336" s="58"/>
      <c r="DY336" s="58"/>
      <c r="DZ336" s="58"/>
      <c r="EA336" s="58"/>
      <c r="EB336" s="58"/>
      <c r="EC336" s="58"/>
      <c r="ED336" s="58"/>
      <c r="EE336" s="58"/>
      <c r="EF336" s="58"/>
      <c r="EG336" s="58"/>
      <c r="EH336" s="58"/>
      <c r="EI336" s="58"/>
      <c r="EJ336" s="58"/>
      <c r="EK336" s="58"/>
      <c r="EL336" s="58"/>
      <c r="EM336" s="58"/>
      <c r="EN336" s="58"/>
      <c r="EO336" s="58"/>
      <c r="EP336" s="58"/>
      <c r="EQ336" s="58"/>
      <c r="ER336" s="58"/>
      <c r="ES336" s="58"/>
      <c r="ET336" s="58"/>
      <c r="EU336" s="58"/>
      <c r="EV336" s="58"/>
      <c r="EW336" s="58"/>
      <c r="EX336" s="58"/>
      <c r="EY336" s="58"/>
      <c r="EZ336" s="58"/>
      <c r="FA336" s="58"/>
      <c r="FB336" s="58"/>
      <c r="FC336" s="58"/>
      <c r="FD336" s="58"/>
      <c r="FE336" s="58"/>
      <c r="FF336" s="58"/>
      <c r="FG336" s="58"/>
      <c r="FH336" s="58"/>
      <c r="FI336" s="58"/>
      <c r="FJ336" s="58"/>
      <c r="FK336" s="58"/>
      <c r="FL336" s="58"/>
      <c r="FM336" s="58"/>
      <c r="FN336" s="58"/>
      <c r="FO336" s="58"/>
      <c r="FP336" s="58"/>
      <c r="FQ336" s="58"/>
      <c r="FR336" s="58"/>
      <c r="FS336" s="58"/>
      <c r="FT336" s="58"/>
      <c r="FU336" s="58"/>
      <c r="FV336" s="58"/>
      <c r="FW336" s="58"/>
      <c r="FX336" s="58"/>
      <c r="FY336" s="58"/>
      <c r="FZ336" s="58"/>
      <c r="GA336" s="58"/>
      <c r="GB336" s="58"/>
      <c r="GC336" s="58"/>
      <c r="GD336" s="58"/>
      <c r="GE336" s="58"/>
      <c r="GF336" s="58"/>
      <c r="GG336" s="58"/>
      <c r="GH336" s="58"/>
      <c r="GI336" s="58"/>
      <c r="GJ336" s="58"/>
      <c r="GK336" s="58"/>
      <c r="GL336" s="58"/>
      <c r="GM336" s="58"/>
      <c r="GN336" s="58"/>
      <c r="GO336" s="58"/>
      <c r="GP336" s="58"/>
      <c r="GQ336" s="58"/>
      <c r="GR336" s="58"/>
      <c r="GS336" s="58"/>
      <c r="GT336" s="58"/>
      <c r="GU336" s="58"/>
      <c r="GV336" s="58"/>
      <c r="GW336" s="58"/>
      <c r="GX336" s="58"/>
      <c r="GY336" s="58"/>
      <c r="GZ336" s="58"/>
      <c r="HA336" s="58"/>
      <c r="HB336" s="58"/>
      <c r="HC336" s="58"/>
      <c r="HD336" s="58"/>
      <c r="HE336" s="58"/>
      <c r="HF336" s="58"/>
      <c r="HG336" s="58"/>
      <c r="HH336" s="58"/>
      <c r="HI336" s="58"/>
      <c r="HJ336" s="58"/>
      <c r="HK336" s="58"/>
      <c r="HL336" s="58"/>
      <c r="HM336" s="58"/>
      <c r="HN336" s="58"/>
      <c r="HO336" s="58"/>
      <c r="HP336" s="58"/>
      <c r="HQ336" s="58"/>
      <c r="HR336" s="58"/>
      <c r="HS336" s="58"/>
      <c r="HT336" s="58"/>
      <c r="HU336" s="58"/>
      <c r="HV336" s="58"/>
      <c r="HW336" s="58"/>
      <c r="HX336" s="58"/>
      <c r="HY336" s="58"/>
      <c r="HZ336" s="58"/>
      <c r="IA336" s="58"/>
      <c r="IB336" s="58"/>
      <c r="IC336" s="58"/>
      <c r="ID336" s="58"/>
      <c r="IE336" s="58"/>
      <c r="IF336" s="58"/>
      <c r="IG336" s="58"/>
      <c r="IH336" s="58"/>
      <c r="II336" s="58"/>
      <c r="IJ336" s="58"/>
      <c r="IK336" s="58"/>
      <c r="IL336" s="58"/>
      <c r="IM336" s="58"/>
      <c r="IN336" s="58"/>
      <c r="IO336" s="58"/>
      <c r="IP336" s="58"/>
      <c r="IQ336" s="58"/>
      <c r="IR336" s="58"/>
      <c r="IS336" s="58"/>
      <c r="IT336" s="58"/>
      <c r="IU336" s="58"/>
      <c r="IV336" s="58"/>
      <c r="IW336" s="58"/>
    </row>
    <row r="337" spans="1:257" s="12" customFormat="1">
      <c r="A337" s="13">
        <v>2040502001</v>
      </c>
      <c r="B337" s="13" t="s">
        <v>1716</v>
      </c>
      <c r="C337"/>
      <c r="D337">
        <v>364865</v>
      </c>
      <c r="E337">
        <v>36</v>
      </c>
      <c r="F337">
        <v>-80.930000000000007</v>
      </c>
      <c r="G337" t="s">
        <v>812</v>
      </c>
      <c r="H337" t="s">
        <v>800</v>
      </c>
      <c r="I337" t="s">
        <v>813</v>
      </c>
      <c r="J337" s="1">
        <v>143751359</v>
      </c>
      <c r="K337" t="s">
        <v>735</v>
      </c>
      <c r="L337">
        <v>454</v>
      </c>
      <c r="M337" t="s">
        <v>59</v>
      </c>
      <c r="N337" t="s">
        <v>60</v>
      </c>
      <c r="O337" t="s">
        <v>61</v>
      </c>
      <c r="P337" t="s">
        <v>814</v>
      </c>
      <c r="Q337" s="27" t="s">
        <v>28</v>
      </c>
      <c r="R337" s="14" t="s">
        <v>604</v>
      </c>
      <c r="S337" s="14" t="s">
        <v>735</v>
      </c>
      <c r="T337" s="14" t="s">
        <v>780</v>
      </c>
      <c r="U337" s="13" t="s">
        <v>1962</v>
      </c>
      <c r="V337">
        <v>304</v>
      </c>
      <c r="W337" s="13">
        <v>2040502001</v>
      </c>
      <c r="X337" s="13" t="s">
        <v>1516</v>
      </c>
      <c r="Y337" s="13" t="s">
        <v>1516</v>
      </c>
      <c r="Z337" s="13" t="s">
        <v>1516</v>
      </c>
      <c r="AA337" s="13" t="s">
        <v>1516</v>
      </c>
      <c r="AB337" s="13" t="s">
        <v>1516</v>
      </c>
      <c r="AC337" s="13" t="s">
        <v>1516</v>
      </c>
      <c r="AD337" s="13" t="s">
        <v>1516</v>
      </c>
      <c r="AE337" s="8" t="s">
        <v>1516</v>
      </c>
      <c r="AF337" s="13" t="e">
        <f>VLOOKUP(A:A,AO:AP,2,FALSE)</f>
        <v>#N/A</v>
      </c>
      <c r="AI337" s="57"/>
      <c r="AJ337" s="57"/>
      <c r="AK337" s="57"/>
      <c r="AL337" s="58"/>
      <c r="AM337" s="58"/>
      <c r="AN337" s="58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  <c r="BF337" s="58"/>
      <c r="BG337" s="58"/>
      <c r="BH337" s="58"/>
      <c r="BI337" s="58"/>
      <c r="BJ337" s="58"/>
      <c r="BK337" s="58"/>
      <c r="BL337" s="58"/>
      <c r="BM337" s="58"/>
      <c r="BN337" s="58"/>
      <c r="BO337" s="58"/>
      <c r="BP337" s="58"/>
      <c r="BQ337" s="58"/>
      <c r="BR337" s="58"/>
      <c r="BS337" s="58"/>
      <c r="BT337" s="58"/>
      <c r="BU337" s="58"/>
      <c r="BV337" s="58"/>
      <c r="BW337" s="58"/>
      <c r="BX337" s="58"/>
      <c r="BY337" s="58"/>
      <c r="BZ337" s="58"/>
      <c r="CA337" s="58"/>
      <c r="CB337" s="58"/>
      <c r="CC337" s="58"/>
      <c r="CD337" s="58"/>
      <c r="CE337" s="58"/>
      <c r="CF337" s="58"/>
      <c r="CG337" s="58"/>
      <c r="CH337" s="58"/>
      <c r="CI337" s="58"/>
      <c r="CJ337" s="58"/>
      <c r="CK337" s="58"/>
      <c r="CL337" s="58"/>
      <c r="CM337" s="58"/>
      <c r="CN337" s="58"/>
      <c r="CO337" s="58"/>
      <c r="CP337" s="58"/>
      <c r="CQ337" s="58"/>
      <c r="CR337" s="58"/>
      <c r="CS337" s="58"/>
      <c r="CT337" s="58"/>
      <c r="CU337" s="58"/>
      <c r="CV337" s="58"/>
      <c r="CW337" s="58"/>
      <c r="CX337" s="58"/>
      <c r="CY337" s="58"/>
      <c r="CZ337" s="58"/>
      <c r="DA337" s="58"/>
      <c r="DB337" s="58"/>
      <c r="DC337" s="58"/>
      <c r="DD337" s="58"/>
      <c r="DE337" s="58"/>
      <c r="DF337" s="58"/>
      <c r="DG337" s="58"/>
      <c r="DH337" s="58"/>
      <c r="DI337" s="58"/>
      <c r="DJ337" s="58"/>
      <c r="DK337" s="58"/>
      <c r="DL337" s="58"/>
      <c r="DM337" s="58"/>
      <c r="DN337" s="58"/>
      <c r="DO337" s="58"/>
      <c r="DP337" s="58"/>
      <c r="DQ337" s="58"/>
      <c r="DR337" s="58"/>
      <c r="DS337" s="58"/>
      <c r="DT337" s="58"/>
      <c r="DU337" s="58"/>
      <c r="DV337" s="58"/>
      <c r="DW337" s="58"/>
      <c r="DX337" s="58"/>
      <c r="DY337" s="58"/>
      <c r="DZ337" s="58"/>
      <c r="EA337" s="58"/>
      <c r="EB337" s="58"/>
      <c r="EC337" s="58"/>
      <c r="ED337" s="58"/>
      <c r="EE337" s="58"/>
      <c r="EF337" s="58"/>
      <c r="EG337" s="58"/>
      <c r="EH337" s="58"/>
      <c r="EI337" s="58"/>
      <c r="EJ337" s="58"/>
      <c r="EK337" s="58"/>
      <c r="EL337" s="58"/>
      <c r="EM337" s="58"/>
      <c r="EN337" s="58"/>
      <c r="EO337" s="58"/>
      <c r="EP337" s="58"/>
      <c r="EQ337" s="58"/>
      <c r="ER337" s="58"/>
      <c r="ES337" s="58"/>
      <c r="ET337" s="58"/>
      <c r="EU337" s="58"/>
      <c r="EV337" s="58"/>
      <c r="EW337" s="58"/>
      <c r="EX337" s="58"/>
      <c r="EY337" s="58"/>
      <c r="EZ337" s="58"/>
      <c r="FA337" s="58"/>
      <c r="FB337" s="58"/>
      <c r="FC337" s="58"/>
      <c r="FD337" s="58"/>
      <c r="FE337" s="58"/>
      <c r="FF337" s="58"/>
      <c r="FG337" s="58"/>
      <c r="FH337" s="58"/>
      <c r="FI337" s="58"/>
      <c r="FJ337" s="58"/>
      <c r="FK337" s="58"/>
      <c r="FL337" s="58"/>
      <c r="FM337" s="58"/>
      <c r="FN337" s="58"/>
      <c r="FO337" s="58"/>
      <c r="FP337" s="58"/>
      <c r="FQ337" s="58"/>
      <c r="FR337" s="58"/>
      <c r="FS337" s="58"/>
      <c r="FT337" s="58"/>
      <c r="FU337" s="58"/>
      <c r="FV337" s="58"/>
      <c r="FW337" s="58"/>
      <c r="FX337" s="58"/>
      <c r="FY337" s="58"/>
      <c r="FZ337" s="58"/>
      <c r="GA337" s="58"/>
      <c r="GB337" s="58"/>
      <c r="GC337" s="58"/>
      <c r="GD337" s="58"/>
      <c r="GE337" s="58"/>
      <c r="GF337" s="58"/>
      <c r="GG337" s="58"/>
      <c r="GH337" s="58"/>
      <c r="GI337" s="58"/>
      <c r="GJ337" s="58"/>
      <c r="GK337" s="58"/>
      <c r="GL337" s="58"/>
      <c r="GM337" s="58"/>
      <c r="GN337" s="58"/>
      <c r="GO337" s="58"/>
      <c r="GP337" s="58"/>
      <c r="GQ337" s="58"/>
      <c r="GR337" s="58"/>
      <c r="GS337" s="58"/>
      <c r="GT337" s="58"/>
      <c r="GU337" s="58"/>
      <c r="GV337" s="58"/>
      <c r="GW337" s="58"/>
      <c r="GX337" s="58"/>
      <c r="GY337" s="58"/>
      <c r="GZ337" s="58"/>
      <c r="HA337" s="58"/>
      <c r="HB337" s="58"/>
      <c r="HC337" s="58"/>
      <c r="HD337" s="58"/>
      <c r="HE337" s="58"/>
      <c r="HF337" s="58"/>
      <c r="HG337" s="58"/>
      <c r="HH337" s="58"/>
      <c r="HI337" s="58"/>
      <c r="HJ337" s="58"/>
      <c r="HK337" s="58"/>
      <c r="HL337" s="58"/>
      <c r="HM337" s="58"/>
      <c r="HN337" s="58"/>
      <c r="HO337" s="58"/>
      <c r="HP337" s="58"/>
      <c r="HQ337" s="58"/>
      <c r="HR337" s="58"/>
      <c r="HS337" s="58"/>
      <c r="HT337" s="58"/>
      <c r="HU337" s="58"/>
      <c r="HV337" s="58"/>
      <c r="HW337" s="58"/>
      <c r="HX337" s="58"/>
      <c r="HY337" s="58"/>
      <c r="HZ337" s="58"/>
      <c r="IA337" s="58"/>
      <c r="IB337" s="58"/>
      <c r="IC337" s="58"/>
      <c r="ID337" s="58"/>
      <c r="IE337" s="58"/>
      <c r="IF337" s="58"/>
      <c r="IG337" s="58"/>
      <c r="IH337" s="58"/>
      <c r="II337" s="58"/>
      <c r="IJ337" s="58"/>
      <c r="IK337" s="58"/>
      <c r="IL337" s="58"/>
      <c r="IM337" s="58"/>
      <c r="IN337" s="58"/>
      <c r="IO337" s="58"/>
      <c r="IP337" s="58"/>
      <c r="IQ337" s="58"/>
      <c r="IR337" s="58"/>
      <c r="IS337" s="58"/>
      <c r="IT337" s="58"/>
      <c r="IU337" s="58"/>
      <c r="IV337" s="58"/>
      <c r="IW337" s="58"/>
    </row>
    <row r="338" spans="1:257" s="12" customFormat="1">
      <c r="A338" s="13">
        <v>2124908007</v>
      </c>
      <c r="B338" s="13" t="s">
        <v>1727</v>
      </c>
      <c r="C338"/>
      <c r="D338">
        <v>1040212</v>
      </c>
      <c r="E338">
        <v>45.68</v>
      </c>
      <c r="F338">
        <v>-89.63</v>
      </c>
      <c r="G338" t="s">
        <v>815</v>
      </c>
      <c r="H338" t="s">
        <v>800</v>
      </c>
      <c r="I338" t="s">
        <v>816</v>
      </c>
      <c r="J338" s="1">
        <v>386839648</v>
      </c>
      <c r="K338" t="s">
        <v>735</v>
      </c>
      <c r="L338">
        <v>454</v>
      </c>
      <c r="M338" t="s">
        <v>59</v>
      </c>
      <c r="N338" t="s">
        <v>60</v>
      </c>
      <c r="O338" t="s">
        <v>61</v>
      </c>
      <c r="P338" t="s">
        <v>817</v>
      </c>
      <c r="Q338" s="27" t="s">
        <v>28</v>
      </c>
      <c r="R338" s="14" t="s">
        <v>604</v>
      </c>
      <c r="S338" s="14" t="s">
        <v>735</v>
      </c>
      <c r="T338" s="14" t="s">
        <v>780</v>
      </c>
      <c r="U338" s="13" t="s">
        <v>1962</v>
      </c>
      <c r="V338">
        <v>305</v>
      </c>
      <c r="W338" s="13">
        <v>2124908007</v>
      </c>
      <c r="X338" s="13" t="s">
        <v>1516</v>
      </c>
      <c r="Y338" s="13" t="s">
        <v>1516</v>
      </c>
      <c r="Z338" s="13" t="s">
        <v>1516</v>
      </c>
      <c r="AA338" s="13" t="s">
        <v>1516</v>
      </c>
      <c r="AB338" s="13" t="s">
        <v>1516</v>
      </c>
      <c r="AC338" s="13" t="s">
        <v>1516</v>
      </c>
      <c r="AD338" s="13" t="s">
        <v>1516</v>
      </c>
      <c r="AE338" s="8" t="s">
        <v>1516</v>
      </c>
      <c r="AF338" s="13" t="e">
        <f>VLOOKUP(A:A,AO:AP,2,FALSE)</f>
        <v>#N/A</v>
      </c>
      <c r="AI338" s="57"/>
      <c r="AJ338" s="57"/>
      <c r="AK338" s="57"/>
      <c r="AL338" s="58"/>
      <c r="AM338" s="58"/>
      <c r="AN338" s="58"/>
      <c r="AO338" s="58"/>
      <c r="AP338" s="58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/>
      <c r="BA338" s="58"/>
      <c r="BB338" s="58"/>
      <c r="BC338" s="58"/>
      <c r="BD338" s="58"/>
      <c r="BE338" s="58"/>
      <c r="BF338" s="58"/>
      <c r="BG338" s="58"/>
      <c r="BH338" s="58"/>
      <c r="BI338" s="58"/>
      <c r="BJ338" s="58"/>
      <c r="BK338" s="58"/>
      <c r="BL338" s="58"/>
      <c r="BM338" s="58"/>
      <c r="BN338" s="58"/>
      <c r="BO338" s="58"/>
      <c r="BP338" s="58"/>
      <c r="BQ338" s="58"/>
      <c r="BR338" s="58"/>
      <c r="BS338" s="58"/>
      <c r="BT338" s="58"/>
      <c r="BU338" s="58"/>
      <c r="BV338" s="58"/>
      <c r="BW338" s="58"/>
      <c r="BX338" s="58"/>
      <c r="BY338" s="58"/>
      <c r="BZ338" s="58"/>
      <c r="CA338" s="58"/>
      <c r="CB338" s="58"/>
      <c r="CC338" s="58"/>
      <c r="CD338" s="58"/>
      <c r="CE338" s="58"/>
      <c r="CF338" s="58"/>
      <c r="CG338" s="58"/>
      <c r="CH338" s="58"/>
      <c r="CI338" s="58"/>
      <c r="CJ338" s="58"/>
      <c r="CK338" s="58"/>
      <c r="CL338" s="58"/>
      <c r="CM338" s="58"/>
      <c r="CN338" s="58"/>
      <c r="CO338" s="58"/>
      <c r="CP338" s="58"/>
      <c r="CQ338" s="58"/>
      <c r="CR338" s="58"/>
      <c r="CS338" s="58"/>
      <c r="CT338" s="58"/>
      <c r="CU338" s="58"/>
      <c r="CV338" s="58"/>
      <c r="CW338" s="58"/>
      <c r="CX338" s="58"/>
      <c r="CY338" s="58"/>
      <c r="CZ338" s="58"/>
      <c r="DA338" s="58"/>
      <c r="DB338" s="58"/>
      <c r="DC338" s="58"/>
      <c r="DD338" s="58"/>
      <c r="DE338" s="58"/>
      <c r="DF338" s="58"/>
      <c r="DG338" s="58"/>
      <c r="DH338" s="58"/>
      <c r="DI338" s="58"/>
      <c r="DJ338" s="58"/>
      <c r="DK338" s="58"/>
      <c r="DL338" s="58"/>
      <c r="DM338" s="58"/>
      <c r="DN338" s="58"/>
      <c r="DO338" s="58"/>
      <c r="DP338" s="58"/>
      <c r="DQ338" s="58"/>
      <c r="DR338" s="58"/>
      <c r="DS338" s="58"/>
      <c r="DT338" s="58"/>
      <c r="DU338" s="58"/>
      <c r="DV338" s="58"/>
      <c r="DW338" s="58"/>
      <c r="DX338" s="58"/>
      <c r="DY338" s="58"/>
      <c r="DZ338" s="58"/>
      <c r="EA338" s="58"/>
      <c r="EB338" s="58"/>
      <c r="EC338" s="58"/>
      <c r="ED338" s="58"/>
      <c r="EE338" s="58"/>
      <c r="EF338" s="58"/>
      <c r="EG338" s="58"/>
      <c r="EH338" s="58"/>
      <c r="EI338" s="58"/>
      <c r="EJ338" s="58"/>
      <c r="EK338" s="58"/>
      <c r="EL338" s="58"/>
      <c r="EM338" s="58"/>
      <c r="EN338" s="58"/>
      <c r="EO338" s="58"/>
      <c r="EP338" s="58"/>
      <c r="EQ338" s="58"/>
      <c r="ER338" s="58"/>
      <c r="ES338" s="58"/>
      <c r="ET338" s="58"/>
      <c r="EU338" s="58"/>
      <c r="EV338" s="58"/>
      <c r="EW338" s="58"/>
      <c r="EX338" s="58"/>
      <c r="EY338" s="58"/>
      <c r="EZ338" s="58"/>
      <c r="FA338" s="58"/>
      <c r="FB338" s="58"/>
      <c r="FC338" s="58"/>
      <c r="FD338" s="58"/>
      <c r="FE338" s="58"/>
      <c r="FF338" s="58"/>
      <c r="FG338" s="58"/>
      <c r="FH338" s="58"/>
      <c r="FI338" s="58"/>
      <c r="FJ338" s="58"/>
      <c r="FK338" s="58"/>
      <c r="FL338" s="58"/>
      <c r="FM338" s="58"/>
      <c r="FN338" s="58"/>
      <c r="FO338" s="58"/>
      <c r="FP338" s="58"/>
      <c r="FQ338" s="58"/>
      <c r="FR338" s="58"/>
      <c r="FS338" s="58"/>
      <c r="FT338" s="58"/>
      <c r="FU338" s="58"/>
      <c r="FV338" s="58"/>
      <c r="FW338" s="58"/>
      <c r="FX338" s="58"/>
      <c r="FY338" s="58"/>
      <c r="FZ338" s="58"/>
      <c r="GA338" s="58"/>
      <c r="GB338" s="58"/>
      <c r="GC338" s="58"/>
      <c r="GD338" s="58"/>
      <c r="GE338" s="58"/>
      <c r="GF338" s="58"/>
      <c r="GG338" s="58"/>
      <c r="GH338" s="58"/>
      <c r="GI338" s="58"/>
      <c r="GJ338" s="58"/>
      <c r="GK338" s="58"/>
      <c r="GL338" s="58"/>
      <c r="GM338" s="58"/>
      <c r="GN338" s="58"/>
      <c r="GO338" s="58"/>
      <c r="GP338" s="58"/>
      <c r="GQ338" s="58"/>
      <c r="GR338" s="58"/>
      <c r="GS338" s="58"/>
      <c r="GT338" s="58"/>
      <c r="GU338" s="58"/>
      <c r="GV338" s="58"/>
      <c r="GW338" s="58"/>
      <c r="GX338" s="58"/>
      <c r="GY338" s="58"/>
      <c r="GZ338" s="58"/>
      <c r="HA338" s="58"/>
      <c r="HB338" s="58"/>
      <c r="HC338" s="58"/>
      <c r="HD338" s="58"/>
      <c r="HE338" s="58"/>
      <c r="HF338" s="58"/>
      <c r="HG338" s="58"/>
      <c r="HH338" s="58"/>
      <c r="HI338" s="58"/>
      <c r="HJ338" s="58"/>
      <c r="HK338" s="58"/>
      <c r="HL338" s="58"/>
      <c r="HM338" s="58"/>
      <c r="HN338" s="58"/>
      <c r="HO338" s="58"/>
      <c r="HP338" s="58"/>
      <c r="HQ338" s="58"/>
      <c r="HR338" s="58"/>
      <c r="HS338" s="58"/>
      <c r="HT338" s="58"/>
      <c r="HU338" s="58"/>
      <c r="HV338" s="58"/>
      <c r="HW338" s="58"/>
      <c r="HX338" s="58"/>
      <c r="HY338" s="58"/>
      <c r="HZ338" s="58"/>
      <c r="IA338" s="58"/>
      <c r="IB338" s="58"/>
      <c r="IC338" s="58"/>
      <c r="ID338" s="58"/>
      <c r="IE338" s="58"/>
      <c r="IF338" s="58"/>
      <c r="IG338" s="58"/>
      <c r="IH338" s="58"/>
      <c r="II338" s="58"/>
      <c r="IJ338" s="58"/>
      <c r="IK338" s="58"/>
      <c r="IL338" s="58"/>
      <c r="IM338" s="58"/>
      <c r="IN338" s="58"/>
      <c r="IO338" s="58"/>
      <c r="IP338" s="58"/>
      <c r="IQ338" s="58"/>
      <c r="IR338" s="58"/>
      <c r="IS338" s="58"/>
      <c r="IT338" s="58"/>
      <c r="IU338" s="58"/>
      <c r="IV338" s="58"/>
      <c r="IW338" s="58"/>
    </row>
    <row r="339" spans="1:257" s="12" customFormat="1">
      <c r="A339" s="13">
        <v>3300000436</v>
      </c>
      <c r="B339" s="13" t="s">
        <v>1765</v>
      </c>
      <c r="C339"/>
      <c r="D339" s="1">
        <v>81013</v>
      </c>
      <c r="E339">
        <v>38.71</v>
      </c>
      <c r="F339">
        <v>-109.69</v>
      </c>
      <c r="G339" t="s">
        <v>818</v>
      </c>
      <c r="H339" t="s">
        <v>819</v>
      </c>
      <c r="I339" t="s">
        <v>820</v>
      </c>
      <c r="J339" s="1">
        <v>25423844784</v>
      </c>
      <c r="K339" t="s">
        <v>735</v>
      </c>
      <c r="L339" t="s">
        <v>24</v>
      </c>
      <c r="M339" t="s">
        <v>59</v>
      </c>
      <c r="N339" t="s">
        <v>129</v>
      </c>
      <c r="O339" t="s">
        <v>61</v>
      </c>
      <c r="P339" t="s">
        <v>821</v>
      </c>
      <c r="Q339" s="27" t="s">
        <v>28</v>
      </c>
      <c r="R339" s="14" t="s">
        <v>604</v>
      </c>
      <c r="S339" s="14" t="s">
        <v>735</v>
      </c>
      <c r="T339" s="14" t="s">
        <v>780</v>
      </c>
      <c r="U339" s="13" t="s">
        <v>1962</v>
      </c>
      <c r="V339">
        <v>306</v>
      </c>
      <c r="W339" s="13">
        <v>3300000436</v>
      </c>
      <c r="X339" s="13" t="s">
        <v>1516</v>
      </c>
      <c r="Y339" s="13" t="s">
        <v>1516</v>
      </c>
      <c r="Z339" s="13" t="s">
        <v>1516</v>
      </c>
      <c r="AA339" s="13" t="s">
        <v>1516</v>
      </c>
      <c r="AB339" s="13" t="s">
        <v>1516</v>
      </c>
      <c r="AC339" s="13" t="s">
        <v>1516</v>
      </c>
      <c r="AD339" s="13" t="s">
        <v>1516</v>
      </c>
      <c r="AE339" s="8" t="s">
        <v>1516</v>
      </c>
      <c r="AF339" s="13" t="e">
        <f>VLOOKUP(A:A,AO:AP,2,FALSE)</f>
        <v>#N/A</v>
      </c>
      <c r="AI339" s="57"/>
      <c r="AJ339" s="57"/>
      <c r="AK339" s="57"/>
      <c r="AL339" s="58"/>
      <c r="AM339" s="58"/>
      <c r="AN339" s="58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/>
      <c r="BA339" s="58"/>
      <c r="BB339" s="58"/>
      <c r="BC339" s="58"/>
      <c r="BD339" s="58"/>
      <c r="BE339" s="58"/>
      <c r="BF339" s="58"/>
      <c r="BG339" s="58"/>
      <c r="BH339" s="58"/>
      <c r="BI339" s="58"/>
      <c r="BJ339" s="58"/>
      <c r="BK339" s="58"/>
      <c r="BL339" s="58"/>
      <c r="BM339" s="58"/>
      <c r="BN339" s="58"/>
      <c r="BO339" s="58"/>
      <c r="BP339" s="58"/>
      <c r="BQ339" s="58"/>
      <c r="BR339" s="58"/>
      <c r="BS339" s="58"/>
      <c r="BT339" s="58"/>
      <c r="BU339" s="58"/>
      <c r="BV339" s="58"/>
      <c r="BW339" s="58"/>
      <c r="BX339" s="58"/>
      <c r="BY339" s="58"/>
      <c r="BZ339" s="58"/>
      <c r="CA339" s="58"/>
      <c r="CB339" s="58"/>
      <c r="CC339" s="58"/>
      <c r="CD339" s="58"/>
      <c r="CE339" s="58"/>
      <c r="CF339" s="58"/>
      <c r="CG339" s="58"/>
      <c r="CH339" s="58"/>
      <c r="CI339" s="58"/>
      <c r="CJ339" s="58"/>
      <c r="CK339" s="58"/>
      <c r="CL339" s="58"/>
      <c r="CM339" s="58"/>
      <c r="CN339" s="58"/>
      <c r="CO339" s="58"/>
      <c r="CP339" s="58"/>
      <c r="CQ339" s="58"/>
      <c r="CR339" s="58"/>
      <c r="CS339" s="58"/>
      <c r="CT339" s="58"/>
      <c r="CU339" s="58"/>
      <c r="CV339" s="58"/>
      <c r="CW339" s="58"/>
      <c r="CX339" s="58"/>
      <c r="CY339" s="58"/>
      <c r="CZ339" s="58"/>
      <c r="DA339" s="58"/>
      <c r="DB339" s="58"/>
      <c r="DC339" s="58"/>
      <c r="DD339" s="58"/>
      <c r="DE339" s="58"/>
      <c r="DF339" s="58"/>
      <c r="DG339" s="58"/>
      <c r="DH339" s="58"/>
      <c r="DI339" s="58"/>
      <c r="DJ339" s="58"/>
      <c r="DK339" s="58"/>
      <c r="DL339" s="58"/>
      <c r="DM339" s="58"/>
      <c r="DN339" s="58"/>
      <c r="DO339" s="58"/>
      <c r="DP339" s="58"/>
      <c r="DQ339" s="58"/>
      <c r="DR339" s="58"/>
      <c r="DS339" s="58"/>
      <c r="DT339" s="58"/>
      <c r="DU339" s="58"/>
      <c r="DV339" s="58"/>
      <c r="DW339" s="58"/>
      <c r="DX339" s="58"/>
      <c r="DY339" s="58"/>
      <c r="DZ339" s="58"/>
      <c r="EA339" s="58"/>
      <c r="EB339" s="58"/>
      <c r="EC339" s="58"/>
      <c r="ED339" s="58"/>
      <c r="EE339" s="58"/>
      <c r="EF339" s="58"/>
      <c r="EG339" s="58"/>
      <c r="EH339" s="58"/>
      <c r="EI339" s="58"/>
      <c r="EJ339" s="58"/>
      <c r="EK339" s="58"/>
      <c r="EL339" s="58"/>
      <c r="EM339" s="58"/>
      <c r="EN339" s="58"/>
      <c r="EO339" s="58"/>
      <c r="EP339" s="58"/>
      <c r="EQ339" s="58"/>
      <c r="ER339" s="58"/>
      <c r="ES339" s="58"/>
      <c r="ET339" s="58"/>
      <c r="EU339" s="58"/>
      <c r="EV339" s="58"/>
      <c r="EW339" s="58"/>
      <c r="EX339" s="58"/>
      <c r="EY339" s="58"/>
      <c r="EZ339" s="58"/>
      <c r="FA339" s="58"/>
      <c r="FB339" s="58"/>
      <c r="FC339" s="58"/>
      <c r="FD339" s="58"/>
      <c r="FE339" s="58"/>
      <c r="FF339" s="58"/>
      <c r="FG339" s="58"/>
      <c r="FH339" s="58"/>
      <c r="FI339" s="58"/>
      <c r="FJ339" s="58"/>
      <c r="FK339" s="58"/>
      <c r="FL339" s="58"/>
      <c r="FM339" s="58"/>
      <c r="FN339" s="58"/>
      <c r="FO339" s="58"/>
      <c r="FP339" s="58"/>
      <c r="FQ339" s="58"/>
      <c r="FR339" s="58"/>
      <c r="FS339" s="58"/>
      <c r="FT339" s="58"/>
      <c r="FU339" s="58"/>
      <c r="FV339" s="58"/>
      <c r="FW339" s="58"/>
      <c r="FX339" s="58"/>
      <c r="FY339" s="58"/>
      <c r="FZ339" s="58"/>
      <c r="GA339" s="58"/>
      <c r="GB339" s="58"/>
      <c r="GC339" s="58"/>
      <c r="GD339" s="58"/>
      <c r="GE339" s="58"/>
      <c r="GF339" s="58"/>
      <c r="GG339" s="58"/>
      <c r="GH339" s="58"/>
      <c r="GI339" s="58"/>
      <c r="GJ339" s="58"/>
      <c r="GK339" s="58"/>
      <c r="GL339" s="58"/>
      <c r="GM339" s="58"/>
      <c r="GN339" s="58"/>
      <c r="GO339" s="58"/>
      <c r="GP339" s="58"/>
      <c r="GQ339" s="58"/>
      <c r="GR339" s="58"/>
      <c r="GS339" s="58"/>
      <c r="GT339" s="58"/>
      <c r="GU339" s="58"/>
      <c r="GV339" s="58"/>
      <c r="GW339" s="58"/>
      <c r="GX339" s="58"/>
      <c r="GY339" s="58"/>
      <c r="GZ339" s="58"/>
      <c r="HA339" s="58"/>
      <c r="HB339" s="58"/>
      <c r="HC339" s="58"/>
      <c r="HD339" s="58"/>
      <c r="HE339" s="58"/>
      <c r="HF339" s="58"/>
      <c r="HG339" s="58"/>
      <c r="HH339" s="58"/>
      <c r="HI339" s="58"/>
      <c r="HJ339" s="58"/>
      <c r="HK339" s="58"/>
      <c r="HL339" s="58"/>
      <c r="HM339" s="58"/>
      <c r="HN339" s="58"/>
      <c r="HO339" s="58"/>
      <c r="HP339" s="58"/>
      <c r="HQ339" s="58"/>
      <c r="HR339" s="58"/>
      <c r="HS339" s="58"/>
      <c r="HT339" s="58"/>
      <c r="HU339" s="58"/>
      <c r="HV339" s="58"/>
      <c r="HW339" s="58"/>
      <c r="HX339" s="58"/>
      <c r="HY339" s="58"/>
      <c r="HZ339" s="58"/>
      <c r="IA339" s="58"/>
      <c r="IB339" s="58"/>
      <c r="IC339" s="58"/>
      <c r="ID339" s="58"/>
      <c r="IE339" s="58"/>
      <c r="IF339" s="58"/>
      <c r="IG339" s="58"/>
      <c r="IH339" s="58"/>
      <c r="II339" s="58"/>
      <c r="IJ339" s="58"/>
      <c r="IK339" s="58"/>
      <c r="IL339" s="58"/>
      <c r="IM339" s="58"/>
      <c r="IN339" s="58"/>
      <c r="IO339" s="58"/>
      <c r="IP339" s="58"/>
      <c r="IQ339" s="58"/>
      <c r="IR339" s="58"/>
      <c r="IS339" s="58"/>
      <c r="IT339" s="58"/>
      <c r="IU339" s="58"/>
      <c r="IV339" s="58"/>
      <c r="IW339" s="58"/>
    </row>
    <row r="340" spans="1:257" s="12" customFormat="1">
      <c r="A340" s="13">
        <v>3300001305</v>
      </c>
      <c r="B340" s="13" t="s">
        <v>1809</v>
      </c>
      <c r="C340"/>
      <c r="D340">
        <v>401625751</v>
      </c>
      <c r="E340">
        <v>38.99</v>
      </c>
      <c r="F340">
        <v>-123.07</v>
      </c>
      <c r="G340" t="s">
        <v>873</v>
      </c>
      <c r="H340" t="s">
        <v>874</v>
      </c>
      <c r="I340" t="s">
        <v>875</v>
      </c>
      <c r="J340" s="1">
        <v>76491171875</v>
      </c>
      <c r="K340" t="s">
        <v>735</v>
      </c>
      <c r="L340" t="s">
        <v>24</v>
      </c>
      <c r="M340" t="s">
        <v>59</v>
      </c>
      <c r="N340" t="e">
        <v>#N/A</v>
      </c>
      <c r="O340" t="s">
        <v>61</v>
      </c>
      <c r="P340" t="s">
        <v>876</v>
      </c>
      <c r="Q340" s="27" t="s">
        <v>28</v>
      </c>
      <c r="R340" s="14" t="s">
        <v>604</v>
      </c>
      <c r="S340" s="14" t="s">
        <v>735</v>
      </c>
      <c r="T340" s="14" t="s">
        <v>826</v>
      </c>
      <c r="U340" s="13" t="s">
        <v>1962</v>
      </c>
      <c r="V340">
        <v>322</v>
      </c>
      <c r="W340" s="13">
        <v>3300001305</v>
      </c>
      <c r="X340" s="13" t="s">
        <v>1516</v>
      </c>
      <c r="Y340" s="13" t="s">
        <v>1516</v>
      </c>
      <c r="Z340" s="13" t="s">
        <v>1516</v>
      </c>
      <c r="AA340" s="13" t="s">
        <v>1516</v>
      </c>
      <c r="AB340" s="13" t="s">
        <v>1516</v>
      </c>
      <c r="AC340" s="13" t="s">
        <v>1516</v>
      </c>
      <c r="AD340" s="13" t="s">
        <v>1516</v>
      </c>
      <c r="AE340" s="11" t="s">
        <v>1516</v>
      </c>
      <c r="AF340" s="13" t="e">
        <f>VLOOKUP(A:A,AO:AP,2,FALSE)</f>
        <v>#N/A</v>
      </c>
      <c r="AI340" s="57"/>
      <c r="AJ340" s="57"/>
      <c r="AK340" s="57"/>
      <c r="AL340" s="58"/>
      <c r="AM340" s="58"/>
      <c r="AN340" s="58"/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/>
      <c r="BA340" s="58"/>
      <c r="BB340" s="58"/>
      <c r="BC340" s="58"/>
      <c r="BD340" s="58"/>
      <c r="BE340" s="58"/>
      <c r="BF340" s="58"/>
      <c r="BG340" s="58"/>
      <c r="BH340" s="58"/>
      <c r="BI340" s="58"/>
      <c r="BJ340" s="58"/>
      <c r="BK340" s="58"/>
      <c r="BL340" s="58"/>
      <c r="BM340" s="58"/>
      <c r="BN340" s="58"/>
      <c r="BO340" s="58"/>
      <c r="BP340" s="58"/>
      <c r="BQ340" s="58"/>
      <c r="BR340" s="58"/>
      <c r="BS340" s="58"/>
      <c r="BT340" s="58"/>
      <c r="BU340" s="58"/>
      <c r="BV340" s="58"/>
      <c r="BW340" s="58"/>
      <c r="BX340" s="58"/>
      <c r="BY340" s="58"/>
      <c r="BZ340" s="58"/>
      <c r="CA340" s="58"/>
      <c r="CB340" s="58"/>
      <c r="CC340" s="58"/>
      <c r="CD340" s="58"/>
      <c r="CE340" s="58"/>
      <c r="CF340" s="58"/>
      <c r="CG340" s="58"/>
      <c r="CH340" s="58"/>
      <c r="CI340" s="58"/>
      <c r="CJ340" s="58"/>
      <c r="CK340" s="58"/>
      <c r="CL340" s="58"/>
      <c r="CM340" s="58"/>
      <c r="CN340" s="58"/>
      <c r="CO340" s="58"/>
      <c r="CP340" s="58"/>
      <c r="CQ340" s="58"/>
      <c r="CR340" s="58"/>
      <c r="CS340" s="58"/>
      <c r="CT340" s="58"/>
      <c r="CU340" s="58"/>
      <c r="CV340" s="58"/>
      <c r="CW340" s="58"/>
      <c r="CX340" s="58"/>
      <c r="CY340" s="58"/>
      <c r="CZ340" s="58"/>
      <c r="DA340" s="58"/>
      <c r="DB340" s="58"/>
      <c r="DC340" s="58"/>
      <c r="DD340" s="58"/>
      <c r="DE340" s="58"/>
      <c r="DF340" s="58"/>
      <c r="DG340" s="58"/>
      <c r="DH340" s="58"/>
      <c r="DI340" s="58"/>
      <c r="DJ340" s="58"/>
      <c r="DK340" s="58"/>
      <c r="DL340" s="58"/>
      <c r="DM340" s="58"/>
      <c r="DN340" s="58"/>
      <c r="DO340" s="58"/>
      <c r="DP340" s="58"/>
      <c r="DQ340" s="58"/>
      <c r="DR340" s="58"/>
      <c r="DS340" s="58"/>
      <c r="DT340" s="58"/>
      <c r="DU340" s="58"/>
      <c r="DV340" s="58"/>
      <c r="DW340" s="58"/>
      <c r="DX340" s="58"/>
      <c r="DY340" s="58"/>
      <c r="DZ340" s="58"/>
      <c r="EA340" s="58"/>
      <c r="EB340" s="58"/>
      <c r="EC340" s="58"/>
      <c r="ED340" s="58"/>
      <c r="EE340" s="58"/>
      <c r="EF340" s="58"/>
      <c r="EG340" s="58"/>
      <c r="EH340" s="58"/>
      <c r="EI340" s="58"/>
      <c r="EJ340" s="58"/>
      <c r="EK340" s="58"/>
      <c r="EL340" s="58"/>
      <c r="EM340" s="58"/>
      <c r="EN340" s="58"/>
      <c r="EO340" s="58"/>
      <c r="EP340" s="58"/>
      <c r="EQ340" s="58"/>
      <c r="ER340" s="58"/>
      <c r="ES340" s="58"/>
      <c r="ET340" s="58"/>
      <c r="EU340" s="58"/>
      <c r="EV340" s="58"/>
      <c r="EW340" s="58"/>
      <c r="EX340" s="58"/>
      <c r="EY340" s="58"/>
      <c r="EZ340" s="58"/>
      <c r="FA340" s="58"/>
      <c r="FB340" s="58"/>
      <c r="FC340" s="58"/>
      <c r="FD340" s="58"/>
      <c r="FE340" s="58"/>
      <c r="FF340" s="58"/>
      <c r="FG340" s="58"/>
      <c r="FH340" s="58"/>
      <c r="FI340" s="58"/>
      <c r="FJ340" s="58"/>
      <c r="FK340" s="58"/>
      <c r="FL340" s="58"/>
      <c r="FM340" s="58"/>
      <c r="FN340" s="58"/>
      <c r="FO340" s="58"/>
      <c r="FP340" s="58"/>
      <c r="FQ340" s="58"/>
      <c r="FR340" s="58"/>
      <c r="FS340" s="58"/>
      <c r="FT340" s="58"/>
      <c r="FU340" s="58"/>
      <c r="FV340" s="58"/>
      <c r="FW340" s="58"/>
      <c r="FX340" s="58"/>
      <c r="FY340" s="58"/>
      <c r="FZ340" s="58"/>
      <c r="GA340" s="58"/>
      <c r="GB340" s="58"/>
      <c r="GC340" s="58"/>
      <c r="GD340" s="58"/>
      <c r="GE340" s="58"/>
      <c r="GF340" s="58"/>
      <c r="GG340" s="58"/>
      <c r="GH340" s="58"/>
      <c r="GI340" s="58"/>
      <c r="GJ340" s="58"/>
      <c r="GK340" s="58"/>
      <c r="GL340" s="58"/>
      <c r="GM340" s="58"/>
      <c r="GN340" s="58"/>
      <c r="GO340" s="58"/>
      <c r="GP340" s="58"/>
      <c r="GQ340" s="58"/>
      <c r="GR340" s="58"/>
      <c r="GS340" s="58"/>
      <c r="GT340" s="58"/>
      <c r="GU340" s="58"/>
      <c r="GV340" s="58"/>
      <c r="GW340" s="58"/>
      <c r="GX340" s="58"/>
      <c r="GY340" s="58"/>
      <c r="GZ340" s="58"/>
      <c r="HA340" s="58"/>
      <c r="HB340" s="58"/>
      <c r="HC340" s="58"/>
      <c r="HD340" s="58"/>
      <c r="HE340" s="58"/>
      <c r="HF340" s="58"/>
      <c r="HG340" s="58"/>
      <c r="HH340" s="58"/>
      <c r="HI340" s="58"/>
      <c r="HJ340" s="58"/>
      <c r="HK340" s="58"/>
      <c r="HL340" s="58"/>
      <c r="HM340" s="58"/>
      <c r="HN340" s="58"/>
      <c r="HO340" s="58"/>
      <c r="HP340" s="58"/>
      <c r="HQ340" s="58"/>
      <c r="HR340" s="58"/>
      <c r="HS340" s="58"/>
      <c r="HT340" s="58"/>
      <c r="HU340" s="58"/>
      <c r="HV340" s="58"/>
      <c r="HW340" s="58"/>
      <c r="HX340" s="58"/>
      <c r="HY340" s="58"/>
      <c r="HZ340" s="58"/>
      <c r="IA340" s="58"/>
      <c r="IB340" s="58"/>
      <c r="IC340" s="58"/>
      <c r="ID340" s="58"/>
      <c r="IE340" s="58"/>
      <c r="IF340" s="58"/>
      <c r="IG340" s="58"/>
      <c r="IH340" s="58"/>
      <c r="II340" s="58"/>
      <c r="IJ340" s="58"/>
      <c r="IK340" s="58"/>
      <c r="IL340" s="58"/>
      <c r="IM340" s="58"/>
      <c r="IN340" s="58"/>
      <c r="IO340" s="58"/>
      <c r="IP340" s="58"/>
      <c r="IQ340" s="58"/>
      <c r="IR340" s="58"/>
      <c r="IS340" s="58"/>
      <c r="IT340" s="58"/>
      <c r="IU340" s="58"/>
      <c r="IV340" s="58"/>
      <c r="IW340" s="58"/>
    </row>
    <row r="341" spans="1:257" s="12" customFormat="1">
      <c r="A341" s="13">
        <v>2162886008</v>
      </c>
      <c r="B341" s="13" t="s">
        <v>1732</v>
      </c>
      <c r="C341"/>
      <c r="D341">
        <v>193491</v>
      </c>
      <c r="E341">
        <v>18.37</v>
      </c>
      <c r="F341">
        <v>-65.72</v>
      </c>
      <c r="G341" t="s">
        <v>752</v>
      </c>
      <c r="H341" t="s">
        <v>753</v>
      </c>
      <c r="I341" t="s">
        <v>754</v>
      </c>
      <c r="J341" s="1">
        <v>154120208</v>
      </c>
      <c r="K341" t="s">
        <v>735</v>
      </c>
      <c r="L341" t="s">
        <v>58</v>
      </c>
      <c r="M341" t="s">
        <v>59</v>
      </c>
      <c r="N341" t="s">
        <v>60</v>
      </c>
      <c r="O341" t="s">
        <v>61</v>
      </c>
      <c r="P341" t="s">
        <v>755</v>
      </c>
      <c r="Q341" s="27" t="s">
        <v>28</v>
      </c>
      <c r="R341" s="14" t="s">
        <v>604</v>
      </c>
      <c r="S341" s="14" t="s">
        <v>735</v>
      </c>
      <c r="T341" s="14" t="s">
        <v>736</v>
      </c>
      <c r="U341" s="13" t="s">
        <v>1962</v>
      </c>
      <c r="V341">
        <v>285</v>
      </c>
      <c r="W341" s="13">
        <v>2162886008</v>
      </c>
      <c r="X341" s="13" t="s">
        <v>1516</v>
      </c>
      <c r="Y341" s="13" t="s">
        <v>1516</v>
      </c>
      <c r="Z341" s="13" t="s">
        <v>1516</v>
      </c>
      <c r="AA341" s="13" t="s">
        <v>1516</v>
      </c>
      <c r="AB341" s="13" t="s">
        <v>1516</v>
      </c>
      <c r="AC341" s="13" t="s">
        <v>1516</v>
      </c>
      <c r="AD341" s="13" t="s">
        <v>1516</v>
      </c>
      <c r="AE341" s="8" t="s">
        <v>1516</v>
      </c>
      <c r="AF341" s="13" t="e">
        <f>VLOOKUP(A:A,AO:AP,2,FALSE)</f>
        <v>#N/A</v>
      </c>
      <c r="AI341" s="57"/>
      <c r="AJ341" s="57"/>
      <c r="AK341" s="57"/>
      <c r="AL341" s="58"/>
      <c r="AM341" s="58"/>
      <c r="AN341" s="58"/>
      <c r="AO341" s="58"/>
      <c r="AP341" s="58"/>
      <c r="AQ341" s="58"/>
      <c r="AR341" s="58"/>
      <c r="AS341" s="58"/>
      <c r="AT341" s="58"/>
      <c r="AU341" s="58"/>
      <c r="AV341" s="58"/>
      <c r="AW341" s="58"/>
      <c r="AX341" s="58"/>
      <c r="AY341" s="58"/>
      <c r="AZ341" s="58"/>
      <c r="BA341" s="58"/>
      <c r="BB341" s="58"/>
      <c r="BC341" s="58"/>
      <c r="BD341" s="58"/>
      <c r="BE341" s="58"/>
      <c r="BF341" s="58"/>
      <c r="BG341" s="58"/>
      <c r="BH341" s="58"/>
      <c r="BI341" s="58"/>
      <c r="BJ341" s="58"/>
      <c r="BK341" s="58"/>
      <c r="BL341" s="58"/>
      <c r="BM341" s="58"/>
      <c r="BN341" s="58"/>
      <c r="BO341" s="58"/>
      <c r="BP341" s="58"/>
      <c r="BQ341" s="58"/>
      <c r="BR341" s="58"/>
      <c r="BS341" s="58"/>
      <c r="BT341" s="58"/>
      <c r="BU341" s="58"/>
      <c r="BV341" s="58"/>
      <c r="BW341" s="58"/>
      <c r="BX341" s="58"/>
      <c r="BY341" s="58"/>
      <c r="BZ341" s="58"/>
      <c r="CA341" s="58"/>
      <c r="CB341" s="58"/>
      <c r="CC341" s="58"/>
      <c r="CD341" s="58"/>
      <c r="CE341" s="58"/>
      <c r="CF341" s="58"/>
      <c r="CG341" s="58"/>
      <c r="CH341" s="58"/>
      <c r="CI341" s="58"/>
      <c r="CJ341" s="58"/>
      <c r="CK341" s="58"/>
      <c r="CL341" s="58"/>
      <c r="CM341" s="58"/>
      <c r="CN341" s="58"/>
      <c r="CO341" s="58"/>
      <c r="CP341" s="58"/>
      <c r="CQ341" s="58"/>
      <c r="CR341" s="58"/>
      <c r="CS341" s="58"/>
      <c r="CT341" s="58"/>
      <c r="CU341" s="58"/>
      <c r="CV341" s="58"/>
      <c r="CW341" s="58"/>
      <c r="CX341" s="58"/>
      <c r="CY341" s="58"/>
      <c r="CZ341" s="58"/>
      <c r="DA341" s="58"/>
      <c r="DB341" s="58"/>
      <c r="DC341" s="58"/>
      <c r="DD341" s="58"/>
      <c r="DE341" s="58"/>
      <c r="DF341" s="58"/>
      <c r="DG341" s="58"/>
      <c r="DH341" s="58"/>
      <c r="DI341" s="58"/>
      <c r="DJ341" s="58"/>
      <c r="DK341" s="58"/>
      <c r="DL341" s="58"/>
      <c r="DM341" s="58"/>
      <c r="DN341" s="58"/>
      <c r="DO341" s="58"/>
      <c r="DP341" s="58"/>
      <c r="DQ341" s="58"/>
      <c r="DR341" s="58"/>
      <c r="DS341" s="58"/>
      <c r="DT341" s="58"/>
      <c r="DU341" s="58"/>
      <c r="DV341" s="58"/>
      <c r="DW341" s="58"/>
      <c r="DX341" s="58"/>
      <c r="DY341" s="58"/>
      <c r="DZ341" s="58"/>
      <c r="EA341" s="58"/>
      <c r="EB341" s="58"/>
      <c r="EC341" s="58"/>
      <c r="ED341" s="58"/>
      <c r="EE341" s="58"/>
      <c r="EF341" s="58"/>
      <c r="EG341" s="58"/>
      <c r="EH341" s="58"/>
      <c r="EI341" s="58"/>
      <c r="EJ341" s="58"/>
      <c r="EK341" s="58"/>
      <c r="EL341" s="58"/>
      <c r="EM341" s="58"/>
      <c r="EN341" s="58"/>
      <c r="EO341" s="58"/>
      <c r="EP341" s="58"/>
      <c r="EQ341" s="58"/>
      <c r="ER341" s="58"/>
      <c r="ES341" s="58"/>
      <c r="ET341" s="58"/>
      <c r="EU341" s="58"/>
      <c r="EV341" s="58"/>
      <c r="EW341" s="58"/>
      <c r="EX341" s="58"/>
      <c r="EY341" s="58"/>
      <c r="EZ341" s="58"/>
      <c r="FA341" s="58"/>
      <c r="FB341" s="58"/>
      <c r="FC341" s="58"/>
      <c r="FD341" s="58"/>
      <c r="FE341" s="58"/>
      <c r="FF341" s="58"/>
      <c r="FG341" s="58"/>
      <c r="FH341" s="58"/>
      <c r="FI341" s="58"/>
      <c r="FJ341" s="58"/>
      <c r="FK341" s="58"/>
      <c r="FL341" s="58"/>
      <c r="FM341" s="58"/>
      <c r="FN341" s="58"/>
      <c r="FO341" s="58"/>
      <c r="FP341" s="58"/>
      <c r="FQ341" s="58"/>
      <c r="FR341" s="58"/>
      <c r="FS341" s="58"/>
      <c r="FT341" s="58"/>
      <c r="FU341" s="58"/>
      <c r="FV341" s="58"/>
      <c r="FW341" s="58"/>
      <c r="FX341" s="58"/>
      <c r="FY341" s="58"/>
      <c r="FZ341" s="58"/>
      <c r="GA341" s="58"/>
      <c r="GB341" s="58"/>
      <c r="GC341" s="58"/>
      <c r="GD341" s="58"/>
      <c r="GE341" s="58"/>
      <c r="GF341" s="58"/>
      <c r="GG341" s="58"/>
      <c r="GH341" s="58"/>
      <c r="GI341" s="58"/>
      <c r="GJ341" s="58"/>
      <c r="GK341" s="58"/>
      <c r="GL341" s="58"/>
      <c r="GM341" s="58"/>
      <c r="GN341" s="58"/>
      <c r="GO341" s="58"/>
      <c r="GP341" s="58"/>
      <c r="GQ341" s="58"/>
      <c r="GR341" s="58"/>
      <c r="GS341" s="58"/>
      <c r="GT341" s="58"/>
      <c r="GU341" s="58"/>
      <c r="GV341" s="58"/>
      <c r="GW341" s="58"/>
      <c r="GX341" s="58"/>
      <c r="GY341" s="58"/>
      <c r="GZ341" s="58"/>
      <c r="HA341" s="58"/>
      <c r="HB341" s="58"/>
      <c r="HC341" s="58"/>
      <c r="HD341" s="58"/>
      <c r="HE341" s="58"/>
      <c r="HF341" s="58"/>
      <c r="HG341" s="58"/>
      <c r="HH341" s="58"/>
      <c r="HI341" s="58"/>
      <c r="HJ341" s="58"/>
      <c r="HK341" s="58"/>
      <c r="HL341" s="58"/>
      <c r="HM341" s="58"/>
      <c r="HN341" s="58"/>
      <c r="HO341" s="58"/>
      <c r="HP341" s="58"/>
      <c r="HQ341" s="58"/>
      <c r="HR341" s="58"/>
      <c r="HS341" s="58"/>
      <c r="HT341" s="58"/>
      <c r="HU341" s="58"/>
      <c r="HV341" s="58"/>
      <c r="HW341" s="58"/>
      <c r="HX341" s="58"/>
      <c r="HY341" s="58"/>
      <c r="HZ341" s="58"/>
      <c r="IA341" s="58"/>
      <c r="IB341" s="58"/>
      <c r="IC341" s="58"/>
      <c r="ID341" s="58"/>
      <c r="IE341" s="58"/>
      <c r="IF341" s="58"/>
      <c r="IG341" s="58"/>
      <c r="IH341" s="58"/>
      <c r="II341" s="58"/>
      <c r="IJ341" s="58"/>
      <c r="IK341" s="58"/>
      <c r="IL341" s="58"/>
      <c r="IM341" s="58"/>
      <c r="IN341" s="58"/>
      <c r="IO341" s="58"/>
      <c r="IP341" s="58"/>
      <c r="IQ341" s="58"/>
      <c r="IR341" s="58"/>
      <c r="IS341" s="58"/>
      <c r="IT341" s="58"/>
      <c r="IU341" s="58"/>
      <c r="IV341" s="58"/>
      <c r="IW341" s="58"/>
    </row>
    <row r="342" spans="1:257" s="12" customFormat="1">
      <c r="A342" s="13">
        <v>3300002095</v>
      </c>
      <c r="B342" s="13" t="s">
        <v>1846</v>
      </c>
      <c r="C342"/>
      <c r="D342">
        <v>2013298</v>
      </c>
      <c r="E342">
        <v>39.53</v>
      </c>
      <c r="F342">
        <v>-107.78</v>
      </c>
      <c r="G342" t="s">
        <v>68</v>
      </c>
      <c r="H342" t="s">
        <v>69</v>
      </c>
      <c r="I342" t="s">
        <v>70</v>
      </c>
      <c r="J342" s="1">
        <v>463728377</v>
      </c>
      <c r="K342" t="s">
        <v>39</v>
      </c>
      <c r="L342" t="s">
        <v>58</v>
      </c>
      <c r="M342" t="s">
        <v>59</v>
      </c>
      <c r="N342" t="s">
        <v>60</v>
      </c>
      <c r="O342" t="s">
        <v>61</v>
      </c>
      <c r="P342" t="s">
        <v>71</v>
      </c>
      <c r="Q342" s="27" t="s">
        <v>28</v>
      </c>
      <c r="R342" s="14" t="s">
        <v>38</v>
      </c>
      <c r="S342" s="14" t="s">
        <v>39</v>
      </c>
      <c r="T342" s="14" t="s">
        <v>45</v>
      </c>
      <c r="U342" s="14" t="s">
        <v>72</v>
      </c>
      <c r="V342">
        <v>88</v>
      </c>
      <c r="W342" s="13">
        <v>3300002095</v>
      </c>
      <c r="X342" s="13" t="s">
        <v>1516</v>
      </c>
      <c r="Y342" s="13" t="s">
        <v>1516</v>
      </c>
      <c r="Z342" s="13" t="s">
        <v>1516</v>
      </c>
      <c r="AA342" s="13" t="s">
        <v>1516</v>
      </c>
      <c r="AB342" s="13" t="s">
        <v>1516</v>
      </c>
      <c r="AC342" s="13" t="s">
        <v>1516</v>
      </c>
      <c r="AD342" s="13" t="s">
        <v>1516</v>
      </c>
      <c r="AE342" s="13" t="s">
        <v>1516</v>
      </c>
      <c r="AF342" s="13" t="e">
        <f>VLOOKUP(A:A,AO:AP,2,FALSE)</f>
        <v>#N/A</v>
      </c>
      <c r="AI342" s="57"/>
      <c r="AJ342" s="57"/>
      <c r="AK342" s="57"/>
      <c r="AL342" s="58"/>
      <c r="AM342" s="58"/>
      <c r="AN342" s="58"/>
      <c r="AO342" s="58"/>
      <c r="AP342" s="58"/>
      <c r="AQ342" s="58"/>
      <c r="AR342" s="58"/>
      <c r="AS342" s="58"/>
      <c r="AT342" s="58"/>
      <c r="AU342" s="58"/>
      <c r="AV342" s="58"/>
      <c r="AW342" s="58"/>
      <c r="AX342" s="58"/>
      <c r="AY342" s="58"/>
      <c r="AZ342" s="58"/>
      <c r="BA342" s="58"/>
      <c r="BB342" s="58"/>
      <c r="BC342" s="58"/>
      <c r="BD342" s="58"/>
      <c r="BE342" s="58"/>
      <c r="BF342" s="58"/>
      <c r="BG342" s="58"/>
      <c r="BH342" s="58"/>
      <c r="BI342" s="58"/>
      <c r="BJ342" s="58"/>
      <c r="BK342" s="58"/>
      <c r="BL342" s="58"/>
      <c r="BM342" s="58"/>
      <c r="BN342" s="58"/>
      <c r="BO342" s="58"/>
      <c r="BP342" s="58"/>
      <c r="BQ342" s="58"/>
      <c r="BR342" s="58"/>
      <c r="BS342" s="58"/>
      <c r="BT342" s="58"/>
      <c r="BU342" s="58"/>
      <c r="BV342" s="58"/>
      <c r="BW342" s="58"/>
      <c r="BX342" s="58"/>
      <c r="BY342" s="58"/>
      <c r="BZ342" s="58"/>
      <c r="CA342" s="58"/>
      <c r="CB342" s="58"/>
      <c r="CC342" s="58"/>
      <c r="CD342" s="58"/>
      <c r="CE342" s="58"/>
      <c r="CF342" s="58"/>
      <c r="CG342" s="58"/>
      <c r="CH342" s="58"/>
      <c r="CI342" s="58"/>
      <c r="CJ342" s="58"/>
      <c r="CK342" s="58"/>
      <c r="CL342" s="58"/>
      <c r="CM342" s="58"/>
      <c r="CN342" s="58"/>
      <c r="CO342" s="58"/>
      <c r="CP342" s="58"/>
      <c r="CQ342" s="58"/>
      <c r="CR342" s="58"/>
      <c r="CS342" s="58"/>
      <c r="CT342" s="58"/>
      <c r="CU342" s="58"/>
      <c r="CV342" s="58"/>
      <c r="CW342" s="58"/>
      <c r="CX342" s="58"/>
      <c r="CY342" s="58"/>
      <c r="CZ342" s="58"/>
      <c r="DA342" s="58"/>
      <c r="DB342" s="58"/>
      <c r="DC342" s="58"/>
      <c r="DD342" s="58"/>
      <c r="DE342" s="58"/>
      <c r="DF342" s="58"/>
      <c r="DG342" s="58"/>
      <c r="DH342" s="58"/>
      <c r="DI342" s="58"/>
      <c r="DJ342" s="58"/>
      <c r="DK342" s="58"/>
      <c r="DL342" s="58"/>
      <c r="DM342" s="58"/>
      <c r="DN342" s="58"/>
      <c r="DO342" s="58"/>
      <c r="DP342" s="58"/>
      <c r="DQ342" s="58"/>
      <c r="DR342" s="58"/>
      <c r="DS342" s="58"/>
      <c r="DT342" s="58"/>
      <c r="DU342" s="58"/>
      <c r="DV342" s="58"/>
      <c r="DW342" s="58"/>
      <c r="DX342" s="58"/>
      <c r="DY342" s="58"/>
      <c r="DZ342" s="58"/>
      <c r="EA342" s="58"/>
      <c r="EB342" s="58"/>
      <c r="EC342" s="58"/>
      <c r="ED342" s="58"/>
      <c r="EE342" s="58"/>
      <c r="EF342" s="58"/>
      <c r="EG342" s="58"/>
      <c r="EH342" s="58"/>
      <c r="EI342" s="58"/>
      <c r="EJ342" s="58"/>
      <c r="EK342" s="58"/>
      <c r="EL342" s="58"/>
      <c r="EM342" s="58"/>
      <c r="EN342" s="58"/>
      <c r="EO342" s="58"/>
      <c r="EP342" s="58"/>
      <c r="EQ342" s="58"/>
      <c r="ER342" s="58"/>
      <c r="ES342" s="58"/>
      <c r="ET342" s="58"/>
      <c r="EU342" s="58"/>
      <c r="EV342" s="58"/>
      <c r="EW342" s="58"/>
      <c r="EX342" s="58"/>
      <c r="EY342" s="58"/>
      <c r="EZ342" s="58"/>
      <c r="FA342" s="58"/>
      <c r="FB342" s="58"/>
      <c r="FC342" s="58"/>
      <c r="FD342" s="58"/>
      <c r="FE342" s="58"/>
      <c r="FF342" s="58"/>
      <c r="FG342" s="58"/>
      <c r="FH342" s="58"/>
      <c r="FI342" s="58"/>
      <c r="FJ342" s="58"/>
      <c r="FK342" s="58"/>
      <c r="FL342" s="58"/>
      <c r="FM342" s="58"/>
      <c r="FN342" s="58"/>
      <c r="FO342" s="58"/>
      <c r="FP342" s="58"/>
      <c r="FQ342" s="58"/>
      <c r="FR342" s="58"/>
      <c r="FS342" s="58"/>
      <c r="FT342" s="58"/>
      <c r="FU342" s="58"/>
      <c r="FV342" s="58"/>
      <c r="FW342" s="58"/>
      <c r="FX342" s="58"/>
      <c r="FY342" s="58"/>
      <c r="FZ342" s="58"/>
      <c r="GA342" s="58"/>
      <c r="GB342" s="58"/>
      <c r="GC342" s="58"/>
      <c r="GD342" s="58"/>
      <c r="GE342" s="58"/>
      <c r="GF342" s="58"/>
      <c r="GG342" s="58"/>
      <c r="GH342" s="58"/>
      <c r="GI342" s="58"/>
      <c r="GJ342" s="58"/>
      <c r="GK342" s="58"/>
      <c r="GL342" s="58"/>
      <c r="GM342" s="58"/>
      <c r="GN342" s="58"/>
      <c r="GO342" s="58"/>
      <c r="GP342" s="58"/>
      <c r="GQ342" s="58"/>
      <c r="GR342" s="58"/>
      <c r="GS342" s="58"/>
      <c r="GT342" s="58"/>
      <c r="GU342" s="58"/>
      <c r="GV342" s="58"/>
      <c r="GW342" s="58"/>
      <c r="GX342" s="58"/>
      <c r="GY342" s="58"/>
      <c r="GZ342" s="58"/>
      <c r="HA342" s="58"/>
      <c r="HB342" s="58"/>
      <c r="HC342" s="58"/>
      <c r="HD342" s="58"/>
      <c r="HE342" s="58"/>
      <c r="HF342" s="58"/>
      <c r="HG342" s="58"/>
      <c r="HH342" s="58"/>
      <c r="HI342" s="58"/>
      <c r="HJ342" s="58"/>
      <c r="HK342" s="58"/>
      <c r="HL342" s="58"/>
      <c r="HM342" s="58"/>
      <c r="HN342" s="58"/>
      <c r="HO342" s="58"/>
      <c r="HP342" s="58"/>
      <c r="HQ342" s="58"/>
      <c r="HR342" s="58"/>
      <c r="HS342" s="58"/>
      <c r="HT342" s="58"/>
      <c r="HU342" s="58"/>
      <c r="HV342" s="58"/>
      <c r="HW342" s="58"/>
      <c r="HX342" s="58"/>
      <c r="HY342" s="58"/>
      <c r="HZ342" s="58"/>
      <c r="IA342" s="58"/>
      <c r="IB342" s="58"/>
      <c r="IC342" s="58"/>
      <c r="ID342" s="58"/>
      <c r="IE342" s="58"/>
      <c r="IF342" s="58"/>
      <c r="IG342" s="58"/>
      <c r="IH342" s="58"/>
      <c r="II342" s="58"/>
      <c r="IJ342" s="58"/>
      <c r="IK342" s="58"/>
      <c r="IL342" s="58"/>
      <c r="IM342" s="58"/>
      <c r="IN342" s="58"/>
      <c r="IO342" s="58"/>
      <c r="IP342" s="58"/>
      <c r="IQ342" s="58"/>
      <c r="IR342" s="58"/>
      <c r="IS342" s="58"/>
      <c r="IT342" s="58"/>
      <c r="IU342" s="58"/>
      <c r="IV342" s="58"/>
      <c r="IW342" s="58"/>
    </row>
    <row r="343" spans="1:257" s="12" customFormat="1">
      <c r="A343" s="67">
        <v>4453256</v>
      </c>
      <c r="B343" s="13" t="s">
        <v>1592</v>
      </c>
      <c r="C343"/>
      <c r="D343">
        <v>497058.33100000001</v>
      </c>
      <c r="E343">
        <v>51.48</v>
      </c>
      <c r="F343">
        <v>0.22</v>
      </c>
      <c r="G343" t="s">
        <v>877</v>
      </c>
      <c r="H343" t="s">
        <v>878</v>
      </c>
      <c r="I343" t="s">
        <v>879</v>
      </c>
      <c r="J343" s="1">
        <v>505500140</v>
      </c>
      <c r="K343" t="s">
        <v>609</v>
      </c>
      <c r="L343">
        <v>454</v>
      </c>
      <c r="M343" t="s">
        <v>25</v>
      </c>
      <c r="N343" t="s">
        <v>35</v>
      </c>
      <c r="O343" t="s">
        <v>36</v>
      </c>
      <c r="P343" t="s">
        <v>880</v>
      </c>
      <c r="Q343" s="27" t="s">
        <v>28</v>
      </c>
      <c r="R343" s="14" t="s">
        <v>604</v>
      </c>
      <c r="S343" s="14" t="s">
        <v>735</v>
      </c>
      <c r="T343" s="14" t="s">
        <v>826</v>
      </c>
      <c r="U343" s="13" t="s">
        <v>1962</v>
      </c>
      <c r="V343">
        <v>323</v>
      </c>
      <c r="W343" s="13">
        <v>4453256</v>
      </c>
      <c r="X343" s="13" t="s">
        <v>1516</v>
      </c>
      <c r="Y343" s="13"/>
      <c r="Z343" s="13"/>
      <c r="AA343" s="13"/>
      <c r="AB343" s="13"/>
      <c r="AC343" s="13"/>
      <c r="AD343" s="13"/>
      <c r="AE343" s="11"/>
      <c r="AF343" s="13" t="e">
        <f>VLOOKUP(A:A,AO:AP,2,FALSE)</f>
        <v>#N/A</v>
      </c>
      <c r="AI343" s="57"/>
      <c r="AJ343" s="57"/>
      <c r="AK343" s="57"/>
      <c r="AL343" s="58"/>
      <c r="AM343" s="58"/>
      <c r="AN343" s="58"/>
      <c r="AO343" s="58"/>
      <c r="AP343" s="58"/>
      <c r="AQ343" s="58"/>
      <c r="AR343" s="58"/>
      <c r="AS343" s="58"/>
      <c r="AT343" s="58"/>
      <c r="AU343" s="58"/>
      <c r="AV343" s="58"/>
      <c r="AW343" s="58"/>
      <c r="AX343" s="58"/>
      <c r="AY343" s="58"/>
      <c r="AZ343" s="58"/>
      <c r="BA343" s="58"/>
      <c r="BB343" s="58"/>
      <c r="BC343" s="58"/>
      <c r="BD343" s="58"/>
      <c r="BE343" s="58"/>
      <c r="BF343" s="58"/>
      <c r="BG343" s="58"/>
      <c r="BH343" s="58"/>
      <c r="BI343" s="58"/>
      <c r="BJ343" s="58"/>
      <c r="BK343" s="58"/>
      <c r="BL343" s="58"/>
      <c r="BM343" s="58"/>
      <c r="BN343" s="58"/>
      <c r="BO343" s="58"/>
      <c r="BP343" s="58"/>
      <c r="BQ343" s="58"/>
      <c r="BR343" s="58"/>
      <c r="BS343" s="58"/>
      <c r="BT343" s="58"/>
      <c r="BU343" s="58"/>
      <c r="BV343" s="58"/>
      <c r="BW343" s="58"/>
      <c r="BX343" s="58"/>
      <c r="BY343" s="58"/>
      <c r="BZ343" s="58"/>
      <c r="CA343" s="58"/>
      <c r="CB343" s="58"/>
      <c r="CC343" s="58"/>
      <c r="CD343" s="58"/>
      <c r="CE343" s="58"/>
      <c r="CF343" s="58"/>
      <c r="CG343" s="58"/>
      <c r="CH343" s="58"/>
      <c r="CI343" s="58"/>
      <c r="CJ343" s="58"/>
      <c r="CK343" s="58"/>
      <c r="CL343" s="58"/>
      <c r="CM343" s="58"/>
      <c r="CN343" s="58"/>
      <c r="CO343" s="58"/>
      <c r="CP343" s="58"/>
      <c r="CQ343" s="58"/>
      <c r="CR343" s="58"/>
      <c r="CS343" s="58"/>
      <c r="CT343" s="58"/>
      <c r="CU343" s="58"/>
      <c r="CV343" s="58"/>
      <c r="CW343" s="58"/>
      <c r="CX343" s="58"/>
      <c r="CY343" s="58"/>
      <c r="CZ343" s="58"/>
      <c r="DA343" s="58"/>
      <c r="DB343" s="58"/>
      <c r="DC343" s="58"/>
      <c r="DD343" s="58"/>
      <c r="DE343" s="58"/>
      <c r="DF343" s="58"/>
      <c r="DG343" s="58"/>
      <c r="DH343" s="58"/>
      <c r="DI343" s="58"/>
      <c r="DJ343" s="58"/>
      <c r="DK343" s="58"/>
      <c r="DL343" s="58"/>
      <c r="DM343" s="58"/>
      <c r="DN343" s="58"/>
      <c r="DO343" s="58"/>
      <c r="DP343" s="58"/>
      <c r="DQ343" s="58"/>
      <c r="DR343" s="58"/>
      <c r="DS343" s="58"/>
      <c r="DT343" s="58"/>
      <c r="DU343" s="58"/>
      <c r="DV343" s="58"/>
      <c r="DW343" s="58"/>
      <c r="DX343" s="58"/>
      <c r="DY343" s="58"/>
      <c r="DZ343" s="58"/>
      <c r="EA343" s="58"/>
      <c r="EB343" s="58"/>
      <c r="EC343" s="58"/>
      <c r="ED343" s="58"/>
      <c r="EE343" s="58"/>
      <c r="EF343" s="58"/>
      <c r="EG343" s="58"/>
      <c r="EH343" s="58"/>
      <c r="EI343" s="58"/>
      <c r="EJ343" s="58"/>
      <c r="EK343" s="58"/>
      <c r="EL343" s="58"/>
      <c r="EM343" s="58"/>
      <c r="EN343" s="58"/>
      <c r="EO343" s="58"/>
      <c r="EP343" s="58"/>
      <c r="EQ343" s="58"/>
      <c r="ER343" s="58"/>
      <c r="ES343" s="58"/>
      <c r="ET343" s="58"/>
      <c r="EU343" s="58"/>
      <c r="EV343" s="58"/>
      <c r="EW343" s="58"/>
      <c r="EX343" s="58"/>
      <c r="EY343" s="58"/>
      <c r="EZ343" s="58"/>
      <c r="FA343" s="58"/>
      <c r="FB343" s="58"/>
      <c r="FC343" s="58"/>
      <c r="FD343" s="58"/>
      <c r="FE343" s="58"/>
      <c r="FF343" s="58"/>
      <c r="FG343" s="58"/>
      <c r="FH343" s="58"/>
      <c r="FI343" s="58"/>
      <c r="FJ343" s="58"/>
      <c r="FK343" s="58"/>
      <c r="FL343" s="58"/>
      <c r="FM343" s="58"/>
      <c r="FN343" s="58"/>
      <c r="FO343" s="58"/>
      <c r="FP343" s="58"/>
      <c r="FQ343" s="58"/>
      <c r="FR343" s="58"/>
      <c r="FS343" s="58"/>
      <c r="FT343" s="58"/>
      <c r="FU343" s="58"/>
      <c r="FV343" s="58"/>
      <c r="FW343" s="58"/>
      <c r="FX343" s="58"/>
      <c r="FY343" s="58"/>
      <c r="FZ343" s="58"/>
      <c r="GA343" s="58"/>
      <c r="GB343" s="58"/>
      <c r="GC343" s="58"/>
      <c r="GD343" s="58"/>
      <c r="GE343" s="58"/>
      <c r="GF343" s="58"/>
      <c r="GG343" s="58"/>
      <c r="GH343" s="58"/>
      <c r="GI343" s="58"/>
      <c r="GJ343" s="58"/>
      <c r="GK343" s="58"/>
      <c r="GL343" s="58"/>
      <c r="GM343" s="58"/>
      <c r="GN343" s="58"/>
      <c r="GO343" s="58"/>
      <c r="GP343" s="58"/>
      <c r="GQ343" s="58"/>
      <c r="GR343" s="58"/>
      <c r="GS343" s="58"/>
      <c r="GT343" s="58"/>
      <c r="GU343" s="58"/>
      <c r="GV343" s="58"/>
      <c r="GW343" s="58"/>
      <c r="GX343" s="58"/>
      <c r="GY343" s="58"/>
      <c r="GZ343" s="58"/>
      <c r="HA343" s="58"/>
      <c r="HB343" s="58"/>
      <c r="HC343" s="58"/>
      <c r="HD343" s="58"/>
      <c r="HE343" s="58"/>
      <c r="HF343" s="58"/>
      <c r="HG343" s="58"/>
      <c r="HH343" s="58"/>
      <c r="HI343" s="58"/>
      <c r="HJ343" s="58"/>
      <c r="HK343" s="58"/>
      <c r="HL343" s="58"/>
      <c r="HM343" s="58"/>
      <c r="HN343" s="58"/>
      <c r="HO343" s="58"/>
      <c r="HP343" s="58"/>
      <c r="HQ343" s="58"/>
      <c r="HR343" s="58"/>
      <c r="HS343" s="58"/>
      <c r="HT343" s="58"/>
      <c r="HU343" s="58"/>
      <c r="HV343" s="58"/>
      <c r="HW343" s="58"/>
      <c r="HX343" s="58"/>
      <c r="HY343" s="58"/>
      <c r="HZ343" s="58"/>
      <c r="IA343" s="58"/>
      <c r="IB343" s="58"/>
      <c r="IC343" s="58"/>
      <c r="ID343" s="58"/>
      <c r="IE343" s="58"/>
      <c r="IF343" s="58"/>
      <c r="IG343" s="58"/>
      <c r="IH343" s="58"/>
      <c r="II343" s="58"/>
      <c r="IJ343" s="58"/>
      <c r="IK343" s="58"/>
      <c r="IL343" s="58"/>
      <c r="IM343" s="58"/>
      <c r="IN343" s="58"/>
      <c r="IO343" s="58"/>
      <c r="IP343" s="58"/>
      <c r="IQ343" s="58"/>
      <c r="IR343" s="58"/>
      <c r="IS343" s="58"/>
      <c r="IT343" s="58"/>
      <c r="IU343" s="58"/>
      <c r="IV343" s="58"/>
      <c r="IW343" s="58"/>
    </row>
    <row r="344" spans="1:257" s="12" customFormat="1">
      <c r="A344" s="67">
        <v>4465820</v>
      </c>
      <c r="B344" s="63" t="s">
        <v>1918</v>
      </c>
      <c r="C344" s="54"/>
      <c r="D344" s="54">
        <v>0</v>
      </c>
      <c r="E344" s="54">
        <v>39.54</v>
      </c>
      <c r="F344" s="54">
        <v>-107.72</v>
      </c>
      <c r="G344" s="54" t="s">
        <v>628</v>
      </c>
      <c r="H344" s="54" t="s">
        <v>629</v>
      </c>
      <c r="I344" s="54" t="s">
        <v>630</v>
      </c>
      <c r="J344" s="64">
        <v>9002825936</v>
      </c>
      <c r="K344" s="54" t="s">
        <v>625</v>
      </c>
      <c r="L344" s="54" t="s">
        <v>24</v>
      </c>
      <c r="M344" s="54" t="s">
        <v>25</v>
      </c>
      <c r="N344" s="54" t="s">
        <v>26</v>
      </c>
      <c r="O344" s="54" t="s">
        <v>36</v>
      </c>
      <c r="P344" s="54" t="s">
        <v>631</v>
      </c>
      <c r="Q344" s="54" t="s">
        <v>28</v>
      </c>
      <c r="R344" s="54" t="s">
        <v>604</v>
      </c>
      <c r="S344" s="54" t="s">
        <v>611</v>
      </c>
      <c r="T344" s="54" t="s">
        <v>39</v>
      </c>
      <c r="U344" s="13" t="s">
        <v>1962</v>
      </c>
      <c r="V344" s="54">
        <v>245</v>
      </c>
      <c r="W344" s="63">
        <v>4465820</v>
      </c>
      <c r="X344" s="54"/>
      <c r="Y344" s="63"/>
      <c r="Z344" s="63"/>
      <c r="AA344" s="63"/>
      <c r="AB344" s="63"/>
      <c r="AC344" s="63"/>
      <c r="AD344" s="63"/>
      <c r="AE344" s="63"/>
      <c r="AF344" s="63" t="e">
        <f>VLOOKUP(A:A,AO:AP,2,FALSE)</f>
        <v>#N/A</v>
      </c>
      <c r="AI344" s="57"/>
      <c r="AJ344" s="57"/>
      <c r="AK344" s="57"/>
      <c r="AL344" s="58"/>
      <c r="AM344" s="58"/>
      <c r="AN344" s="58"/>
      <c r="AO344" s="58"/>
      <c r="AP344" s="58"/>
      <c r="AQ344" s="58"/>
      <c r="AR344" s="58"/>
      <c r="AS344" s="58"/>
      <c r="AT344" s="58"/>
      <c r="AU344" s="58"/>
      <c r="AV344" s="58"/>
      <c r="AW344" s="58"/>
      <c r="AX344" s="58"/>
      <c r="AY344" s="58"/>
      <c r="AZ344" s="58"/>
      <c r="BA344" s="58"/>
      <c r="BB344" s="58"/>
      <c r="BC344" s="58"/>
      <c r="BD344" s="58"/>
      <c r="BE344" s="58"/>
      <c r="BF344" s="58"/>
      <c r="BG344" s="58"/>
      <c r="BH344" s="58"/>
      <c r="BI344" s="58"/>
      <c r="BJ344" s="58"/>
      <c r="BK344" s="58"/>
      <c r="BL344" s="58"/>
      <c r="BM344" s="58"/>
      <c r="BN344" s="58"/>
      <c r="BO344" s="58"/>
      <c r="BP344" s="58"/>
      <c r="BQ344" s="58"/>
      <c r="BR344" s="58"/>
      <c r="BS344" s="58"/>
      <c r="BT344" s="58"/>
      <c r="BU344" s="58"/>
      <c r="BV344" s="58"/>
      <c r="BW344" s="58"/>
      <c r="BX344" s="58"/>
      <c r="BY344" s="58"/>
      <c r="BZ344" s="58"/>
      <c r="CA344" s="58"/>
      <c r="CB344" s="58"/>
      <c r="CC344" s="58"/>
      <c r="CD344" s="58"/>
      <c r="CE344" s="58"/>
      <c r="CF344" s="58"/>
      <c r="CG344" s="58"/>
      <c r="CH344" s="58"/>
      <c r="CI344" s="58"/>
      <c r="CJ344" s="58"/>
      <c r="CK344" s="58"/>
      <c r="CL344" s="58"/>
      <c r="CM344" s="58"/>
      <c r="CN344" s="58"/>
      <c r="CO344" s="58"/>
      <c r="CP344" s="58"/>
      <c r="CQ344" s="58"/>
      <c r="CR344" s="58"/>
      <c r="CS344" s="58"/>
      <c r="CT344" s="58"/>
      <c r="CU344" s="58"/>
      <c r="CV344" s="58"/>
      <c r="CW344" s="58"/>
      <c r="CX344" s="58"/>
      <c r="CY344" s="58"/>
      <c r="CZ344" s="58"/>
      <c r="DA344" s="58"/>
      <c r="DB344" s="58"/>
      <c r="DC344" s="58"/>
      <c r="DD344" s="58"/>
      <c r="DE344" s="58"/>
      <c r="DF344" s="58"/>
      <c r="DG344" s="58"/>
      <c r="DH344" s="58"/>
      <c r="DI344" s="58"/>
      <c r="DJ344" s="58"/>
      <c r="DK344" s="58"/>
      <c r="DL344" s="58"/>
      <c r="DM344" s="58"/>
      <c r="DN344" s="58"/>
      <c r="DO344" s="58"/>
      <c r="DP344" s="58"/>
      <c r="DQ344" s="58"/>
      <c r="DR344" s="58"/>
      <c r="DS344" s="58"/>
      <c r="DT344" s="58"/>
      <c r="DU344" s="58"/>
      <c r="DV344" s="58"/>
      <c r="DW344" s="58"/>
      <c r="DX344" s="58"/>
      <c r="DY344" s="58"/>
      <c r="DZ344" s="58"/>
      <c r="EA344" s="58"/>
      <c r="EB344" s="58"/>
      <c r="EC344" s="58"/>
      <c r="ED344" s="58"/>
      <c r="EE344" s="58"/>
      <c r="EF344" s="58"/>
      <c r="EG344" s="58"/>
      <c r="EH344" s="58"/>
      <c r="EI344" s="58"/>
      <c r="EJ344" s="58"/>
      <c r="EK344" s="58"/>
      <c r="EL344" s="58"/>
      <c r="EM344" s="58"/>
      <c r="EN344" s="58"/>
      <c r="EO344" s="58"/>
      <c r="EP344" s="58"/>
      <c r="EQ344" s="58"/>
      <c r="ER344" s="58"/>
      <c r="ES344" s="58"/>
      <c r="ET344" s="58"/>
      <c r="EU344" s="58"/>
      <c r="EV344" s="58"/>
      <c r="EW344" s="58"/>
      <c r="EX344" s="58"/>
      <c r="EY344" s="58"/>
      <c r="EZ344" s="58"/>
      <c r="FA344" s="58"/>
      <c r="FB344" s="58"/>
      <c r="FC344" s="58"/>
      <c r="FD344" s="58"/>
      <c r="FE344" s="58"/>
      <c r="FF344" s="58"/>
      <c r="FG344" s="58"/>
      <c r="FH344" s="58"/>
      <c r="FI344" s="58"/>
      <c r="FJ344" s="58"/>
      <c r="FK344" s="58"/>
      <c r="FL344" s="58"/>
      <c r="FM344" s="58"/>
      <c r="FN344" s="58"/>
      <c r="FO344" s="58"/>
      <c r="FP344" s="58"/>
      <c r="FQ344" s="58"/>
      <c r="FR344" s="58"/>
      <c r="FS344" s="58"/>
      <c r="FT344" s="58"/>
      <c r="FU344" s="58"/>
      <c r="FV344" s="58"/>
      <c r="FW344" s="58"/>
      <c r="FX344" s="58"/>
      <c r="FY344" s="58"/>
      <c r="FZ344" s="58"/>
      <c r="GA344" s="58"/>
      <c r="GB344" s="58"/>
      <c r="GC344" s="58"/>
      <c r="GD344" s="58"/>
      <c r="GE344" s="58"/>
      <c r="GF344" s="58"/>
      <c r="GG344" s="58"/>
      <c r="GH344" s="58"/>
      <c r="GI344" s="58"/>
      <c r="GJ344" s="58"/>
      <c r="GK344" s="58"/>
      <c r="GL344" s="58"/>
      <c r="GM344" s="58"/>
      <c r="GN344" s="58"/>
      <c r="GO344" s="58"/>
      <c r="GP344" s="58"/>
      <c r="GQ344" s="58"/>
      <c r="GR344" s="58"/>
      <c r="GS344" s="58"/>
      <c r="GT344" s="58"/>
      <c r="GU344" s="58"/>
      <c r="GV344" s="58"/>
      <c r="GW344" s="58"/>
      <c r="GX344" s="58"/>
      <c r="GY344" s="58"/>
      <c r="GZ344" s="58"/>
      <c r="HA344" s="58"/>
      <c r="HB344" s="58"/>
      <c r="HC344" s="58"/>
      <c r="HD344" s="58"/>
      <c r="HE344" s="58"/>
      <c r="HF344" s="58"/>
      <c r="HG344" s="58"/>
      <c r="HH344" s="58"/>
      <c r="HI344" s="58"/>
      <c r="HJ344" s="58"/>
      <c r="HK344" s="58"/>
      <c r="HL344" s="58"/>
      <c r="HM344" s="58"/>
      <c r="HN344" s="58"/>
      <c r="HO344" s="58"/>
      <c r="HP344" s="58"/>
      <c r="HQ344" s="58"/>
      <c r="HR344" s="58"/>
      <c r="HS344" s="58"/>
      <c r="HT344" s="58"/>
      <c r="HU344" s="58"/>
      <c r="HV344" s="58"/>
      <c r="HW344" s="58"/>
      <c r="HX344" s="58"/>
      <c r="HY344" s="58"/>
      <c r="HZ344" s="58"/>
      <c r="IA344" s="58"/>
      <c r="IB344" s="58"/>
      <c r="IC344" s="58"/>
      <c r="ID344" s="58"/>
      <c r="IE344" s="58"/>
      <c r="IF344" s="58"/>
      <c r="IG344" s="58"/>
      <c r="IH344" s="58"/>
      <c r="II344" s="58"/>
      <c r="IJ344" s="58"/>
      <c r="IK344" s="58"/>
      <c r="IL344" s="58"/>
      <c r="IM344" s="58"/>
      <c r="IN344" s="58"/>
      <c r="IO344" s="58"/>
      <c r="IP344" s="58"/>
      <c r="IQ344" s="58"/>
      <c r="IR344" s="58"/>
      <c r="IS344" s="58"/>
      <c r="IT344" s="58"/>
      <c r="IU344" s="58"/>
      <c r="IV344" s="58"/>
      <c r="IW344" s="58"/>
    </row>
    <row r="345" spans="1:257" s="12" customFormat="1">
      <c r="A345" s="13">
        <v>4443734</v>
      </c>
      <c r="B345" s="13" t="s">
        <v>1570</v>
      </c>
      <c r="C345"/>
      <c r="D345">
        <v>14108.138999999999</v>
      </c>
      <c r="E345">
        <v>15.04</v>
      </c>
      <c r="F345">
        <v>-31.96</v>
      </c>
      <c r="G345" t="s">
        <v>481</v>
      </c>
      <c r="H345" t="s">
        <v>482</v>
      </c>
      <c r="I345" t="s">
        <v>483</v>
      </c>
      <c r="J345" s="1">
        <v>15753364</v>
      </c>
      <c r="K345" t="s">
        <v>34</v>
      </c>
      <c r="L345">
        <v>454</v>
      </c>
      <c r="M345" t="s">
        <v>25</v>
      </c>
      <c r="N345" t="s">
        <v>49</v>
      </c>
      <c r="O345" t="s">
        <v>36</v>
      </c>
      <c r="P345" t="s">
        <v>484</v>
      </c>
      <c r="Q345" s="27" t="s">
        <v>28</v>
      </c>
      <c r="R345" s="14" t="s">
        <v>38</v>
      </c>
      <c r="S345" s="14" t="s">
        <v>171</v>
      </c>
      <c r="T345" s="14" t="s">
        <v>451</v>
      </c>
      <c r="U345" s="13" t="s">
        <v>1962</v>
      </c>
      <c r="V345">
        <v>207</v>
      </c>
      <c r="W345" s="13">
        <v>4443734</v>
      </c>
      <c r="X345" s="13" t="s">
        <v>1516</v>
      </c>
      <c r="Y345" s="13" t="s">
        <v>1516</v>
      </c>
      <c r="Z345" s="13" t="s">
        <v>1516</v>
      </c>
      <c r="AA345" s="13" t="s">
        <v>1516</v>
      </c>
      <c r="AB345" s="13" t="s">
        <v>1516</v>
      </c>
      <c r="AC345" s="13" t="s">
        <v>1516</v>
      </c>
      <c r="AD345" s="13" t="s">
        <v>1516</v>
      </c>
      <c r="AE345" s="13" t="s">
        <v>1516</v>
      </c>
      <c r="AF345" s="13" t="e">
        <f>VLOOKUP(A:A,AO:AP,2,FALSE)</f>
        <v>#N/A</v>
      </c>
      <c r="AI345" s="57"/>
      <c r="AJ345" s="57"/>
      <c r="AK345" s="57"/>
      <c r="AL345" s="58"/>
      <c r="AM345" s="58"/>
      <c r="AN345" s="58"/>
      <c r="AO345" s="58"/>
      <c r="AP345" s="58"/>
      <c r="AQ345" s="58"/>
      <c r="AR345" s="58"/>
      <c r="AS345" s="58"/>
      <c r="AT345" s="58"/>
      <c r="AU345" s="58"/>
      <c r="AV345" s="58"/>
      <c r="AW345" s="58"/>
      <c r="AX345" s="58"/>
      <c r="AY345" s="58"/>
      <c r="AZ345" s="58"/>
      <c r="BA345" s="58"/>
      <c r="BB345" s="58"/>
      <c r="BC345" s="58"/>
      <c r="BD345" s="58"/>
      <c r="BE345" s="58"/>
      <c r="BF345" s="58"/>
      <c r="BG345" s="58"/>
      <c r="BH345" s="58"/>
      <c r="BI345" s="58"/>
      <c r="BJ345" s="58"/>
      <c r="BK345" s="58"/>
      <c r="BL345" s="58"/>
      <c r="BM345" s="58"/>
      <c r="BN345" s="58"/>
      <c r="BO345" s="58"/>
      <c r="BP345" s="58"/>
      <c r="BQ345" s="58"/>
      <c r="BR345" s="58"/>
      <c r="BS345" s="58"/>
      <c r="BT345" s="58"/>
      <c r="BU345" s="58"/>
      <c r="BV345" s="58"/>
      <c r="BW345" s="58"/>
      <c r="BX345" s="58"/>
      <c r="BY345" s="58"/>
      <c r="BZ345" s="58"/>
      <c r="CA345" s="58"/>
      <c r="CB345" s="58"/>
      <c r="CC345" s="58"/>
      <c r="CD345" s="58"/>
      <c r="CE345" s="58"/>
      <c r="CF345" s="58"/>
      <c r="CG345" s="58"/>
      <c r="CH345" s="58"/>
      <c r="CI345" s="58"/>
      <c r="CJ345" s="58"/>
      <c r="CK345" s="58"/>
      <c r="CL345" s="58"/>
      <c r="CM345" s="58"/>
      <c r="CN345" s="58"/>
      <c r="CO345" s="58"/>
      <c r="CP345" s="58"/>
      <c r="CQ345" s="58"/>
      <c r="CR345" s="58"/>
      <c r="CS345" s="58"/>
      <c r="CT345" s="58"/>
      <c r="CU345" s="58"/>
      <c r="CV345" s="58"/>
      <c r="CW345" s="58"/>
      <c r="CX345" s="58"/>
      <c r="CY345" s="58"/>
      <c r="CZ345" s="58"/>
      <c r="DA345" s="58"/>
      <c r="DB345" s="58"/>
      <c r="DC345" s="58"/>
      <c r="DD345" s="58"/>
      <c r="DE345" s="58"/>
      <c r="DF345" s="58"/>
      <c r="DG345" s="58"/>
      <c r="DH345" s="58"/>
      <c r="DI345" s="58"/>
      <c r="DJ345" s="58"/>
      <c r="DK345" s="58"/>
      <c r="DL345" s="58"/>
      <c r="DM345" s="58"/>
      <c r="DN345" s="58"/>
      <c r="DO345" s="58"/>
      <c r="DP345" s="58"/>
      <c r="DQ345" s="58"/>
      <c r="DR345" s="58"/>
      <c r="DS345" s="58"/>
      <c r="DT345" s="58"/>
      <c r="DU345" s="58"/>
      <c r="DV345" s="58"/>
      <c r="DW345" s="58"/>
      <c r="DX345" s="58"/>
      <c r="DY345" s="58"/>
      <c r="DZ345" s="58"/>
      <c r="EA345" s="58"/>
      <c r="EB345" s="58"/>
      <c r="EC345" s="58"/>
      <c r="ED345" s="58"/>
      <c r="EE345" s="58"/>
      <c r="EF345" s="58"/>
      <c r="EG345" s="58"/>
      <c r="EH345" s="58"/>
      <c r="EI345" s="58"/>
      <c r="EJ345" s="58"/>
      <c r="EK345" s="58"/>
      <c r="EL345" s="58"/>
      <c r="EM345" s="58"/>
      <c r="EN345" s="58"/>
      <c r="EO345" s="58"/>
      <c r="EP345" s="58"/>
      <c r="EQ345" s="58"/>
      <c r="ER345" s="58"/>
      <c r="ES345" s="58"/>
      <c r="ET345" s="58"/>
      <c r="EU345" s="58"/>
      <c r="EV345" s="58"/>
      <c r="EW345" s="58"/>
      <c r="EX345" s="58"/>
      <c r="EY345" s="58"/>
      <c r="EZ345" s="58"/>
      <c r="FA345" s="58"/>
      <c r="FB345" s="58"/>
      <c r="FC345" s="58"/>
      <c r="FD345" s="58"/>
      <c r="FE345" s="58"/>
      <c r="FF345" s="58"/>
      <c r="FG345" s="58"/>
      <c r="FH345" s="58"/>
      <c r="FI345" s="58"/>
      <c r="FJ345" s="58"/>
      <c r="FK345" s="58"/>
      <c r="FL345" s="58"/>
      <c r="FM345" s="58"/>
      <c r="FN345" s="58"/>
      <c r="FO345" s="58"/>
      <c r="FP345" s="58"/>
      <c r="FQ345" s="58"/>
      <c r="FR345" s="58"/>
      <c r="FS345" s="58"/>
      <c r="FT345" s="58"/>
      <c r="FU345" s="58"/>
      <c r="FV345" s="58"/>
      <c r="FW345" s="58"/>
      <c r="FX345" s="58"/>
      <c r="FY345" s="58"/>
      <c r="FZ345" s="58"/>
      <c r="GA345" s="58"/>
      <c r="GB345" s="58"/>
      <c r="GC345" s="58"/>
      <c r="GD345" s="58"/>
      <c r="GE345" s="58"/>
      <c r="GF345" s="58"/>
      <c r="GG345" s="58"/>
      <c r="GH345" s="58"/>
      <c r="GI345" s="58"/>
      <c r="GJ345" s="58"/>
      <c r="GK345" s="58"/>
      <c r="GL345" s="58"/>
      <c r="GM345" s="58"/>
      <c r="GN345" s="58"/>
      <c r="GO345" s="58"/>
      <c r="GP345" s="58"/>
      <c r="GQ345" s="58"/>
      <c r="GR345" s="58"/>
      <c r="GS345" s="58"/>
      <c r="GT345" s="58"/>
      <c r="GU345" s="58"/>
      <c r="GV345" s="58"/>
      <c r="GW345" s="58"/>
      <c r="GX345" s="58"/>
      <c r="GY345" s="58"/>
      <c r="GZ345" s="58"/>
      <c r="HA345" s="58"/>
      <c r="HB345" s="58"/>
      <c r="HC345" s="58"/>
      <c r="HD345" s="58"/>
      <c r="HE345" s="58"/>
      <c r="HF345" s="58"/>
      <c r="HG345" s="58"/>
      <c r="HH345" s="58"/>
      <c r="HI345" s="58"/>
      <c r="HJ345" s="58"/>
      <c r="HK345" s="58"/>
      <c r="HL345" s="58"/>
      <c r="HM345" s="58"/>
      <c r="HN345" s="58"/>
      <c r="HO345" s="58"/>
      <c r="HP345" s="58"/>
      <c r="HQ345" s="58"/>
      <c r="HR345" s="58"/>
      <c r="HS345" s="58"/>
      <c r="HT345" s="58"/>
      <c r="HU345" s="58"/>
      <c r="HV345" s="58"/>
      <c r="HW345" s="58"/>
      <c r="HX345" s="58"/>
      <c r="HY345" s="58"/>
      <c r="HZ345" s="58"/>
      <c r="IA345" s="58"/>
      <c r="IB345" s="58"/>
      <c r="IC345" s="58"/>
      <c r="ID345" s="58"/>
      <c r="IE345" s="58"/>
      <c r="IF345" s="58"/>
      <c r="IG345" s="58"/>
      <c r="IH345" s="58"/>
      <c r="II345" s="58"/>
      <c r="IJ345" s="58"/>
      <c r="IK345" s="58"/>
      <c r="IL345" s="58"/>
      <c r="IM345" s="58"/>
      <c r="IN345" s="58"/>
      <c r="IO345" s="58"/>
      <c r="IP345" s="58"/>
      <c r="IQ345" s="58"/>
      <c r="IR345" s="58"/>
      <c r="IS345" s="58"/>
      <c r="IT345" s="58"/>
      <c r="IU345" s="58"/>
      <c r="IV345" s="58"/>
      <c r="IW345" s="58"/>
    </row>
    <row r="346" spans="1:257" s="12" customFormat="1">
      <c r="A346" s="13">
        <v>2162886013</v>
      </c>
      <c r="B346" s="13" t="s">
        <v>1734</v>
      </c>
      <c r="C346"/>
      <c r="D346">
        <v>297447</v>
      </c>
      <c r="E346">
        <v>42.79</v>
      </c>
      <c r="F346">
        <v>-84.39</v>
      </c>
      <c r="G346" t="s">
        <v>881</v>
      </c>
      <c r="H346" t="s">
        <v>882</v>
      </c>
      <c r="I346" t="s">
        <v>883</v>
      </c>
      <c r="J346" s="1">
        <v>186200696</v>
      </c>
      <c r="K346" t="s">
        <v>735</v>
      </c>
      <c r="L346">
        <v>454</v>
      </c>
      <c r="M346" t="s">
        <v>59</v>
      </c>
      <c r="N346" t="s">
        <v>60</v>
      </c>
      <c r="O346" t="s">
        <v>61</v>
      </c>
      <c r="P346" t="s">
        <v>884</v>
      </c>
      <c r="Q346" s="27" t="s">
        <v>28</v>
      </c>
      <c r="R346" s="14" t="s">
        <v>604</v>
      </c>
      <c r="S346" s="14" t="s">
        <v>735</v>
      </c>
      <c r="T346" s="14" t="s">
        <v>826</v>
      </c>
      <c r="U346" s="13" t="s">
        <v>1962</v>
      </c>
      <c r="V346">
        <v>324</v>
      </c>
      <c r="W346" s="13">
        <v>2162886013</v>
      </c>
      <c r="X346" s="13" t="s">
        <v>1516</v>
      </c>
      <c r="Y346" s="13" t="s">
        <v>1516</v>
      </c>
      <c r="Z346" s="13" t="s">
        <v>1516</v>
      </c>
      <c r="AA346" s="13" t="s">
        <v>1516</v>
      </c>
      <c r="AB346" s="13" t="s">
        <v>1516</v>
      </c>
      <c r="AC346" s="13" t="s">
        <v>1516</v>
      </c>
      <c r="AD346" s="13" t="s">
        <v>1516</v>
      </c>
      <c r="AE346" s="11" t="s">
        <v>1516</v>
      </c>
      <c r="AF346" s="13" t="e">
        <f>VLOOKUP(A:A,AO:AP,2,FALSE)</f>
        <v>#N/A</v>
      </c>
      <c r="AI346" s="57"/>
      <c r="AJ346" s="57"/>
      <c r="AK346" s="57"/>
      <c r="AL346" s="58"/>
      <c r="AM346" s="58"/>
      <c r="AN346" s="58"/>
      <c r="AO346" s="58"/>
      <c r="AP346" s="58"/>
      <c r="AQ346" s="58"/>
      <c r="AR346" s="58"/>
      <c r="AS346" s="58"/>
      <c r="AT346" s="58"/>
      <c r="AU346" s="58"/>
      <c r="AV346" s="58"/>
      <c r="AW346" s="58"/>
      <c r="AX346" s="58"/>
      <c r="AY346" s="58"/>
      <c r="AZ346" s="58"/>
      <c r="BA346" s="58"/>
      <c r="BB346" s="58"/>
      <c r="BC346" s="58"/>
      <c r="BD346" s="58"/>
      <c r="BE346" s="58"/>
      <c r="BF346" s="58"/>
      <c r="BG346" s="58"/>
      <c r="BH346" s="58"/>
      <c r="BI346" s="58"/>
      <c r="BJ346" s="58"/>
      <c r="BK346" s="58"/>
      <c r="BL346" s="58"/>
      <c r="BM346" s="58"/>
      <c r="BN346" s="58"/>
      <c r="BO346" s="58"/>
      <c r="BP346" s="58"/>
      <c r="BQ346" s="58"/>
      <c r="BR346" s="58"/>
      <c r="BS346" s="58"/>
      <c r="BT346" s="58"/>
      <c r="BU346" s="58"/>
      <c r="BV346" s="58"/>
      <c r="BW346" s="58"/>
      <c r="BX346" s="58"/>
      <c r="BY346" s="58"/>
      <c r="BZ346" s="58"/>
      <c r="CA346" s="58"/>
      <c r="CB346" s="58"/>
      <c r="CC346" s="58"/>
      <c r="CD346" s="58"/>
      <c r="CE346" s="58"/>
      <c r="CF346" s="58"/>
      <c r="CG346" s="58"/>
      <c r="CH346" s="58"/>
      <c r="CI346" s="58"/>
      <c r="CJ346" s="58"/>
      <c r="CK346" s="58"/>
      <c r="CL346" s="58"/>
      <c r="CM346" s="58"/>
      <c r="CN346" s="58"/>
      <c r="CO346" s="58"/>
      <c r="CP346" s="58"/>
      <c r="CQ346" s="58"/>
      <c r="CR346" s="58"/>
      <c r="CS346" s="58"/>
      <c r="CT346" s="58"/>
      <c r="CU346" s="58"/>
      <c r="CV346" s="58"/>
      <c r="CW346" s="58"/>
      <c r="CX346" s="58"/>
      <c r="CY346" s="58"/>
      <c r="CZ346" s="58"/>
      <c r="DA346" s="58"/>
      <c r="DB346" s="58"/>
      <c r="DC346" s="58"/>
      <c r="DD346" s="58"/>
      <c r="DE346" s="58"/>
      <c r="DF346" s="58"/>
      <c r="DG346" s="58"/>
      <c r="DH346" s="58"/>
      <c r="DI346" s="58"/>
      <c r="DJ346" s="58"/>
      <c r="DK346" s="58"/>
      <c r="DL346" s="58"/>
      <c r="DM346" s="58"/>
      <c r="DN346" s="58"/>
      <c r="DO346" s="58"/>
      <c r="DP346" s="58"/>
      <c r="DQ346" s="58"/>
      <c r="DR346" s="58"/>
      <c r="DS346" s="58"/>
      <c r="DT346" s="58"/>
      <c r="DU346" s="58"/>
      <c r="DV346" s="58"/>
      <c r="DW346" s="58"/>
      <c r="DX346" s="58"/>
      <c r="DY346" s="58"/>
      <c r="DZ346" s="58"/>
      <c r="EA346" s="58"/>
      <c r="EB346" s="58"/>
      <c r="EC346" s="58"/>
      <c r="ED346" s="58"/>
      <c r="EE346" s="58"/>
      <c r="EF346" s="58"/>
      <c r="EG346" s="58"/>
      <c r="EH346" s="58"/>
      <c r="EI346" s="58"/>
      <c r="EJ346" s="58"/>
      <c r="EK346" s="58"/>
      <c r="EL346" s="58"/>
      <c r="EM346" s="58"/>
      <c r="EN346" s="58"/>
      <c r="EO346" s="58"/>
      <c r="EP346" s="58"/>
      <c r="EQ346" s="58"/>
      <c r="ER346" s="58"/>
      <c r="ES346" s="58"/>
      <c r="ET346" s="58"/>
      <c r="EU346" s="58"/>
      <c r="EV346" s="58"/>
      <c r="EW346" s="58"/>
      <c r="EX346" s="58"/>
      <c r="EY346" s="58"/>
      <c r="EZ346" s="58"/>
      <c r="FA346" s="58"/>
      <c r="FB346" s="58"/>
      <c r="FC346" s="58"/>
      <c r="FD346" s="58"/>
      <c r="FE346" s="58"/>
      <c r="FF346" s="58"/>
      <c r="FG346" s="58"/>
      <c r="FH346" s="58"/>
      <c r="FI346" s="58"/>
      <c r="FJ346" s="58"/>
      <c r="FK346" s="58"/>
      <c r="FL346" s="58"/>
      <c r="FM346" s="58"/>
      <c r="FN346" s="58"/>
      <c r="FO346" s="58"/>
      <c r="FP346" s="58"/>
      <c r="FQ346" s="58"/>
      <c r="FR346" s="58"/>
      <c r="FS346" s="58"/>
      <c r="FT346" s="58"/>
      <c r="FU346" s="58"/>
      <c r="FV346" s="58"/>
      <c r="FW346" s="58"/>
      <c r="FX346" s="58"/>
      <c r="FY346" s="58"/>
      <c r="FZ346" s="58"/>
      <c r="GA346" s="58"/>
      <c r="GB346" s="58"/>
      <c r="GC346" s="58"/>
      <c r="GD346" s="58"/>
      <c r="GE346" s="58"/>
      <c r="GF346" s="58"/>
      <c r="GG346" s="58"/>
      <c r="GH346" s="58"/>
      <c r="GI346" s="58"/>
      <c r="GJ346" s="58"/>
      <c r="GK346" s="58"/>
      <c r="GL346" s="58"/>
      <c r="GM346" s="58"/>
      <c r="GN346" s="58"/>
      <c r="GO346" s="58"/>
      <c r="GP346" s="58"/>
      <c r="GQ346" s="58"/>
      <c r="GR346" s="58"/>
      <c r="GS346" s="58"/>
      <c r="GT346" s="58"/>
      <c r="GU346" s="58"/>
      <c r="GV346" s="58"/>
      <c r="GW346" s="58"/>
      <c r="GX346" s="58"/>
      <c r="GY346" s="58"/>
      <c r="GZ346" s="58"/>
      <c r="HA346" s="58"/>
      <c r="HB346" s="58"/>
      <c r="HC346" s="58"/>
      <c r="HD346" s="58"/>
      <c r="HE346" s="58"/>
      <c r="HF346" s="58"/>
      <c r="HG346" s="58"/>
      <c r="HH346" s="58"/>
      <c r="HI346" s="58"/>
      <c r="HJ346" s="58"/>
      <c r="HK346" s="58"/>
      <c r="HL346" s="58"/>
      <c r="HM346" s="58"/>
      <c r="HN346" s="58"/>
      <c r="HO346" s="58"/>
      <c r="HP346" s="58"/>
      <c r="HQ346" s="58"/>
      <c r="HR346" s="58"/>
      <c r="HS346" s="58"/>
      <c r="HT346" s="58"/>
      <c r="HU346" s="58"/>
      <c r="HV346" s="58"/>
      <c r="HW346" s="58"/>
      <c r="HX346" s="58"/>
      <c r="HY346" s="58"/>
      <c r="HZ346" s="58"/>
      <c r="IA346" s="58"/>
      <c r="IB346" s="58"/>
      <c r="IC346" s="58"/>
      <c r="ID346" s="58"/>
      <c r="IE346" s="58"/>
      <c r="IF346" s="58"/>
      <c r="IG346" s="58"/>
      <c r="IH346" s="58"/>
      <c r="II346" s="58"/>
      <c r="IJ346" s="58"/>
      <c r="IK346" s="58"/>
      <c r="IL346" s="58"/>
      <c r="IM346" s="58"/>
      <c r="IN346" s="58"/>
      <c r="IO346" s="58"/>
      <c r="IP346" s="58"/>
      <c r="IQ346" s="58"/>
      <c r="IR346" s="58"/>
      <c r="IS346" s="58"/>
      <c r="IT346" s="58"/>
      <c r="IU346" s="58"/>
      <c r="IV346" s="58"/>
      <c r="IW346" s="58"/>
    </row>
    <row r="347" spans="1:257" s="12" customFormat="1">
      <c r="A347" s="67">
        <v>4481963</v>
      </c>
      <c r="B347" s="13" t="s">
        <v>1631</v>
      </c>
      <c r="C347"/>
      <c r="D347" t="s">
        <v>20</v>
      </c>
      <c r="E347">
        <v>45.14</v>
      </c>
      <c r="F347">
        <v>106.77</v>
      </c>
      <c r="G347" t="s">
        <v>632</v>
      </c>
      <c r="H347" t="s">
        <v>633</v>
      </c>
      <c r="I347" t="s">
        <v>634</v>
      </c>
      <c r="J347" s="1">
        <v>6271860400</v>
      </c>
      <c r="K347" t="s">
        <v>625</v>
      </c>
      <c r="L347" t="s">
        <v>24</v>
      </c>
      <c r="M347" t="s">
        <v>25</v>
      </c>
      <c r="N347" t="s">
        <v>26</v>
      </c>
      <c r="O347" t="s">
        <v>20</v>
      </c>
      <c r="P347" t="s">
        <v>635</v>
      </c>
      <c r="Q347" s="27" t="s">
        <v>28</v>
      </c>
      <c r="R347" s="14" t="s">
        <v>604</v>
      </c>
      <c r="S347" s="14" t="s">
        <v>611</v>
      </c>
      <c r="T347" s="14" t="s">
        <v>39</v>
      </c>
      <c r="U347" s="13" t="s">
        <v>1962</v>
      </c>
      <c r="V347">
        <v>246</v>
      </c>
      <c r="W347" s="13">
        <v>4481963</v>
      </c>
      <c r="X347" t="s">
        <v>1520</v>
      </c>
      <c r="Y347" s="13"/>
      <c r="Z347" s="13"/>
      <c r="AA347" s="13"/>
      <c r="AB347" s="13"/>
      <c r="AC347" s="13"/>
      <c r="AD347" s="13"/>
      <c r="AE347" s="13"/>
      <c r="AF347" s="13" t="e">
        <f>VLOOKUP(A:A,AO:AP,2,FALSE)</f>
        <v>#N/A</v>
      </c>
      <c r="AI347" s="57"/>
      <c r="AJ347" s="57"/>
      <c r="AK347" s="57"/>
      <c r="AL347" s="58"/>
      <c r="AM347" s="58"/>
      <c r="AN347" s="58"/>
      <c r="AO347" s="58"/>
      <c r="AP347" s="58"/>
      <c r="AQ347" s="58"/>
      <c r="AR347" s="58"/>
      <c r="AS347" s="58"/>
      <c r="AT347" s="58"/>
      <c r="AU347" s="58"/>
      <c r="AV347" s="58"/>
      <c r="AW347" s="58"/>
      <c r="AX347" s="58"/>
      <c r="AY347" s="58"/>
      <c r="AZ347" s="58"/>
      <c r="BA347" s="58"/>
      <c r="BB347" s="58"/>
      <c r="BC347" s="58"/>
      <c r="BD347" s="58"/>
      <c r="BE347" s="58"/>
      <c r="BF347" s="58"/>
      <c r="BG347" s="58"/>
      <c r="BH347" s="58"/>
      <c r="BI347" s="58"/>
      <c r="BJ347" s="58"/>
      <c r="BK347" s="58"/>
      <c r="BL347" s="58"/>
      <c r="BM347" s="58"/>
      <c r="BN347" s="58"/>
      <c r="BO347" s="58"/>
      <c r="BP347" s="58"/>
      <c r="BQ347" s="58"/>
      <c r="BR347" s="58"/>
      <c r="BS347" s="58"/>
      <c r="BT347" s="58"/>
      <c r="BU347" s="58"/>
      <c r="BV347" s="58"/>
      <c r="BW347" s="58"/>
      <c r="BX347" s="58"/>
      <c r="BY347" s="58"/>
      <c r="BZ347" s="58"/>
      <c r="CA347" s="58"/>
      <c r="CB347" s="58"/>
      <c r="CC347" s="58"/>
      <c r="CD347" s="58"/>
      <c r="CE347" s="58"/>
      <c r="CF347" s="58"/>
      <c r="CG347" s="58"/>
      <c r="CH347" s="58"/>
      <c r="CI347" s="58"/>
      <c r="CJ347" s="58"/>
      <c r="CK347" s="58"/>
      <c r="CL347" s="58"/>
      <c r="CM347" s="58"/>
      <c r="CN347" s="58"/>
      <c r="CO347" s="58"/>
      <c r="CP347" s="58"/>
      <c r="CQ347" s="58"/>
      <c r="CR347" s="58"/>
      <c r="CS347" s="58"/>
      <c r="CT347" s="58"/>
      <c r="CU347" s="58"/>
      <c r="CV347" s="58"/>
      <c r="CW347" s="58"/>
      <c r="CX347" s="58"/>
      <c r="CY347" s="58"/>
      <c r="CZ347" s="58"/>
      <c r="DA347" s="58"/>
      <c r="DB347" s="58"/>
      <c r="DC347" s="58"/>
      <c r="DD347" s="58"/>
      <c r="DE347" s="58"/>
      <c r="DF347" s="58"/>
      <c r="DG347" s="58"/>
      <c r="DH347" s="58"/>
      <c r="DI347" s="58"/>
      <c r="DJ347" s="58"/>
      <c r="DK347" s="58"/>
      <c r="DL347" s="58"/>
      <c r="DM347" s="58"/>
      <c r="DN347" s="58"/>
      <c r="DO347" s="58"/>
      <c r="DP347" s="58"/>
      <c r="DQ347" s="58"/>
      <c r="DR347" s="58"/>
      <c r="DS347" s="58"/>
      <c r="DT347" s="58"/>
      <c r="DU347" s="58"/>
      <c r="DV347" s="58"/>
      <c r="DW347" s="58"/>
      <c r="DX347" s="58"/>
      <c r="DY347" s="58"/>
      <c r="DZ347" s="58"/>
      <c r="EA347" s="58"/>
      <c r="EB347" s="58"/>
      <c r="EC347" s="58"/>
      <c r="ED347" s="58"/>
      <c r="EE347" s="58"/>
      <c r="EF347" s="58"/>
      <c r="EG347" s="58"/>
      <c r="EH347" s="58"/>
      <c r="EI347" s="58"/>
      <c r="EJ347" s="58"/>
      <c r="EK347" s="58"/>
      <c r="EL347" s="58"/>
      <c r="EM347" s="58"/>
      <c r="EN347" s="58"/>
      <c r="EO347" s="58"/>
      <c r="EP347" s="58"/>
      <c r="EQ347" s="58"/>
      <c r="ER347" s="58"/>
      <c r="ES347" s="58"/>
      <c r="ET347" s="58"/>
      <c r="EU347" s="58"/>
      <c r="EV347" s="58"/>
      <c r="EW347" s="58"/>
      <c r="EX347" s="58"/>
      <c r="EY347" s="58"/>
      <c r="EZ347" s="58"/>
      <c r="FA347" s="58"/>
      <c r="FB347" s="58"/>
      <c r="FC347" s="58"/>
      <c r="FD347" s="58"/>
      <c r="FE347" s="58"/>
      <c r="FF347" s="58"/>
      <c r="FG347" s="58"/>
      <c r="FH347" s="58"/>
      <c r="FI347" s="58"/>
      <c r="FJ347" s="58"/>
      <c r="FK347" s="58"/>
      <c r="FL347" s="58"/>
      <c r="FM347" s="58"/>
      <c r="FN347" s="58"/>
      <c r="FO347" s="58"/>
      <c r="FP347" s="58"/>
      <c r="FQ347" s="58"/>
      <c r="FR347" s="58"/>
      <c r="FS347" s="58"/>
      <c r="FT347" s="58"/>
      <c r="FU347" s="58"/>
      <c r="FV347" s="58"/>
      <c r="FW347" s="58"/>
      <c r="FX347" s="58"/>
      <c r="FY347" s="58"/>
      <c r="FZ347" s="58"/>
      <c r="GA347" s="58"/>
      <c r="GB347" s="58"/>
      <c r="GC347" s="58"/>
      <c r="GD347" s="58"/>
      <c r="GE347" s="58"/>
      <c r="GF347" s="58"/>
      <c r="GG347" s="58"/>
      <c r="GH347" s="58"/>
      <c r="GI347" s="58"/>
      <c r="GJ347" s="58"/>
      <c r="GK347" s="58"/>
      <c r="GL347" s="58"/>
      <c r="GM347" s="58"/>
      <c r="GN347" s="58"/>
      <c r="GO347" s="58"/>
      <c r="GP347" s="58"/>
      <c r="GQ347" s="58"/>
      <c r="GR347" s="58"/>
      <c r="GS347" s="58"/>
      <c r="GT347" s="58"/>
      <c r="GU347" s="58"/>
      <c r="GV347" s="58"/>
      <c r="GW347" s="58"/>
      <c r="GX347" s="58"/>
      <c r="GY347" s="58"/>
      <c r="GZ347" s="58"/>
      <c r="HA347" s="58"/>
      <c r="HB347" s="58"/>
      <c r="HC347" s="58"/>
      <c r="HD347" s="58"/>
      <c r="HE347" s="58"/>
      <c r="HF347" s="58"/>
      <c r="HG347" s="58"/>
      <c r="HH347" s="58"/>
      <c r="HI347" s="58"/>
      <c r="HJ347" s="58"/>
      <c r="HK347" s="58"/>
      <c r="HL347" s="58"/>
      <c r="HM347" s="58"/>
      <c r="HN347" s="58"/>
      <c r="HO347" s="58"/>
      <c r="HP347" s="58"/>
      <c r="HQ347" s="58"/>
      <c r="HR347" s="58"/>
      <c r="HS347" s="58"/>
      <c r="HT347" s="58"/>
      <c r="HU347" s="58"/>
      <c r="HV347" s="58"/>
      <c r="HW347" s="58"/>
      <c r="HX347" s="58"/>
      <c r="HY347" s="58"/>
      <c r="HZ347" s="58"/>
      <c r="IA347" s="58"/>
      <c r="IB347" s="58"/>
      <c r="IC347" s="58"/>
      <c r="ID347" s="58"/>
      <c r="IE347" s="58"/>
      <c r="IF347" s="58"/>
      <c r="IG347" s="58"/>
      <c r="IH347" s="58"/>
      <c r="II347" s="58"/>
      <c r="IJ347" s="58"/>
      <c r="IK347" s="58"/>
      <c r="IL347" s="58"/>
      <c r="IM347" s="58"/>
      <c r="IN347" s="58"/>
      <c r="IO347" s="58"/>
      <c r="IP347" s="58"/>
      <c r="IQ347" s="58"/>
      <c r="IR347" s="58"/>
      <c r="IS347" s="58"/>
      <c r="IT347" s="58"/>
      <c r="IU347" s="58"/>
      <c r="IV347" s="58"/>
      <c r="IW347" s="58"/>
    </row>
    <row r="348" spans="1:257" s="12" customFormat="1">
      <c r="A348" s="34">
        <v>4448226</v>
      </c>
      <c r="B348" s="34" t="s">
        <v>1579</v>
      </c>
      <c r="C348" s="4"/>
      <c r="D348" s="4">
        <v>23754.826000000001</v>
      </c>
      <c r="E348" s="4">
        <v>13</v>
      </c>
      <c r="F348" s="4">
        <v>143.62</v>
      </c>
      <c r="G348" s="4" t="s">
        <v>339</v>
      </c>
      <c r="H348" s="4" t="s">
        <v>340</v>
      </c>
      <c r="I348" s="4" t="s">
        <v>341</v>
      </c>
      <c r="J348" s="5">
        <v>35225041</v>
      </c>
      <c r="K348" s="4" t="s">
        <v>34</v>
      </c>
      <c r="L348" s="4">
        <v>454</v>
      </c>
      <c r="M348" s="4" t="s">
        <v>25</v>
      </c>
      <c r="N348" s="4" t="s">
        <v>49</v>
      </c>
      <c r="O348" s="4" t="s">
        <v>36</v>
      </c>
      <c r="P348" s="4" t="s">
        <v>342</v>
      </c>
      <c r="Q348" s="27" t="s">
        <v>28</v>
      </c>
      <c r="R348" s="14" t="s">
        <v>38</v>
      </c>
      <c r="S348" s="14" t="s">
        <v>171</v>
      </c>
      <c r="T348" s="14" t="s">
        <v>1405</v>
      </c>
      <c r="U348" s="14" t="s">
        <v>343</v>
      </c>
      <c r="V348">
        <v>176</v>
      </c>
      <c r="W348" s="13">
        <v>4448226</v>
      </c>
      <c r="X348" s="13" t="s">
        <v>1516</v>
      </c>
      <c r="Y348" s="13" t="s">
        <v>1516</v>
      </c>
      <c r="Z348" s="13" t="s">
        <v>1516</v>
      </c>
      <c r="AA348" s="13" t="s">
        <v>1516</v>
      </c>
      <c r="AB348" s="13" t="s">
        <v>1516</v>
      </c>
      <c r="AC348" s="13" t="s">
        <v>1516</v>
      </c>
      <c r="AD348" s="13" t="s">
        <v>1516</v>
      </c>
      <c r="AE348" s="13" t="s">
        <v>1516</v>
      </c>
      <c r="AF348" s="13" t="e">
        <f>VLOOKUP(A:A,AO:AP,2,FALSE)</f>
        <v>#N/A</v>
      </c>
      <c r="AI348" s="57"/>
      <c r="AJ348" s="57"/>
      <c r="AK348" s="57"/>
      <c r="AL348" s="58"/>
      <c r="AM348" s="58"/>
      <c r="AN348" s="58"/>
      <c r="AO348" s="58"/>
      <c r="AP348" s="58"/>
      <c r="AQ348" s="58"/>
      <c r="AR348" s="58"/>
      <c r="AS348" s="58"/>
      <c r="AT348" s="58"/>
      <c r="AU348" s="58"/>
      <c r="AV348" s="58"/>
      <c r="AW348" s="58"/>
      <c r="AX348" s="58"/>
      <c r="AY348" s="58"/>
      <c r="AZ348" s="58"/>
      <c r="BA348" s="58"/>
      <c r="BB348" s="58"/>
      <c r="BC348" s="58"/>
      <c r="BD348" s="58"/>
      <c r="BE348" s="58"/>
      <c r="BF348" s="58"/>
      <c r="BG348" s="58"/>
      <c r="BH348" s="58"/>
      <c r="BI348" s="58"/>
      <c r="BJ348" s="58"/>
      <c r="BK348" s="58"/>
      <c r="BL348" s="58"/>
      <c r="BM348" s="58"/>
      <c r="BN348" s="58"/>
      <c r="BO348" s="58"/>
      <c r="BP348" s="58"/>
      <c r="BQ348" s="58"/>
      <c r="BR348" s="58"/>
      <c r="BS348" s="58"/>
      <c r="BT348" s="58"/>
      <c r="BU348" s="58"/>
      <c r="BV348" s="58"/>
      <c r="BW348" s="58"/>
      <c r="BX348" s="58"/>
      <c r="BY348" s="58"/>
      <c r="BZ348" s="58"/>
      <c r="CA348" s="58"/>
      <c r="CB348" s="58"/>
      <c r="CC348" s="58"/>
      <c r="CD348" s="58"/>
      <c r="CE348" s="58"/>
      <c r="CF348" s="58"/>
      <c r="CG348" s="58"/>
      <c r="CH348" s="58"/>
      <c r="CI348" s="58"/>
      <c r="CJ348" s="58"/>
      <c r="CK348" s="58"/>
      <c r="CL348" s="58"/>
      <c r="CM348" s="58"/>
      <c r="CN348" s="58"/>
      <c r="CO348" s="58"/>
      <c r="CP348" s="58"/>
      <c r="CQ348" s="58"/>
      <c r="CR348" s="58"/>
      <c r="CS348" s="58"/>
      <c r="CT348" s="58"/>
      <c r="CU348" s="58"/>
      <c r="CV348" s="58"/>
      <c r="CW348" s="58"/>
      <c r="CX348" s="58"/>
      <c r="CY348" s="58"/>
      <c r="CZ348" s="58"/>
      <c r="DA348" s="58"/>
      <c r="DB348" s="58"/>
      <c r="DC348" s="58"/>
      <c r="DD348" s="58"/>
      <c r="DE348" s="58"/>
      <c r="DF348" s="58"/>
      <c r="DG348" s="58"/>
      <c r="DH348" s="58"/>
      <c r="DI348" s="58"/>
      <c r="DJ348" s="58"/>
      <c r="DK348" s="58"/>
      <c r="DL348" s="58"/>
      <c r="DM348" s="58"/>
      <c r="DN348" s="58"/>
      <c r="DO348" s="58"/>
      <c r="DP348" s="58"/>
      <c r="DQ348" s="58"/>
      <c r="DR348" s="58"/>
      <c r="DS348" s="58"/>
      <c r="DT348" s="58"/>
      <c r="DU348" s="58"/>
      <c r="DV348" s="58"/>
      <c r="DW348" s="58"/>
      <c r="DX348" s="58"/>
      <c r="DY348" s="58"/>
      <c r="DZ348" s="58"/>
      <c r="EA348" s="58"/>
      <c r="EB348" s="58"/>
      <c r="EC348" s="58"/>
      <c r="ED348" s="58"/>
      <c r="EE348" s="58"/>
      <c r="EF348" s="58"/>
      <c r="EG348" s="58"/>
      <c r="EH348" s="58"/>
      <c r="EI348" s="58"/>
      <c r="EJ348" s="58"/>
      <c r="EK348" s="58"/>
      <c r="EL348" s="58"/>
      <c r="EM348" s="58"/>
      <c r="EN348" s="58"/>
      <c r="EO348" s="58"/>
      <c r="EP348" s="58"/>
      <c r="EQ348" s="58"/>
      <c r="ER348" s="58"/>
      <c r="ES348" s="58"/>
      <c r="ET348" s="58"/>
      <c r="EU348" s="58"/>
      <c r="EV348" s="58"/>
      <c r="EW348" s="58"/>
      <c r="EX348" s="58"/>
      <c r="EY348" s="58"/>
      <c r="EZ348" s="58"/>
      <c r="FA348" s="58"/>
      <c r="FB348" s="58"/>
      <c r="FC348" s="58"/>
      <c r="FD348" s="58"/>
      <c r="FE348" s="58"/>
      <c r="FF348" s="58"/>
      <c r="FG348" s="58"/>
      <c r="FH348" s="58"/>
      <c r="FI348" s="58"/>
      <c r="FJ348" s="58"/>
      <c r="FK348" s="58"/>
      <c r="FL348" s="58"/>
      <c r="FM348" s="58"/>
      <c r="FN348" s="58"/>
      <c r="FO348" s="58"/>
      <c r="FP348" s="58"/>
      <c r="FQ348" s="58"/>
      <c r="FR348" s="58"/>
      <c r="FS348" s="58"/>
      <c r="FT348" s="58"/>
      <c r="FU348" s="58"/>
      <c r="FV348" s="58"/>
      <c r="FW348" s="58"/>
      <c r="FX348" s="58"/>
      <c r="FY348" s="58"/>
      <c r="FZ348" s="58"/>
      <c r="GA348" s="58"/>
      <c r="GB348" s="58"/>
      <c r="GC348" s="58"/>
      <c r="GD348" s="58"/>
      <c r="GE348" s="58"/>
      <c r="GF348" s="58"/>
      <c r="GG348" s="58"/>
      <c r="GH348" s="58"/>
      <c r="GI348" s="58"/>
      <c r="GJ348" s="58"/>
      <c r="GK348" s="58"/>
      <c r="GL348" s="58"/>
      <c r="GM348" s="58"/>
      <c r="GN348" s="58"/>
      <c r="GO348" s="58"/>
      <c r="GP348" s="58"/>
      <c r="GQ348" s="58"/>
      <c r="GR348" s="58"/>
      <c r="GS348" s="58"/>
      <c r="GT348" s="58"/>
      <c r="GU348" s="58"/>
      <c r="GV348" s="58"/>
      <c r="GW348" s="58"/>
      <c r="GX348" s="58"/>
      <c r="GY348" s="58"/>
      <c r="GZ348" s="58"/>
      <c r="HA348" s="58"/>
      <c r="HB348" s="58"/>
      <c r="HC348" s="58"/>
      <c r="HD348" s="58"/>
      <c r="HE348" s="58"/>
      <c r="HF348" s="58"/>
      <c r="HG348" s="58"/>
      <c r="HH348" s="58"/>
      <c r="HI348" s="58"/>
      <c r="HJ348" s="58"/>
      <c r="HK348" s="58"/>
      <c r="HL348" s="58"/>
      <c r="HM348" s="58"/>
      <c r="HN348" s="58"/>
      <c r="HO348" s="58"/>
      <c r="HP348" s="58"/>
      <c r="HQ348" s="58"/>
      <c r="HR348" s="58"/>
      <c r="HS348" s="58"/>
      <c r="HT348" s="58"/>
      <c r="HU348" s="58"/>
      <c r="HV348" s="58"/>
      <c r="HW348" s="58"/>
      <c r="HX348" s="58"/>
      <c r="HY348" s="58"/>
      <c r="HZ348" s="58"/>
      <c r="IA348" s="58"/>
      <c r="IB348" s="58"/>
      <c r="IC348" s="58"/>
      <c r="ID348" s="58"/>
      <c r="IE348" s="58"/>
      <c r="IF348" s="58"/>
      <c r="IG348" s="58"/>
      <c r="IH348" s="58"/>
      <c r="II348" s="58"/>
      <c r="IJ348" s="58"/>
      <c r="IK348" s="58"/>
      <c r="IL348" s="58"/>
      <c r="IM348" s="58"/>
      <c r="IN348" s="58"/>
      <c r="IO348" s="58"/>
      <c r="IP348" s="58"/>
      <c r="IQ348" s="58"/>
      <c r="IR348" s="58"/>
      <c r="IS348" s="58"/>
      <c r="IT348" s="58"/>
      <c r="IU348" s="58"/>
      <c r="IV348" s="58"/>
      <c r="IW348" s="58"/>
    </row>
    <row r="349" spans="1:257" s="12" customFormat="1">
      <c r="A349" s="25">
        <v>3300003164</v>
      </c>
      <c r="B349" s="25" t="s">
        <v>1901</v>
      </c>
      <c r="C349" s="24"/>
      <c r="D349" s="24">
        <v>26217</v>
      </c>
      <c r="E349" s="24" t="s">
        <v>1962</v>
      </c>
      <c r="F349" s="24" t="s">
        <v>1962</v>
      </c>
      <c r="G349" s="24"/>
      <c r="H349" s="24" t="s">
        <v>1268</v>
      </c>
      <c r="I349" s="24" t="s">
        <v>1276</v>
      </c>
      <c r="J349" s="24">
        <v>10987609</v>
      </c>
      <c r="K349" s="24"/>
      <c r="L349" s="24"/>
      <c r="M349"/>
      <c r="N349" s="24"/>
      <c r="O349"/>
      <c r="P349"/>
      <c r="Q349" s="27" t="s">
        <v>28</v>
      </c>
      <c r="R349" s="24" t="s">
        <v>29</v>
      </c>
      <c r="S349" s="24" t="s">
        <v>1266</v>
      </c>
      <c r="T349" s="24" t="s">
        <v>1280</v>
      </c>
      <c r="U349" s="13" t="s">
        <v>1962</v>
      </c>
      <c r="V349">
        <v>79</v>
      </c>
      <c r="W349" s="13">
        <v>3300003164</v>
      </c>
      <c r="X349" s="13" t="s">
        <v>1516</v>
      </c>
      <c r="Y349" s="13" t="s">
        <v>1516</v>
      </c>
      <c r="Z349" s="13"/>
      <c r="AA349" s="13"/>
      <c r="AB349" s="13"/>
      <c r="AC349" s="13"/>
      <c r="AD349" s="13"/>
      <c r="AE349" s="13"/>
      <c r="AF349" s="13" t="e">
        <f>VLOOKUP(A:A,AO:AP,2,FALSE)</f>
        <v>#N/A</v>
      </c>
      <c r="AI349" s="57"/>
      <c r="AJ349" s="57"/>
      <c r="AK349" s="57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  <c r="BC349" s="58"/>
      <c r="BD349" s="58"/>
      <c r="BE349" s="58"/>
      <c r="BF349" s="58"/>
      <c r="BG349" s="58"/>
      <c r="BH349" s="58"/>
      <c r="BI349" s="58"/>
      <c r="BJ349" s="58"/>
      <c r="BK349" s="58"/>
      <c r="BL349" s="58"/>
      <c r="BM349" s="58"/>
      <c r="BN349" s="58"/>
      <c r="BO349" s="58"/>
      <c r="BP349" s="58"/>
      <c r="BQ349" s="58"/>
      <c r="BR349" s="58"/>
      <c r="BS349" s="58"/>
      <c r="BT349" s="58"/>
      <c r="BU349" s="58"/>
      <c r="BV349" s="58"/>
      <c r="BW349" s="58"/>
      <c r="BX349" s="58"/>
      <c r="BY349" s="58"/>
      <c r="BZ349" s="58"/>
      <c r="CA349" s="58"/>
      <c r="CB349" s="58"/>
      <c r="CC349" s="58"/>
      <c r="CD349" s="58"/>
      <c r="CE349" s="58"/>
      <c r="CF349" s="58"/>
      <c r="CG349" s="58"/>
      <c r="CH349" s="58"/>
      <c r="CI349" s="58"/>
      <c r="CJ349" s="58"/>
      <c r="CK349" s="58"/>
      <c r="CL349" s="58"/>
      <c r="CM349" s="58"/>
      <c r="CN349" s="58"/>
      <c r="CO349" s="58"/>
      <c r="CP349" s="58"/>
      <c r="CQ349" s="58"/>
      <c r="CR349" s="58"/>
      <c r="CS349" s="58"/>
      <c r="CT349" s="58"/>
      <c r="CU349" s="58"/>
      <c r="CV349" s="58"/>
      <c r="CW349" s="58"/>
      <c r="CX349" s="58"/>
      <c r="CY349" s="58"/>
      <c r="CZ349" s="58"/>
      <c r="DA349" s="58"/>
      <c r="DB349" s="58"/>
      <c r="DC349" s="58"/>
      <c r="DD349" s="58"/>
      <c r="DE349" s="58"/>
      <c r="DF349" s="58"/>
      <c r="DG349" s="58"/>
      <c r="DH349" s="58"/>
      <c r="DI349" s="58"/>
      <c r="DJ349" s="58"/>
      <c r="DK349" s="58"/>
      <c r="DL349" s="58"/>
      <c r="DM349" s="58"/>
      <c r="DN349" s="58"/>
      <c r="DO349" s="58"/>
      <c r="DP349" s="58"/>
      <c r="DQ349" s="58"/>
      <c r="DR349" s="58"/>
      <c r="DS349" s="58"/>
      <c r="DT349" s="58"/>
      <c r="DU349" s="58"/>
      <c r="DV349" s="58"/>
      <c r="DW349" s="58"/>
      <c r="DX349" s="58"/>
      <c r="DY349" s="58"/>
      <c r="DZ349" s="58"/>
      <c r="EA349" s="58"/>
      <c r="EB349" s="58"/>
      <c r="EC349" s="58"/>
      <c r="ED349" s="58"/>
      <c r="EE349" s="58"/>
      <c r="EF349" s="58"/>
      <c r="EG349" s="58"/>
      <c r="EH349" s="58"/>
      <c r="EI349" s="58"/>
      <c r="EJ349" s="58"/>
      <c r="EK349" s="58"/>
      <c r="EL349" s="58"/>
      <c r="EM349" s="58"/>
      <c r="EN349" s="58"/>
      <c r="EO349" s="58"/>
      <c r="EP349" s="58"/>
      <c r="EQ349" s="58"/>
      <c r="ER349" s="58"/>
      <c r="ES349" s="58"/>
      <c r="ET349" s="58"/>
      <c r="EU349" s="58"/>
      <c r="EV349" s="58"/>
      <c r="EW349" s="58"/>
      <c r="EX349" s="58"/>
      <c r="EY349" s="58"/>
      <c r="EZ349" s="58"/>
      <c r="FA349" s="58"/>
      <c r="FB349" s="58"/>
      <c r="FC349" s="58"/>
      <c r="FD349" s="58"/>
      <c r="FE349" s="58"/>
      <c r="FF349" s="58"/>
      <c r="FG349" s="58"/>
      <c r="FH349" s="58"/>
      <c r="FI349" s="58"/>
      <c r="FJ349" s="58"/>
      <c r="FK349" s="58"/>
      <c r="FL349" s="58"/>
      <c r="FM349" s="58"/>
      <c r="FN349" s="58"/>
      <c r="FO349" s="58"/>
      <c r="FP349" s="58"/>
      <c r="FQ349" s="58"/>
      <c r="FR349" s="58"/>
      <c r="FS349" s="58"/>
      <c r="FT349" s="58"/>
      <c r="FU349" s="58"/>
      <c r="FV349" s="58"/>
      <c r="FW349" s="58"/>
      <c r="FX349" s="58"/>
      <c r="FY349" s="58"/>
      <c r="FZ349" s="58"/>
      <c r="GA349" s="58"/>
      <c r="GB349" s="58"/>
      <c r="GC349" s="58"/>
      <c r="GD349" s="58"/>
      <c r="GE349" s="58"/>
      <c r="GF349" s="58"/>
      <c r="GG349" s="58"/>
      <c r="GH349" s="58"/>
      <c r="GI349" s="58"/>
      <c r="GJ349" s="58"/>
      <c r="GK349" s="58"/>
      <c r="GL349" s="58"/>
      <c r="GM349" s="58"/>
      <c r="GN349" s="58"/>
      <c r="GO349" s="58"/>
      <c r="GP349" s="58"/>
      <c r="GQ349" s="58"/>
      <c r="GR349" s="58"/>
      <c r="GS349" s="58"/>
      <c r="GT349" s="58"/>
      <c r="GU349" s="58"/>
      <c r="GV349" s="58"/>
      <c r="GW349" s="58"/>
      <c r="GX349" s="58"/>
      <c r="GY349" s="58"/>
      <c r="GZ349" s="58"/>
      <c r="HA349" s="58"/>
      <c r="HB349" s="58"/>
      <c r="HC349" s="58"/>
      <c r="HD349" s="58"/>
      <c r="HE349" s="58"/>
      <c r="HF349" s="58"/>
      <c r="HG349" s="58"/>
      <c r="HH349" s="58"/>
      <c r="HI349" s="58"/>
      <c r="HJ349" s="58"/>
      <c r="HK349" s="58"/>
      <c r="HL349" s="58"/>
      <c r="HM349" s="58"/>
      <c r="HN349" s="58"/>
      <c r="HO349" s="58"/>
      <c r="HP349" s="58"/>
      <c r="HQ349" s="58"/>
      <c r="HR349" s="58"/>
      <c r="HS349" s="58"/>
      <c r="HT349" s="58"/>
      <c r="HU349" s="58"/>
      <c r="HV349" s="58"/>
      <c r="HW349" s="58"/>
      <c r="HX349" s="58"/>
      <c r="HY349" s="58"/>
      <c r="HZ349" s="58"/>
      <c r="IA349" s="58"/>
      <c r="IB349" s="58"/>
      <c r="IC349" s="58"/>
      <c r="ID349" s="58"/>
      <c r="IE349" s="58"/>
      <c r="IF349" s="58"/>
      <c r="IG349" s="58"/>
      <c r="IH349" s="58"/>
      <c r="II349" s="58"/>
      <c r="IJ349" s="58"/>
      <c r="IK349" s="58"/>
      <c r="IL349" s="58"/>
      <c r="IM349" s="58"/>
      <c r="IN349" s="58"/>
      <c r="IO349" s="58"/>
      <c r="IP349" s="58"/>
      <c r="IQ349" s="58"/>
      <c r="IR349" s="58"/>
      <c r="IS349" s="58"/>
      <c r="IT349" s="58"/>
      <c r="IU349" s="58"/>
      <c r="IV349" s="58"/>
      <c r="IW349" s="58"/>
    </row>
    <row r="350" spans="1:257" s="12" customFormat="1">
      <c r="A350" s="25">
        <v>3300003166</v>
      </c>
      <c r="B350" s="25" t="s">
        <v>1902</v>
      </c>
      <c r="C350" s="24"/>
      <c r="D350" s="24">
        <v>34260</v>
      </c>
      <c r="E350" s="24" t="s">
        <v>1962</v>
      </c>
      <c r="F350" s="24" t="s">
        <v>1962</v>
      </c>
      <c r="G350" s="24"/>
      <c r="H350" s="24" t="s">
        <v>1268</v>
      </c>
      <c r="I350" s="24" t="s">
        <v>1274</v>
      </c>
      <c r="J350" s="24">
        <v>16101289</v>
      </c>
      <c r="K350" s="24"/>
      <c r="L350" s="24"/>
      <c r="M350"/>
      <c r="N350" s="24"/>
      <c r="O350"/>
      <c r="P350"/>
      <c r="Q350" s="27" t="s">
        <v>28</v>
      </c>
      <c r="R350" s="24" t="s">
        <v>29</v>
      </c>
      <c r="S350" s="24" t="s">
        <v>1266</v>
      </c>
      <c r="T350" s="24" t="s">
        <v>1280</v>
      </c>
      <c r="U350" s="13" t="s">
        <v>1962</v>
      </c>
      <c r="V350">
        <v>77</v>
      </c>
      <c r="W350" s="13">
        <v>3300003166</v>
      </c>
      <c r="X350" s="13" t="s">
        <v>1516</v>
      </c>
      <c r="Y350" s="13"/>
      <c r="Z350" s="13"/>
      <c r="AA350" s="13"/>
      <c r="AB350" s="13"/>
      <c r="AC350" s="13"/>
      <c r="AD350" s="13"/>
      <c r="AE350" s="13"/>
      <c r="AF350" s="13" t="e">
        <f>VLOOKUP(A:A,AO:AP,2,FALSE)</f>
        <v>#N/A</v>
      </c>
      <c r="AI350" s="57"/>
      <c r="AJ350" s="57"/>
      <c r="AK350" s="57"/>
      <c r="AL350" s="58"/>
      <c r="AM350" s="58"/>
      <c r="AN350" s="58"/>
      <c r="AO350" s="58"/>
      <c r="AP350" s="58"/>
      <c r="AQ350" s="58"/>
      <c r="AR350" s="58"/>
      <c r="AS350" s="58"/>
      <c r="AT350" s="58"/>
      <c r="AU350" s="58"/>
      <c r="AV350" s="58"/>
      <c r="AW350" s="58"/>
      <c r="AX350" s="58"/>
      <c r="AY350" s="58"/>
      <c r="AZ350" s="58"/>
      <c r="BA350" s="58"/>
      <c r="BB350" s="58"/>
      <c r="BC350" s="58"/>
      <c r="BD350" s="58"/>
      <c r="BE350" s="58"/>
      <c r="BF350" s="58"/>
      <c r="BG350" s="58"/>
      <c r="BH350" s="58"/>
      <c r="BI350" s="58"/>
      <c r="BJ350" s="58"/>
      <c r="BK350" s="58"/>
      <c r="BL350" s="58"/>
      <c r="BM350" s="58"/>
      <c r="BN350" s="58"/>
      <c r="BO350" s="58"/>
      <c r="BP350" s="58"/>
      <c r="BQ350" s="58"/>
      <c r="BR350" s="58"/>
      <c r="BS350" s="58"/>
      <c r="BT350" s="58"/>
      <c r="BU350" s="58"/>
      <c r="BV350" s="58"/>
      <c r="BW350" s="58"/>
      <c r="BX350" s="58"/>
      <c r="BY350" s="58"/>
      <c r="BZ350" s="58"/>
      <c r="CA350" s="58"/>
      <c r="CB350" s="58"/>
      <c r="CC350" s="58"/>
      <c r="CD350" s="58"/>
      <c r="CE350" s="58"/>
      <c r="CF350" s="58"/>
      <c r="CG350" s="58"/>
      <c r="CH350" s="58"/>
      <c r="CI350" s="58"/>
      <c r="CJ350" s="58"/>
      <c r="CK350" s="58"/>
      <c r="CL350" s="58"/>
      <c r="CM350" s="58"/>
      <c r="CN350" s="58"/>
      <c r="CO350" s="58"/>
      <c r="CP350" s="58"/>
      <c r="CQ350" s="58"/>
      <c r="CR350" s="58"/>
      <c r="CS350" s="58"/>
      <c r="CT350" s="58"/>
      <c r="CU350" s="58"/>
      <c r="CV350" s="58"/>
      <c r="CW350" s="58"/>
      <c r="CX350" s="58"/>
      <c r="CY350" s="58"/>
      <c r="CZ350" s="58"/>
      <c r="DA350" s="58"/>
      <c r="DB350" s="58"/>
      <c r="DC350" s="58"/>
      <c r="DD350" s="58"/>
      <c r="DE350" s="58"/>
      <c r="DF350" s="58"/>
      <c r="DG350" s="58"/>
      <c r="DH350" s="58"/>
      <c r="DI350" s="58"/>
      <c r="DJ350" s="58"/>
      <c r="DK350" s="58"/>
      <c r="DL350" s="58"/>
      <c r="DM350" s="58"/>
      <c r="DN350" s="58"/>
      <c r="DO350" s="58"/>
      <c r="DP350" s="58"/>
      <c r="DQ350" s="58"/>
      <c r="DR350" s="58"/>
      <c r="DS350" s="58"/>
      <c r="DT350" s="58"/>
      <c r="DU350" s="58"/>
      <c r="DV350" s="58"/>
      <c r="DW350" s="58"/>
      <c r="DX350" s="58"/>
      <c r="DY350" s="58"/>
      <c r="DZ350" s="58"/>
      <c r="EA350" s="58"/>
      <c r="EB350" s="58"/>
      <c r="EC350" s="58"/>
      <c r="ED350" s="58"/>
      <c r="EE350" s="58"/>
      <c r="EF350" s="58"/>
      <c r="EG350" s="58"/>
      <c r="EH350" s="58"/>
      <c r="EI350" s="58"/>
      <c r="EJ350" s="58"/>
      <c r="EK350" s="58"/>
      <c r="EL350" s="58"/>
      <c r="EM350" s="58"/>
      <c r="EN350" s="58"/>
      <c r="EO350" s="58"/>
      <c r="EP350" s="58"/>
      <c r="EQ350" s="58"/>
      <c r="ER350" s="58"/>
      <c r="ES350" s="58"/>
      <c r="ET350" s="58"/>
      <c r="EU350" s="58"/>
      <c r="EV350" s="58"/>
      <c r="EW350" s="58"/>
      <c r="EX350" s="58"/>
      <c r="EY350" s="58"/>
      <c r="EZ350" s="58"/>
      <c r="FA350" s="58"/>
      <c r="FB350" s="58"/>
      <c r="FC350" s="58"/>
      <c r="FD350" s="58"/>
      <c r="FE350" s="58"/>
      <c r="FF350" s="58"/>
      <c r="FG350" s="58"/>
      <c r="FH350" s="58"/>
      <c r="FI350" s="58"/>
      <c r="FJ350" s="58"/>
      <c r="FK350" s="58"/>
      <c r="FL350" s="58"/>
      <c r="FM350" s="58"/>
      <c r="FN350" s="58"/>
      <c r="FO350" s="58"/>
      <c r="FP350" s="58"/>
      <c r="FQ350" s="58"/>
      <c r="FR350" s="58"/>
      <c r="FS350" s="58"/>
      <c r="FT350" s="58"/>
      <c r="FU350" s="58"/>
      <c r="FV350" s="58"/>
      <c r="FW350" s="58"/>
      <c r="FX350" s="58"/>
      <c r="FY350" s="58"/>
      <c r="FZ350" s="58"/>
      <c r="GA350" s="58"/>
      <c r="GB350" s="58"/>
      <c r="GC350" s="58"/>
      <c r="GD350" s="58"/>
      <c r="GE350" s="58"/>
      <c r="GF350" s="58"/>
      <c r="GG350" s="58"/>
      <c r="GH350" s="58"/>
      <c r="GI350" s="58"/>
      <c r="GJ350" s="58"/>
      <c r="GK350" s="58"/>
      <c r="GL350" s="58"/>
      <c r="GM350" s="58"/>
      <c r="GN350" s="58"/>
      <c r="GO350" s="58"/>
      <c r="GP350" s="58"/>
      <c r="GQ350" s="58"/>
      <c r="GR350" s="58"/>
      <c r="GS350" s="58"/>
      <c r="GT350" s="58"/>
      <c r="GU350" s="58"/>
      <c r="GV350" s="58"/>
      <c r="GW350" s="58"/>
      <c r="GX350" s="58"/>
      <c r="GY350" s="58"/>
      <c r="GZ350" s="58"/>
      <c r="HA350" s="58"/>
      <c r="HB350" s="58"/>
      <c r="HC350" s="58"/>
      <c r="HD350" s="58"/>
      <c r="HE350" s="58"/>
      <c r="HF350" s="58"/>
      <c r="HG350" s="58"/>
      <c r="HH350" s="58"/>
      <c r="HI350" s="58"/>
      <c r="HJ350" s="58"/>
      <c r="HK350" s="58"/>
      <c r="HL350" s="58"/>
      <c r="HM350" s="58"/>
      <c r="HN350" s="58"/>
      <c r="HO350" s="58"/>
      <c r="HP350" s="58"/>
      <c r="HQ350" s="58"/>
      <c r="HR350" s="58"/>
      <c r="HS350" s="58"/>
      <c r="HT350" s="58"/>
      <c r="HU350" s="58"/>
      <c r="HV350" s="58"/>
      <c r="HW350" s="58"/>
      <c r="HX350" s="58"/>
      <c r="HY350" s="58"/>
      <c r="HZ350" s="58"/>
      <c r="IA350" s="58"/>
      <c r="IB350" s="58"/>
      <c r="IC350" s="58"/>
      <c r="ID350" s="58"/>
      <c r="IE350" s="58"/>
      <c r="IF350" s="58"/>
      <c r="IG350" s="58"/>
      <c r="IH350" s="58"/>
      <c r="II350" s="58"/>
      <c r="IJ350" s="58"/>
      <c r="IK350" s="58"/>
      <c r="IL350" s="58"/>
      <c r="IM350" s="58"/>
      <c r="IN350" s="58"/>
      <c r="IO350" s="58"/>
      <c r="IP350" s="58"/>
      <c r="IQ350" s="58"/>
      <c r="IR350" s="58"/>
      <c r="IS350" s="58"/>
      <c r="IT350" s="58"/>
      <c r="IU350" s="58"/>
      <c r="IV350" s="58"/>
      <c r="IW350" s="58"/>
    </row>
    <row r="351" spans="1:257" s="12" customFormat="1">
      <c r="A351" s="25">
        <v>3300003167</v>
      </c>
      <c r="B351" s="25" t="s">
        <v>1903</v>
      </c>
      <c r="C351" s="24"/>
      <c r="D351" s="24">
        <v>39834</v>
      </c>
      <c r="E351" s="24" t="s">
        <v>1962</v>
      </c>
      <c r="F351" s="24" t="s">
        <v>1962</v>
      </c>
      <c r="G351" s="24"/>
      <c r="H351" s="24" t="s">
        <v>1268</v>
      </c>
      <c r="I351" s="24" t="s">
        <v>1273</v>
      </c>
      <c r="J351" s="24">
        <v>19166657</v>
      </c>
      <c r="K351" s="24"/>
      <c r="L351" s="24"/>
      <c r="M351"/>
      <c r="N351" s="24"/>
      <c r="O351"/>
      <c r="P351"/>
      <c r="Q351" s="27" t="s">
        <v>28</v>
      </c>
      <c r="R351" s="24" t="s">
        <v>29</v>
      </c>
      <c r="S351" s="24" t="s">
        <v>1266</v>
      </c>
      <c r="T351" s="24" t="s">
        <v>1280</v>
      </c>
      <c r="U351" s="13" t="s">
        <v>1962</v>
      </c>
      <c r="V351">
        <v>76</v>
      </c>
      <c r="W351" s="13">
        <v>3300003167</v>
      </c>
      <c r="X351" s="13" t="s">
        <v>1516</v>
      </c>
      <c r="Y351" s="13" t="s">
        <v>1516</v>
      </c>
      <c r="Z351" s="13"/>
      <c r="AA351" s="13"/>
      <c r="AB351" s="13"/>
      <c r="AC351" s="13"/>
      <c r="AD351" s="13"/>
      <c r="AE351" s="13"/>
      <c r="AF351" s="13" t="e">
        <f>VLOOKUP(A:A,AO:AP,2,FALSE)</f>
        <v>#N/A</v>
      </c>
      <c r="AI351" s="57"/>
      <c r="AJ351" s="57"/>
      <c r="AK351" s="57"/>
      <c r="AL351" s="58"/>
      <c r="AM351" s="58"/>
      <c r="AN351" s="58"/>
      <c r="AO351" s="58"/>
      <c r="AP351" s="58"/>
      <c r="AQ351" s="58"/>
      <c r="AR351" s="58"/>
      <c r="AS351" s="58"/>
      <c r="AT351" s="58"/>
      <c r="AU351" s="58"/>
      <c r="AV351" s="58"/>
      <c r="AW351" s="58"/>
      <c r="AX351" s="58"/>
      <c r="AY351" s="58"/>
      <c r="AZ351" s="58"/>
      <c r="BA351" s="58"/>
      <c r="BB351" s="58"/>
      <c r="BC351" s="58"/>
      <c r="BD351" s="58"/>
      <c r="BE351" s="58"/>
      <c r="BF351" s="58"/>
      <c r="BG351" s="58"/>
      <c r="BH351" s="58"/>
      <c r="BI351" s="58"/>
      <c r="BJ351" s="58"/>
      <c r="BK351" s="58"/>
      <c r="BL351" s="58"/>
      <c r="BM351" s="58"/>
      <c r="BN351" s="58"/>
      <c r="BO351" s="58"/>
      <c r="BP351" s="58"/>
      <c r="BQ351" s="58"/>
      <c r="BR351" s="58"/>
      <c r="BS351" s="58"/>
      <c r="BT351" s="58"/>
      <c r="BU351" s="58"/>
      <c r="BV351" s="58"/>
      <c r="BW351" s="58"/>
      <c r="BX351" s="58"/>
      <c r="BY351" s="58"/>
      <c r="BZ351" s="58"/>
      <c r="CA351" s="58"/>
      <c r="CB351" s="58"/>
      <c r="CC351" s="58"/>
      <c r="CD351" s="58"/>
      <c r="CE351" s="58"/>
      <c r="CF351" s="58"/>
      <c r="CG351" s="58"/>
      <c r="CH351" s="58"/>
      <c r="CI351" s="58"/>
      <c r="CJ351" s="58"/>
      <c r="CK351" s="58"/>
      <c r="CL351" s="58"/>
      <c r="CM351" s="58"/>
      <c r="CN351" s="58"/>
      <c r="CO351" s="58"/>
      <c r="CP351" s="58"/>
      <c r="CQ351" s="58"/>
      <c r="CR351" s="58"/>
      <c r="CS351" s="58"/>
      <c r="CT351" s="58"/>
      <c r="CU351" s="58"/>
      <c r="CV351" s="58"/>
      <c r="CW351" s="58"/>
      <c r="CX351" s="58"/>
      <c r="CY351" s="58"/>
      <c r="CZ351" s="58"/>
      <c r="DA351" s="58"/>
      <c r="DB351" s="58"/>
      <c r="DC351" s="58"/>
      <c r="DD351" s="58"/>
      <c r="DE351" s="58"/>
      <c r="DF351" s="58"/>
      <c r="DG351" s="58"/>
      <c r="DH351" s="58"/>
      <c r="DI351" s="58"/>
      <c r="DJ351" s="58"/>
      <c r="DK351" s="58"/>
      <c r="DL351" s="58"/>
      <c r="DM351" s="58"/>
      <c r="DN351" s="58"/>
      <c r="DO351" s="58"/>
      <c r="DP351" s="58"/>
      <c r="DQ351" s="58"/>
      <c r="DR351" s="58"/>
      <c r="DS351" s="58"/>
      <c r="DT351" s="58"/>
      <c r="DU351" s="58"/>
      <c r="DV351" s="58"/>
      <c r="DW351" s="58"/>
      <c r="DX351" s="58"/>
      <c r="DY351" s="58"/>
      <c r="DZ351" s="58"/>
      <c r="EA351" s="58"/>
      <c r="EB351" s="58"/>
      <c r="EC351" s="58"/>
      <c r="ED351" s="58"/>
      <c r="EE351" s="58"/>
      <c r="EF351" s="58"/>
      <c r="EG351" s="58"/>
      <c r="EH351" s="58"/>
      <c r="EI351" s="58"/>
      <c r="EJ351" s="58"/>
      <c r="EK351" s="58"/>
      <c r="EL351" s="58"/>
      <c r="EM351" s="58"/>
      <c r="EN351" s="58"/>
      <c r="EO351" s="58"/>
      <c r="EP351" s="58"/>
      <c r="EQ351" s="58"/>
      <c r="ER351" s="58"/>
      <c r="ES351" s="58"/>
      <c r="ET351" s="58"/>
      <c r="EU351" s="58"/>
      <c r="EV351" s="58"/>
      <c r="EW351" s="58"/>
      <c r="EX351" s="58"/>
      <c r="EY351" s="58"/>
      <c r="EZ351" s="58"/>
      <c r="FA351" s="58"/>
      <c r="FB351" s="58"/>
      <c r="FC351" s="58"/>
      <c r="FD351" s="58"/>
      <c r="FE351" s="58"/>
      <c r="FF351" s="58"/>
      <c r="FG351" s="58"/>
      <c r="FH351" s="58"/>
      <c r="FI351" s="58"/>
      <c r="FJ351" s="58"/>
      <c r="FK351" s="58"/>
      <c r="FL351" s="58"/>
      <c r="FM351" s="58"/>
      <c r="FN351" s="58"/>
      <c r="FO351" s="58"/>
      <c r="FP351" s="58"/>
      <c r="FQ351" s="58"/>
      <c r="FR351" s="58"/>
      <c r="FS351" s="58"/>
      <c r="FT351" s="58"/>
      <c r="FU351" s="58"/>
      <c r="FV351" s="58"/>
      <c r="FW351" s="58"/>
      <c r="FX351" s="58"/>
      <c r="FY351" s="58"/>
      <c r="FZ351" s="58"/>
      <c r="GA351" s="58"/>
      <c r="GB351" s="58"/>
      <c r="GC351" s="58"/>
      <c r="GD351" s="58"/>
      <c r="GE351" s="58"/>
      <c r="GF351" s="58"/>
      <c r="GG351" s="58"/>
      <c r="GH351" s="58"/>
      <c r="GI351" s="58"/>
      <c r="GJ351" s="58"/>
      <c r="GK351" s="58"/>
      <c r="GL351" s="58"/>
      <c r="GM351" s="58"/>
      <c r="GN351" s="58"/>
      <c r="GO351" s="58"/>
      <c r="GP351" s="58"/>
      <c r="GQ351" s="58"/>
      <c r="GR351" s="58"/>
      <c r="GS351" s="58"/>
      <c r="GT351" s="58"/>
      <c r="GU351" s="58"/>
      <c r="GV351" s="58"/>
      <c r="GW351" s="58"/>
      <c r="GX351" s="58"/>
      <c r="GY351" s="58"/>
      <c r="GZ351" s="58"/>
      <c r="HA351" s="58"/>
      <c r="HB351" s="58"/>
      <c r="HC351" s="58"/>
      <c r="HD351" s="58"/>
      <c r="HE351" s="58"/>
      <c r="HF351" s="58"/>
      <c r="HG351" s="58"/>
      <c r="HH351" s="58"/>
      <c r="HI351" s="58"/>
      <c r="HJ351" s="58"/>
      <c r="HK351" s="58"/>
      <c r="HL351" s="58"/>
      <c r="HM351" s="58"/>
      <c r="HN351" s="58"/>
      <c r="HO351" s="58"/>
      <c r="HP351" s="58"/>
      <c r="HQ351" s="58"/>
      <c r="HR351" s="58"/>
      <c r="HS351" s="58"/>
      <c r="HT351" s="58"/>
      <c r="HU351" s="58"/>
      <c r="HV351" s="58"/>
      <c r="HW351" s="58"/>
      <c r="HX351" s="58"/>
      <c r="HY351" s="58"/>
      <c r="HZ351" s="58"/>
      <c r="IA351" s="58"/>
      <c r="IB351" s="58"/>
      <c r="IC351" s="58"/>
      <c r="ID351" s="58"/>
      <c r="IE351" s="58"/>
      <c r="IF351" s="58"/>
      <c r="IG351" s="58"/>
      <c r="IH351" s="58"/>
      <c r="II351" s="58"/>
      <c r="IJ351" s="58"/>
      <c r="IK351" s="58"/>
      <c r="IL351" s="58"/>
      <c r="IM351" s="58"/>
      <c r="IN351" s="58"/>
      <c r="IO351" s="58"/>
      <c r="IP351" s="58"/>
      <c r="IQ351" s="58"/>
      <c r="IR351" s="58"/>
      <c r="IS351" s="58"/>
      <c r="IT351" s="58"/>
      <c r="IU351" s="58"/>
      <c r="IV351" s="58"/>
      <c r="IW351" s="58"/>
    </row>
    <row r="352" spans="1:257" s="12" customFormat="1">
      <c r="A352" s="25">
        <v>3300003168</v>
      </c>
      <c r="B352" s="25" t="s">
        <v>1904</v>
      </c>
      <c r="C352" s="24"/>
      <c r="D352" s="24">
        <v>43862</v>
      </c>
      <c r="E352" s="24" t="s">
        <v>1962</v>
      </c>
      <c r="F352" s="24" t="s">
        <v>1962</v>
      </c>
      <c r="G352" s="24"/>
      <c r="H352" s="24" t="s">
        <v>1268</v>
      </c>
      <c r="I352" s="24" t="s">
        <v>1270</v>
      </c>
      <c r="J352" s="24">
        <v>21354353</v>
      </c>
      <c r="K352" s="24"/>
      <c r="L352" s="24"/>
      <c r="M352"/>
      <c r="N352" s="24"/>
      <c r="O352"/>
      <c r="P352"/>
      <c r="Q352" s="27" t="s">
        <v>28</v>
      </c>
      <c r="R352" s="24" t="s">
        <v>29</v>
      </c>
      <c r="S352" s="24" t="s">
        <v>1266</v>
      </c>
      <c r="T352" s="24" t="s">
        <v>1280</v>
      </c>
      <c r="U352" s="13" t="s">
        <v>1962</v>
      </c>
      <c r="V352">
        <v>73</v>
      </c>
      <c r="W352" s="13">
        <v>3300003168</v>
      </c>
      <c r="X352" s="13" t="s">
        <v>1516</v>
      </c>
      <c r="Y352" s="13" t="s">
        <v>1516</v>
      </c>
      <c r="Z352" s="13"/>
      <c r="AA352" s="13"/>
      <c r="AB352" s="13"/>
      <c r="AC352" s="13"/>
      <c r="AD352" s="13"/>
      <c r="AE352" s="13"/>
      <c r="AF352" s="13" t="e">
        <f>VLOOKUP(A:A,AO:AP,2,FALSE)</f>
        <v>#N/A</v>
      </c>
      <c r="AI352" s="57"/>
      <c r="AJ352" s="57"/>
      <c r="AK352" s="57"/>
      <c r="AL352" s="58"/>
      <c r="AM352" s="58"/>
      <c r="AN352" s="58"/>
      <c r="AO352" s="58"/>
      <c r="AP352" s="58"/>
      <c r="AQ352" s="58"/>
      <c r="AR352" s="58"/>
      <c r="AS352" s="58"/>
      <c r="AT352" s="58"/>
      <c r="AU352" s="58"/>
      <c r="AV352" s="58"/>
      <c r="AW352" s="58"/>
      <c r="AX352" s="58"/>
      <c r="AY352" s="58"/>
      <c r="AZ352" s="58"/>
      <c r="BA352" s="58"/>
      <c r="BB352" s="58"/>
      <c r="BC352" s="58"/>
      <c r="BD352" s="58"/>
      <c r="BE352" s="58"/>
      <c r="BF352" s="58"/>
      <c r="BG352" s="58"/>
      <c r="BH352" s="58"/>
      <c r="BI352" s="58"/>
      <c r="BJ352" s="58"/>
      <c r="BK352" s="58"/>
      <c r="BL352" s="58"/>
      <c r="BM352" s="58"/>
      <c r="BN352" s="58"/>
      <c r="BO352" s="58"/>
      <c r="BP352" s="58"/>
      <c r="BQ352" s="58"/>
      <c r="BR352" s="58"/>
      <c r="BS352" s="58"/>
      <c r="BT352" s="58"/>
      <c r="BU352" s="58"/>
      <c r="BV352" s="58"/>
      <c r="BW352" s="58"/>
      <c r="BX352" s="58"/>
      <c r="BY352" s="58"/>
      <c r="BZ352" s="58"/>
      <c r="CA352" s="58"/>
      <c r="CB352" s="58"/>
      <c r="CC352" s="58"/>
      <c r="CD352" s="58"/>
      <c r="CE352" s="58"/>
      <c r="CF352" s="58"/>
      <c r="CG352" s="58"/>
      <c r="CH352" s="58"/>
      <c r="CI352" s="58"/>
      <c r="CJ352" s="58"/>
      <c r="CK352" s="58"/>
      <c r="CL352" s="58"/>
      <c r="CM352" s="58"/>
      <c r="CN352" s="58"/>
      <c r="CO352" s="58"/>
      <c r="CP352" s="58"/>
      <c r="CQ352" s="58"/>
      <c r="CR352" s="58"/>
      <c r="CS352" s="58"/>
      <c r="CT352" s="58"/>
      <c r="CU352" s="58"/>
      <c r="CV352" s="58"/>
      <c r="CW352" s="58"/>
      <c r="CX352" s="58"/>
      <c r="CY352" s="58"/>
      <c r="CZ352" s="58"/>
      <c r="DA352" s="58"/>
      <c r="DB352" s="58"/>
      <c r="DC352" s="58"/>
      <c r="DD352" s="58"/>
      <c r="DE352" s="58"/>
      <c r="DF352" s="58"/>
      <c r="DG352" s="58"/>
      <c r="DH352" s="58"/>
      <c r="DI352" s="58"/>
      <c r="DJ352" s="58"/>
      <c r="DK352" s="58"/>
      <c r="DL352" s="58"/>
      <c r="DM352" s="58"/>
      <c r="DN352" s="58"/>
      <c r="DO352" s="58"/>
      <c r="DP352" s="58"/>
      <c r="DQ352" s="58"/>
      <c r="DR352" s="58"/>
      <c r="DS352" s="58"/>
      <c r="DT352" s="58"/>
      <c r="DU352" s="58"/>
      <c r="DV352" s="58"/>
      <c r="DW352" s="58"/>
      <c r="DX352" s="58"/>
      <c r="DY352" s="58"/>
      <c r="DZ352" s="58"/>
      <c r="EA352" s="58"/>
      <c r="EB352" s="58"/>
      <c r="EC352" s="58"/>
      <c r="ED352" s="58"/>
      <c r="EE352" s="58"/>
      <c r="EF352" s="58"/>
      <c r="EG352" s="58"/>
      <c r="EH352" s="58"/>
      <c r="EI352" s="58"/>
      <c r="EJ352" s="58"/>
      <c r="EK352" s="58"/>
      <c r="EL352" s="58"/>
      <c r="EM352" s="58"/>
      <c r="EN352" s="58"/>
      <c r="EO352" s="58"/>
      <c r="EP352" s="58"/>
      <c r="EQ352" s="58"/>
      <c r="ER352" s="58"/>
      <c r="ES352" s="58"/>
      <c r="ET352" s="58"/>
      <c r="EU352" s="58"/>
      <c r="EV352" s="58"/>
      <c r="EW352" s="58"/>
      <c r="EX352" s="58"/>
      <c r="EY352" s="58"/>
      <c r="EZ352" s="58"/>
      <c r="FA352" s="58"/>
      <c r="FB352" s="58"/>
      <c r="FC352" s="58"/>
      <c r="FD352" s="58"/>
      <c r="FE352" s="58"/>
      <c r="FF352" s="58"/>
      <c r="FG352" s="58"/>
      <c r="FH352" s="58"/>
      <c r="FI352" s="58"/>
      <c r="FJ352" s="58"/>
      <c r="FK352" s="58"/>
      <c r="FL352" s="58"/>
      <c r="FM352" s="58"/>
      <c r="FN352" s="58"/>
      <c r="FO352" s="58"/>
      <c r="FP352" s="58"/>
      <c r="FQ352" s="58"/>
      <c r="FR352" s="58"/>
      <c r="FS352" s="58"/>
      <c r="FT352" s="58"/>
      <c r="FU352" s="58"/>
      <c r="FV352" s="58"/>
      <c r="FW352" s="58"/>
      <c r="FX352" s="58"/>
      <c r="FY352" s="58"/>
      <c r="FZ352" s="58"/>
      <c r="GA352" s="58"/>
      <c r="GB352" s="58"/>
      <c r="GC352" s="58"/>
      <c r="GD352" s="58"/>
      <c r="GE352" s="58"/>
      <c r="GF352" s="58"/>
      <c r="GG352" s="58"/>
      <c r="GH352" s="58"/>
      <c r="GI352" s="58"/>
      <c r="GJ352" s="58"/>
      <c r="GK352" s="58"/>
      <c r="GL352" s="58"/>
      <c r="GM352" s="58"/>
      <c r="GN352" s="58"/>
      <c r="GO352" s="58"/>
      <c r="GP352" s="58"/>
      <c r="GQ352" s="58"/>
      <c r="GR352" s="58"/>
      <c r="GS352" s="58"/>
      <c r="GT352" s="58"/>
      <c r="GU352" s="58"/>
      <c r="GV352" s="58"/>
      <c r="GW352" s="58"/>
      <c r="GX352" s="58"/>
      <c r="GY352" s="58"/>
      <c r="GZ352" s="58"/>
      <c r="HA352" s="58"/>
      <c r="HB352" s="58"/>
      <c r="HC352" s="58"/>
      <c r="HD352" s="58"/>
      <c r="HE352" s="58"/>
      <c r="HF352" s="58"/>
      <c r="HG352" s="58"/>
      <c r="HH352" s="58"/>
      <c r="HI352" s="58"/>
      <c r="HJ352" s="58"/>
      <c r="HK352" s="58"/>
      <c r="HL352" s="58"/>
      <c r="HM352" s="58"/>
      <c r="HN352" s="58"/>
      <c r="HO352" s="58"/>
      <c r="HP352" s="58"/>
      <c r="HQ352" s="58"/>
      <c r="HR352" s="58"/>
      <c r="HS352" s="58"/>
      <c r="HT352" s="58"/>
      <c r="HU352" s="58"/>
      <c r="HV352" s="58"/>
      <c r="HW352" s="58"/>
      <c r="HX352" s="58"/>
      <c r="HY352" s="58"/>
      <c r="HZ352" s="58"/>
      <c r="IA352" s="58"/>
      <c r="IB352" s="58"/>
      <c r="IC352" s="58"/>
      <c r="ID352" s="58"/>
      <c r="IE352" s="58"/>
      <c r="IF352" s="58"/>
      <c r="IG352" s="58"/>
      <c r="IH352" s="58"/>
      <c r="II352" s="58"/>
      <c r="IJ352" s="58"/>
      <c r="IK352" s="58"/>
      <c r="IL352" s="58"/>
      <c r="IM352" s="58"/>
      <c r="IN352" s="58"/>
      <c r="IO352" s="58"/>
      <c r="IP352" s="58"/>
      <c r="IQ352" s="58"/>
      <c r="IR352" s="58"/>
      <c r="IS352" s="58"/>
      <c r="IT352" s="58"/>
      <c r="IU352" s="58"/>
      <c r="IV352" s="58"/>
      <c r="IW352" s="58"/>
    </row>
    <row r="353" spans="1:257" s="12" customFormat="1">
      <c r="A353" s="25">
        <v>3300003170</v>
      </c>
      <c r="B353" s="25" t="s">
        <v>1905</v>
      </c>
      <c r="C353" s="24"/>
      <c r="D353" s="24">
        <v>25231</v>
      </c>
      <c r="E353" s="24" t="s">
        <v>1962</v>
      </c>
      <c r="F353" s="24" t="s">
        <v>1962</v>
      </c>
      <c r="G353" s="24"/>
      <c r="H353" s="24" t="s">
        <v>1268</v>
      </c>
      <c r="I353" s="24" t="s">
        <v>1279</v>
      </c>
      <c r="J353" s="24">
        <v>8155604</v>
      </c>
      <c r="K353" s="24"/>
      <c r="L353" s="24"/>
      <c r="M353"/>
      <c r="N353" s="24"/>
      <c r="O353"/>
      <c r="P353"/>
      <c r="Q353" s="27" t="s">
        <v>28</v>
      </c>
      <c r="R353" s="24" t="s">
        <v>29</v>
      </c>
      <c r="S353" s="24" t="s">
        <v>1266</v>
      </c>
      <c r="T353" s="24" t="s">
        <v>1280</v>
      </c>
      <c r="U353" s="13" t="s">
        <v>1962</v>
      </c>
      <c r="V353">
        <v>82</v>
      </c>
      <c r="W353" s="13">
        <v>3300003170</v>
      </c>
      <c r="X353" s="13" t="s">
        <v>1516</v>
      </c>
      <c r="Y353" s="13" t="s">
        <v>1516</v>
      </c>
      <c r="Z353" s="13"/>
      <c r="AA353" s="13"/>
      <c r="AB353" s="13"/>
      <c r="AC353" s="13"/>
      <c r="AD353" s="13"/>
      <c r="AE353" s="13"/>
      <c r="AF353" s="13" t="e">
        <f>VLOOKUP(A:A,AO:AP,2,FALSE)</f>
        <v>#N/A</v>
      </c>
      <c r="AI353" s="57"/>
      <c r="AJ353" s="57"/>
      <c r="AK353" s="57"/>
      <c r="AL353" s="58"/>
      <c r="AM353" s="58"/>
      <c r="AN353" s="58"/>
      <c r="AO353" s="58"/>
      <c r="AP353" s="58"/>
      <c r="AQ353" s="58"/>
      <c r="AR353" s="58"/>
      <c r="AS353" s="58"/>
      <c r="AT353" s="58"/>
      <c r="AU353" s="58"/>
      <c r="AV353" s="58"/>
      <c r="AW353" s="58"/>
      <c r="AX353" s="58"/>
      <c r="AY353" s="58"/>
      <c r="AZ353" s="58"/>
      <c r="BA353" s="58"/>
      <c r="BB353" s="58"/>
      <c r="BC353" s="58"/>
      <c r="BD353" s="58"/>
      <c r="BE353" s="58"/>
      <c r="BF353" s="58"/>
      <c r="BG353" s="58"/>
      <c r="BH353" s="58"/>
      <c r="BI353" s="58"/>
      <c r="BJ353" s="58"/>
      <c r="BK353" s="58"/>
      <c r="BL353" s="58"/>
      <c r="BM353" s="58"/>
      <c r="BN353" s="58"/>
      <c r="BO353" s="58"/>
      <c r="BP353" s="58"/>
      <c r="BQ353" s="58"/>
      <c r="BR353" s="58"/>
      <c r="BS353" s="58"/>
      <c r="BT353" s="58"/>
      <c r="BU353" s="58"/>
      <c r="BV353" s="58"/>
      <c r="BW353" s="58"/>
      <c r="BX353" s="58"/>
      <c r="BY353" s="58"/>
      <c r="BZ353" s="58"/>
      <c r="CA353" s="58"/>
      <c r="CB353" s="58"/>
      <c r="CC353" s="58"/>
      <c r="CD353" s="58"/>
      <c r="CE353" s="58"/>
      <c r="CF353" s="58"/>
      <c r="CG353" s="58"/>
      <c r="CH353" s="58"/>
      <c r="CI353" s="58"/>
      <c r="CJ353" s="58"/>
      <c r="CK353" s="58"/>
      <c r="CL353" s="58"/>
      <c r="CM353" s="58"/>
      <c r="CN353" s="58"/>
      <c r="CO353" s="58"/>
      <c r="CP353" s="58"/>
      <c r="CQ353" s="58"/>
      <c r="CR353" s="58"/>
      <c r="CS353" s="58"/>
      <c r="CT353" s="58"/>
      <c r="CU353" s="58"/>
      <c r="CV353" s="58"/>
      <c r="CW353" s="58"/>
      <c r="CX353" s="58"/>
      <c r="CY353" s="58"/>
      <c r="CZ353" s="58"/>
      <c r="DA353" s="58"/>
      <c r="DB353" s="58"/>
      <c r="DC353" s="58"/>
      <c r="DD353" s="58"/>
      <c r="DE353" s="58"/>
      <c r="DF353" s="58"/>
      <c r="DG353" s="58"/>
      <c r="DH353" s="58"/>
      <c r="DI353" s="58"/>
      <c r="DJ353" s="58"/>
      <c r="DK353" s="58"/>
      <c r="DL353" s="58"/>
      <c r="DM353" s="58"/>
      <c r="DN353" s="58"/>
      <c r="DO353" s="58"/>
      <c r="DP353" s="58"/>
      <c r="DQ353" s="58"/>
      <c r="DR353" s="58"/>
      <c r="DS353" s="58"/>
      <c r="DT353" s="58"/>
      <c r="DU353" s="58"/>
      <c r="DV353" s="58"/>
      <c r="DW353" s="58"/>
      <c r="DX353" s="58"/>
      <c r="DY353" s="58"/>
      <c r="DZ353" s="58"/>
      <c r="EA353" s="58"/>
      <c r="EB353" s="58"/>
      <c r="EC353" s="58"/>
      <c r="ED353" s="58"/>
      <c r="EE353" s="58"/>
      <c r="EF353" s="58"/>
      <c r="EG353" s="58"/>
      <c r="EH353" s="58"/>
      <c r="EI353" s="58"/>
      <c r="EJ353" s="58"/>
      <c r="EK353" s="58"/>
      <c r="EL353" s="58"/>
      <c r="EM353" s="58"/>
      <c r="EN353" s="58"/>
      <c r="EO353" s="58"/>
      <c r="EP353" s="58"/>
      <c r="EQ353" s="58"/>
      <c r="ER353" s="58"/>
      <c r="ES353" s="58"/>
      <c r="ET353" s="58"/>
      <c r="EU353" s="58"/>
      <c r="EV353" s="58"/>
      <c r="EW353" s="58"/>
      <c r="EX353" s="58"/>
      <c r="EY353" s="58"/>
      <c r="EZ353" s="58"/>
      <c r="FA353" s="58"/>
      <c r="FB353" s="58"/>
      <c r="FC353" s="58"/>
      <c r="FD353" s="58"/>
      <c r="FE353" s="58"/>
      <c r="FF353" s="58"/>
      <c r="FG353" s="58"/>
      <c r="FH353" s="58"/>
      <c r="FI353" s="58"/>
      <c r="FJ353" s="58"/>
      <c r="FK353" s="58"/>
      <c r="FL353" s="58"/>
      <c r="FM353" s="58"/>
      <c r="FN353" s="58"/>
      <c r="FO353" s="58"/>
      <c r="FP353" s="58"/>
      <c r="FQ353" s="58"/>
      <c r="FR353" s="58"/>
      <c r="FS353" s="58"/>
      <c r="FT353" s="58"/>
      <c r="FU353" s="58"/>
      <c r="FV353" s="58"/>
      <c r="FW353" s="58"/>
      <c r="FX353" s="58"/>
      <c r="FY353" s="58"/>
      <c r="FZ353" s="58"/>
      <c r="GA353" s="58"/>
      <c r="GB353" s="58"/>
      <c r="GC353" s="58"/>
      <c r="GD353" s="58"/>
      <c r="GE353" s="58"/>
      <c r="GF353" s="58"/>
      <c r="GG353" s="58"/>
      <c r="GH353" s="58"/>
      <c r="GI353" s="58"/>
      <c r="GJ353" s="58"/>
      <c r="GK353" s="58"/>
      <c r="GL353" s="58"/>
      <c r="GM353" s="58"/>
      <c r="GN353" s="58"/>
      <c r="GO353" s="58"/>
      <c r="GP353" s="58"/>
      <c r="GQ353" s="58"/>
      <c r="GR353" s="58"/>
      <c r="GS353" s="58"/>
      <c r="GT353" s="58"/>
      <c r="GU353" s="58"/>
      <c r="GV353" s="58"/>
      <c r="GW353" s="58"/>
      <c r="GX353" s="58"/>
      <c r="GY353" s="58"/>
      <c r="GZ353" s="58"/>
      <c r="HA353" s="58"/>
      <c r="HB353" s="58"/>
      <c r="HC353" s="58"/>
      <c r="HD353" s="58"/>
      <c r="HE353" s="58"/>
      <c r="HF353" s="58"/>
      <c r="HG353" s="58"/>
      <c r="HH353" s="58"/>
      <c r="HI353" s="58"/>
      <c r="HJ353" s="58"/>
      <c r="HK353" s="58"/>
      <c r="HL353" s="58"/>
      <c r="HM353" s="58"/>
      <c r="HN353" s="58"/>
      <c r="HO353" s="58"/>
      <c r="HP353" s="58"/>
      <c r="HQ353" s="58"/>
      <c r="HR353" s="58"/>
      <c r="HS353" s="58"/>
      <c r="HT353" s="58"/>
      <c r="HU353" s="58"/>
      <c r="HV353" s="58"/>
      <c r="HW353" s="58"/>
      <c r="HX353" s="58"/>
      <c r="HY353" s="58"/>
      <c r="HZ353" s="58"/>
      <c r="IA353" s="58"/>
      <c r="IB353" s="58"/>
      <c r="IC353" s="58"/>
      <c r="ID353" s="58"/>
      <c r="IE353" s="58"/>
      <c r="IF353" s="58"/>
      <c r="IG353" s="58"/>
      <c r="IH353" s="58"/>
      <c r="II353" s="58"/>
      <c r="IJ353" s="58"/>
      <c r="IK353" s="58"/>
      <c r="IL353" s="58"/>
      <c r="IM353" s="58"/>
      <c r="IN353" s="58"/>
      <c r="IO353" s="58"/>
      <c r="IP353" s="58"/>
      <c r="IQ353" s="58"/>
      <c r="IR353" s="58"/>
      <c r="IS353" s="58"/>
      <c r="IT353" s="58"/>
      <c r="IU353" s="58"/>
      <c r="IV353" s="58"/>
      <c r="IW353" s="58"/>
    </row>
    <row r="354" spans="1:257" s="20" customFormat="1">
      <c r="A354" s="25">
        <v>3300003171</v>
      </c>
      <c r="B354" s="25" t="s">
        <v>1906</v>
      </c>
      <c r="C354" s="24"/>
      <c r="D354" s="24">
        <v>28194</v>
      </c>
      <c r="E354" s="24" t="s">
        <v>1962</v>
      </c>
      <c r="F354" s="24" t="s">
        <v>1962</v>
      </c>
      <c r="G354" s="24"/>
      <c r="H354" s="24" t="s">
        <v>1268</v>
      </c>
      <c r="I354" s="24" t="s">
        <v>1278</v>
      </c>
      <c r="J354" s="24">
        <v>8784446</v>
      </c>
      <c r="K354" s="24"/>
      <c r="L354" s="24"/>
      <c r="M354"/>
      <c r="N354" s="24"/>
      <c r="O354"/>
      <c r="P354"/>
      <c r="Q354" s="27" t="s">
        <v>28</v>
      </c>
      <c r="R354" s="24" t="s">
        <v>29</v>
      </c>
      <c r="S354" s="24" t="s">
        <v>1266</v>
      </c>
      <c r="T354" s="24" t="s">
        <v>1280</v>
      </c>
      <c r="U354" s="13" t="s">
        <v>1962</v>
      </c>
      <c r="V354">
        <v>81</v>
      </c>
      <c r="W354" s="13">
        <v>3300003171</v>
      </c>
      <c r="X354" s="13" t="s">
        <v>1516</v>
      </c>
      <c r="Y354" s="13" t="s">
        <v>1516</v>
      </c>
      <c r="Z354" s="13"/>
      <c r="AA354" s="13"/>
      <c r="AB354" s="13"/>
      <c r="AC354" s="13"/>
      <c r="AD354" s="13"/>
      <c r="AE354" s="13"/>
      <c r="AF354" s="13" t="e">
        <f>VLOOKUP(A:A,AO:AP,2,FALSE)</f>
        <v>#N/A</v>
      </c>
      <c r="AI354" s="57"/>
      <c r="AJ354" s="57"/>
      <c r="AK354" s="57"/>
      <c r="AL354" s="58"/>
      <c r="AM354" s="58"/>
      <c r="AN354" s="58"/>
      <c r="AO354" s="58"/>
      <c r="AP354" s="58"/>
      <c r="AQ354" s="58"/>
      <c r="AR354" s="58"/>
      <c r="AS354" s="58"/>
      <c r="AT354" s="58"/>
      <c r="AU354" s="58"/>
      <c r="AV354" s="58"/>
      <c r="AW354" s="58"/>
      <c r="AX354" s="58"/>
      <c r="AY354" s="58"/>
      <c r="AZ354" s="58"/>
      <c r="BA354" s="58"/>
      <c r="BB354" s="58"/>
      <c r="BC354" s="58"/>
      <c r="BD354" s="58"/>
      <c r="BE354" s="58"/>
      <c r="BF354" s="58"/>
      <c r="BG354" s="58"/>
      <c r="BH354" s="58"/>
      <c r="BI354" s="58"/>
      <c r="BJ354" s="58"/>
      <c r="BK354" s="58"/>
      <c r="BL354" s="58"/>
      <c r="BM354" s="58"/>
      <c r="BN354" s="58"/>
      <c r="BO354" s="58"/>
      <c r="BP354" s="58"/>
      <c r="BQ354" s="58"/>
      <c r="BR354" s="58"/>
      <c r="BS354" s="58"/>
      <c r="BT354" s="58"/>
      <c r="BU354" s="58"/>
      <c r="BV354" s="58"/>
      <c r="BW354" s="58"/>
      <c r="BX354" s="58"/>
      <c r="BY354" s="58"/>
      <c r="BZ354" s="58"/>
      <c r="CA354" s="58"/>
      <c r="CB354" s="58"/>
      <c r="CC354" s="58"/>
      <c r="CD354" s="58"/>
      <c r="CE354" s="58"/>
      <c r="CF354" s="58"/>
      <c r="CG354" s="58"/>
      <c r="CH354" s="58"/>
      <c r="CI354" s="58"/>
      <c r="CJ354" s="58"/>
      <c r="CK354" s="58"/>
      <c r="CL354" s="58"/>
      <c r="CM354" s="58"/>
      <c r="CN354" s="58"/>
      <c r="CO354" s="58"/>
      <c r="CP354" s="58"/>
      <c r="CQ354" s="58"/>
      <c r="CR354" s="58"/>
      <c r="CS354" s="58"/>
      <c r="CT354" s="58"/>
      <c r="CU354" s="58"/>
      <c r="CV354" s="58"/>
      <c r="CW354" s="58"/>
      <c r="CX354" s="58"/>
      <c r="CY354" s="58"/>
      <c r="CZ354" s="58"/>
      <c r="DA354" s="58"/>
      <c r="DB354" s="58"/>
      <c r="DC354" s="58"/>
      <c r="DD354" s="58"/>
      <c r="DE354" s="58"/>
      <c r="DF354" s="58"/>
      <c r="DG354" s="58"/>
      <c r="DH354" s="58"/>
      <c r="DI354" s="58"/>
      <c r="DJ354" s="58"/>
      <c r="DK354" s="58"/>
      <c r="DL354" s="58"/>
      <c r="DM354" s="58"/>
      <c r="DN354" s="58"/>
      <c r="DO354" s="58"/>
      <c r="DP354" s="58"/>
      <c r="DQ354" s="58"/>
      <c r="DR354" s="58"/>
      <c r="DS354" s="58"/>
      <c r="DT354" s="58"/>
      <c r="DU354" s="58"/>
      <c r="DV354" s="58"/>
      <c r="DW354" s="58"/>
      <c r="DX354" s="58"/>
      <c r="DY354" s="58"/>
      <c r="DZ354" s="58"/>
      <c r="EA354" s="58"/>
      <c r="EB354" s="58"/>
      <c r="EC354" s="58"/>
      <c r="ED354" s="58"/>
      <c r="EE354" s="58"/>
      <c r="EF354" s="58"/>
      <c r="EG354" s="58"/>
      <c r="EH354" s="58"/>
      <c r="EI354" s="58"/>
      <c r="EJ354" s="58"/>
      <c r="EK354" s="58"/>
      <c r="EL354" s="58"/>
      <c r="EM354" s="58"/>
      <c r="EN354" s="58"/>
      <c r="EO354" s="58"/>
      <c r="EP354" s="58"/>
      <c r="EQ354" s="58"/>
      <c r="ER354" s="58"/>
      <c r="ES354" s="58"/>
      <c r="ET354" s="58"/>
      <c r="EU354" s="58"/>
      <c r="EV354" s="58"/>
      <c r="EW354" s="58"/>
      <c r="EX354" s="58"/>
      <c r="EY354" s="58"/>
      <c r="EZ354" s="58"/>
      <c r="FA354" s="58"/>
      <c r="FB354" s="58"/>
      <c r="FC354" s="58"/>
      <c r="FD354" s="58"/>
      <c r="FE354" s="58"/>
      <c r="FF354" s="58"/>
      <c r="FG354" s="58"/>
      <c r="FH354" s="58"/>
      <c r="FI354" s="58"/>
      <c r="FJ354" s="58"/>
      <c r="FK354" s="58"/>
      <c r="FL354" s="58"/>
      <c r="FM354" s="58"/>
      <c r="FN354" s="58"/>
      <c r="FO354" s="58"/>
      <c r="FP354" s="58"/>
      <c r="FQ354" s="58"/>
      <c r="FR354" s="58"/>
      <c r="FS354" s="58"/>
      <c r="FT354" s="58"/>
      <c r="FU354" s="58"/>
      <c r="FV354" s="58"/>
      <c r="FW354" s="58"/>
      <c r="FX354" s="58"/>
      <c r="FY354" s="58"/>
      <c r="FZ354" s="58"/>
      <c r="GA354" s="58"/>
      <c r="GB354" s="58"/>
      <c r="GC354" s="58"/>
      <c r="GD354" s="58"/>
      <c r="GE354" s="58"/>
      <c r="GF354" s="58"/>
      <c r="GG354" s="58"/>
      <c r="GH354" s="58"/>
      <c r="GI354" s="58"/>
      <c r="GJ354" s="58"/>
      <c r="GK354" s="58"/>
      <c r="GL354" s="58"/>
      <c r="GM354" s="58"/>
      <c r="GN354" s="58"/>
      <c r="GO354" s="58"/>
      <c r="GP354" s="58"/>
      <c r="GQ354" s="58"/>
      <c r="GR354" s="58"/>
      <c r="GS354" s="58"/>
      <c r="GT354" s="58"/>
      <c r="GU354" s="58"/>
      <c r="GV354" s="58"/>
      <c r="GW354" s="58"/>
      <c r="GX354" s="58"/>
      <c r="GY354" s="58"/>
      <c r="GZ354" s="58"/>
      <c r="HA354" s="58"/>
      <c r="HB354" s="58"/>
      <c r="HC354" s="58"/>
      <c r="HD354" s="58"/>
      <c r="HE354" s="58"/>
      <c r="HF354" s="58"/>
      <c r="HG354" s="58"/>
      <c r="HH354" s="58"/>
      <c r="HI354" s="58"/>
      <c r="HJ354" s="58"/>
      <c r="HK354" s="58"/>
      <c r="HL354" s="58"/>
      <c r="HM354" s="58"/>
      <c r="HN354" s="58"/>
      <c r="HO354" s="58"/>
      <c r="HP354" s="58"/>
      <c r="HQ354" s="58"/>
      <c r="HR354" s="58"/>
      <c r="HS354" s="58"/>
      <c r="HT354" s="58"/>
      <c r="HU354" s="58"/>
      <c r="HV354" s="58"/>
      <c r="HW354" s="58"/>
      <c r="HX354" s="58"/>
      <c r="HY354" s="58"/>
      <c r="HZ354" s="58"/>
      <c r="IA354" s="58"/>
      <c r="IB354" s="58"/>
      <c r="IC354" s="58"/>
      <c r="ID354" s="58"/>
      <c r="IE354" s="58"/>
      <c r="IF354" s="58"/>
      <c r="IG354" s="58"/>
      <c r="IH354" s="58"/>
      <c r="II354" s="58"/>
      <c r="IJ354" s="58"/>
      <c r="IK354" s="58"/>
      <c r="IL354" s="58"/>
      <c r="IM354" s="58"/>
      <c r="IN354" s="58"/>
      <c r="IO354" s="58"/>
      <c r="IP354" s="58"/>
      <c r="IQ354" s="58"/>
      <c r="IR354" s="58"/>
      <c r="IS354" s="58"/>
      <c r="IT354" s="58"/>
      <c r="IU354" s="58"/>
      <c r="IV354" s="58"/>
      <c r="IW354" s="58"/>
    </row>
    <row r="355" spans="1:257" s="20" customFormat="1">
      <c r="A355" s="25">
        <v>3300003172</v>
      </c>
      <c r="B355" s="25" t="s">
        <v>1907</v>
      </c>
      <c r="C355" s="24"/>
      <c r="D355" s="24">
        <v>45028</v>
      </c>
      <c r="E355" s="24" t="s">
        <v>1962</v>
      </c>
      <c r="F355" s="24" t="s">
        <v>1962</v>
      </c>
      <c r="G355" s="24"/>
      <c r="H355" s="24" t="s">
        <v>1268</v>
      </c>
      <c r="I355" s="24" t="s">
        <v>1271</v>
      </c>
      <c r="J355" s="24">
        <v>21168217</v>
      </c>
      <c r="K355" s="24"/>
      <c r="L355" s="24"/>
      <c r="M355"/>
      <c r="N355" s="24"/>
      <c r="O355"/>
      <c r="P355"/>
      <c r="Q355" s="27" t="s">
        <v>28</v>
      </c>
      <c r="R355" s="24" t="s">
        <v>29</v>
      </c>
      <c r="S355" s="24" t="s">
        <v>1266</v>
      </c>
      <c r="T355" s="24" t="s">
        <v>1280</v>
      </c>
      <c r="U355" s="13" t="s">
        <v>1962</v>
      </c>
      <c r="V355">
        <v>74</v>
      </c>
      <c r="W355" s="13">
        <v>3300003172</v>
      </c>
      <c r="X355" s="13" t="s">
        <v>1516</v>
      </c>
      <c r="Y355" s="13" t="s">
        <v>1516</v>
      </c>
      <c r="Z355" s="13"/>
      <c r="AA355" s="13"/>
      <c r="AB355" s="13"/>
      <c r="AC355" s="13"/>
      <c r="AD355" s="13"/>
      <c r="AE355" s="13"/>
      <c r="AF355" s="13" t="e">
        <f>VLOOKUP(A:A,AO:AP,2,FALSE)</f>
        <v>#N/A</v>
      </c>
      <c r="AI355" s="57"/>
      <c r="AJ355" s="57"/>
      <c r="AK355" s="57"/>
      <c r="AL355" s="58"/>
      <c r="AM355" s="58"/>
      <c r="AN355" s="58"/>
      <c r="AO355" s="58"/>
      <c r="AP355" s="58"/>
      <c r="AQ355" s="58"/>
      <c r="AR355" s="58"/>
      <c r="AS355" s="58"/>
      <c r="AT355" s="58"/>
      <c r="AU355" s="58"/>
      <c r="AV355" s="58"/>
      <c r="AW355" s="58"/>
      <c r="AX355" s="58"/>
      <c r="AY355" s="58"/>
      <c r="AZ355" s="58"/>
      <c r="BA355" s="58"/>
      <c r="BB355" s="58"/>
      <c r="BC355" s="58"/>
      <c r="BD355" s="58"/>
      <c r="BE355" s="58"/>
      <c r="BF355" s="58"/>
      <c r="BG355" s="58"/>
      <c r="BH355" s="58"/>
      <c r="BI355" s="58"/>
      <c r="BJ355" s="58"/>
      <c r="BK355" s="58"/>
      <c r="BL355" s="58"/>
      <c r="BM355" s="58"/>
      <c r="BN355" s="58"/>
      <c r="BO355" s="58"/>
      <c r="BP355" s="58"/>
      <c r="BQ355" s="58"/>
      <c r="BR355" s="58"/>
      <c r="BS355" s="58"/>
      <c r="BT355" s="58"/>
      <c r="BU355" s="58"/>
      <c r="BV355" s="58"/>
      <c r="BW355" s="58"/>
      <c r="BX355" s="58"/>
      <c r="BY355" s="58"/>
      <c r="BZ355" s="58"/>
      <c r="CA355" s="58"/>
      <c r="CB355" s="58"/>
      <c r="CC355" s="58"/>
      <c r="CD355" s="58"/>
      <c r="CE355" s="58"/>
      <c r="CF355" s="58"/>
      <c r="CG355" s="58"/>
      <c r="CH355" s="58"/>
      <c r="CI355" s="58"/>
      <c r="CJ355" s="58"/>
      <c r="CK355" s="58"/>
      <c r="CL355" s="58"/>
      <c r="CM355" s="58"/>
      <c r="CN355" s="58"/>
      <c r="CO355" s="58"/>
      <c r="CP355" s="58"/>
      <c r="CQ355" s="58"/>
      <c r="CR355" s="58"/>
      <c r="CS355" s="58"/>
      <c r="CT355" s="58"/>
      <c r="CU355" s="58"/>
      <c r="CV355" s="58"/>
      <c r="CW355" s="58"/>
      <c r="CX355" s="58"/>
      <c r="CY355" s="58"/>
      <c r="CZ355" s="58"/>
      <c r="DA355" s="58"/>
      <c r="DB355" s="58"/>
      <c r="DC355" s="58"/>
      <c r="DD355" s="58"/>
      <c r="DE355" s="58"/>
      <c r="DF355" s="58"/>
      <c r="DG355" s="58"/>
      <c r="DH355" s="58"/>
      <c r="DI355" s="58"/>
      <c r="DJ355" s="58"/>
      <c r="DK355" s="58"/>
      <c r="DL355" s="58"/>
      <c r="DM355" s="58"/>
      <c r="DN355" s="58"/>
      <c r="DO355" s="58"/>
      <c r="DP355" s="58"/>
      <c r="DQ355" s="58"/>
      <c r="DR355" s="58"/>
      <c r="DS355" s="58"/>
      <c r="DT355" s="58"/>
      <c r="DU355" s="58"/>
      <c r="DV355" s="58"/>
      <c r="DW355" s="58"/>
      <c r="DX355" s="58"/>
      <c r="DY355" s="58"/>
      <c r="DZ355" s="58"/>
      <c r="EA355" s="58"/>
      <c r="EB355" s="58"/>
      <c r="EC355" s="58"/>
      <c r="ED355" s="58"/>
      <c r="EE355" s="58"/>
      <c r="EF355" s="58"/>
      <c r="EG355" s="58"/>
      <c r="EH355" s="58"/>
      <c r="EI355" s="58"/>
      <c r="EJ355" s="58"/>
      <c r="EK355" s="58"/>
      <c r="EL355" s="58"/>
      <c r="EM355" s="58"/>
      <c r="EN355" s="58"/>
      <c r="EO355" s="58"/>
      <c r="EP355" s="58"/>
      <c r="EQ355" s="58"/>
      <c r="ER355" s="58"/>
      <c r="ES355" s="58"/>
      <c r="ET355" s="58"/>
      <c r="EU355" s="58"/>
      <c r="EV355" s="58"/>
      <c r="EW355" s="58"/>
      <c r="EX355" s="58"/>
      <c r="EY355" s="58"/>
      <c r="EZ355" s="58"/>
      <c r="FA355" s="58"/>
      <c r="FB355" s="58"/>
      <c r="FC355" s="58"/>
      <c r="FD355" s="58"/>
      <c r="FE355" s="58"/>
      <c r="FF355" s="58"/>
      <c r="FG355" s="58"/>
      <c r="FH355" s="58"/>
      <c r="FI355" s="58"/>
      <c r="FJ355" s="58"/>
      <c r="FK355" s="58"/>
      <c r="FL355" s="58"/>
      <c r="FM355" s="58"/>
      <c r="FN355" s="58"/>
      <c r="FO355" s="58"/>
      <c r="FP355" s="58"/>
      <c r="FQ355" s="58"/>
      <c r="FR355" s="58"/>
      <c r="FS355" s="58"/>
      <c r="FT355" s="58"/>
      <c r="FU355" s="58"/>
      <c r="FV355" s="58"/>
      <c r="FW355" s="58"/>
      <c r="FX355" s="58"/>
      <c r="FY355" s="58"/>
      <c r="FZ355" s="58"/>
      <c r="GA355" s="58"/>
      <c r="GB355" s="58"/>
      <c r="GC355" s="58"/>
      <c r="GD355" s="58"/>
      <c r="GE355" s="58"/>
      <c r="GF355" s="58"/>
      <c r="GG355" s="58"/>
      <c r="GH355" s="58"/>
      <c r="GI355" s="58"/>
      <c r="GJ355" s="58"/>
      <c r="GK355" s="58"/>
      <c r="GL355" s="58"/>
      <c r="GM355" s="58"/>
      <c r="GN355" s="58"/>
      <c r="GO355" s="58"/>
      <c r="GP355" s="58"/>
      <c r="GQ355" s="58"/>
      <c r="GR355" s="58"/>
      <c r="GS355" s="58"/>
      <c r="GT355" s="58"/>
      <c r="GU355" s="58"/>
      <c r="GV355" s="58"/>
      <c r="GW355" s="58"/>
      <c r="GX355" s="58"/>
      <c r="GY355" s="58"/>
      <c r="GZ355" s="58"/>
      <c r="HA355" s="58"/>
      <c r="HB355" s="58"/>
      <c r="HC355" s="58"/>
      <c r="HD355" s="58"/>
      <c r="HE355" s="58"/>
      <c r="HF355" s="58"/>
      <c r="HG355" s="58"/>
      <c r="HH355" s="58"/>
      <c r="HI355" s="58"/>
      <c r="HJ355" s="58"/>
      <c r="HK355" s="58"/>
      <c r="HL355" s="58"/>
      <c r="HM355" s="58"/>
      <c r="HN355" s="58"/>
      <c r="HO355" s="58"/>
      <c r="HP355" s="58"/>
      <c r="HQ355" s="58"/>
      <c r="HR355" s="58"/>
      <c r="HS355" s="58"/>
      <c r="HT355" s="58"/>
      <c r="HU355" s="58"/>
      <c r="HV355" s="58"/>
      <c r="HW355" s="58"/>
      <c r="HX355" s="58"/>
      <c r="HY355" s="58"/>
      <c r="HZ355" s="58"/>
      <c r="IA355" s="58"/>
      <c r="IB355" s="58"/>
      <c r="IC355" s="58"/>
      <c r="ID355" s="58"/>
      <c r="IE355" s="58"/>
      <c r="IF355" s="58"/>
      <c r="IG355" s="58"/>
      <c r="IH355" s="58"/>
      <c r="II355" s="58"/>
      <c r="IJ355" s="58"/>
      <c r="IK355" s="58"/>
      <c r="IL355" s="58"/>
      <c r="IM355" s="58"/>
      <c r="IN355" s="58"/>
      <c r="IO355" s="58"/>
      <c r="IP355" s="58"/>
      <c r="IQ355" s="58"/>
      <c r="IR355" s="58"/>
      <c r="IS355" s="58"/>
      <c r="IT355" s="58"/>
      <c r="IU355" s="58"/>
      <c r="IV355" s="58"/>
      <c r="IW355" s="58"/>
    </row>
    <row r="356" spans="1:257" s="20" customFormat="1">
      <c r="A356" s="25">
        <v>3300003338</v>
      </c>
      <c r="B356" s="25" t="s">
        <v>1908</v>
      </c>
      <c r="C356" s="24"/>
      <c r="D356" s="24">
        <v>31634</v>
      </c>
      <c r="E356" s="24" t="s">
        <v>1962</v>
      </c>
      <c r="F356" s="24" t="s">
        <v>1962</v>
      </c>
      <c r="G356" s="24"/>
      <c r="H356" s="24" t="s">
        <v>1268</v>
      </c>
      <c r="I356" s="24" t="s">
        <v>1275</v>
      </c>
      <c r="J356" s="24">
        <v>15186468</v>
      </c>
      <c r="K356" s="24"/>
      <c r="L356" s="24"/>
      <c r="M356"/>
      <c r="N356" s="24"/>
      <c r="O356"/>
      <c r="P356"/>
      <c r="Q356" s="27" t="s">
        <v>28</v>
      </c>
      <c r="R356" s="24" t="s">
        <v>29</v>
      </c>
      <c r="S356" s="24" t="s">
        <v>1266</v>
      </c>
      <c r="T356" s="24" t="s">
        <v>1280</v>
      </c>
      <c r="U356" s="13" t="s">
        <v>1962</v>
      </c>
      <c r="V356">
        <v>78</v>
      </c>
      <c r="W356" s="13">
        <v>3300003338</v>
      </c>
      <c r="X356" s="13" t="s">
        <v>1516</v>
      </c>
      <c r="Y356" s="13" t="s">
        <v>1516</v>
      </c>
      <c r="Z356" s="13"/>
      <c r="AA356" s="13"/>
      <c r="AB356" s="13"/>
      <c r="AC356" s="13"/>
      <c r="AD356" s="13"/>
      <c r="AE356" s="13"/>
      <c r="AF356" s="13" t="e">
        <f>VLOOKUP(A:A,AO:AP,2,FALSE)</f>
        <v>#N/A</v>
      </c>
      <c r="AI356" s="57"/>
      <c r="AJ356" s="57"/>
      <c r="AK356" s="57"/>
      <c r="AL356" s="58"/>
      <c r="AM356" s="58"/>
      <c r="AN356" s="58"/>
      <c r="AO356" s="58"/>
      <c r="AP356" s="58"/>
      <c r="AQ356" s="58"/>
      <c r="AR356" s="58"/>
      <c r="AS356" s="58"/>
      <c r="AT356" s="58"/>
      <c r="AU356" s="58"/>
      <c r="AV356" s="58"/>
      <c r="AW356" s="58"/>
      <c r="AX356" s="58"/>
      <c r="AY356" s="58"/>
      <c r="AZ356" s="58"/>
      <c r="BA356" s="58"/>
      <c r="BB356" s="58"/>
      <c r="BC356" s="58"/>
      <c r="BD356" s="58"/>
      <c r="BE356" s="58"/>
      <c r="BF356" s="58"/>
      <c r="BG356" s="58"/>
      <c r="BH356" s="58"/>
      <c r="BI356" s="58"/>
      <c r="BJ356" s="58"/>
      <c r="BK356" s="58"/>
      <c r="BL356" s="58"/>
      <c r="BM356" s="58"/>
      <c r="BN356" s="58"/>
      <c r="BO356" s="58"/>
      <c r="BP356" s="58"/>
      <c r="BQ356" s="58"/>
      <c r="BR356" s="58"/>
      <c r="BS356" s="58"/>
      <c r="BT356" s="58"/>
      <c r="BU356" s="58"/>
      <c r="BV356" s="58"/>
      <c r="BW356" s="58"/>
      <c r="BX356" s="58"/>
      <c r="BY356" s="58"/>
      <c r="BZ356" s="58"/>
      <c r="CA356" s="58"/>
      <c r="CB356" s="58"/>
      <c r="CC356" s="58"/>
      <c r="CD356" s="58"/>
      <c r="CE356" s="58"/>
      <c r="CF356" s="58"/>
      <c r="CG356" s="58"/>
      <c r="CH356" s="58"/>
      <c r="CI356" s="58"/>
      <c r="CJ356" s="58"/>
      <c r="CK356" s="58"/>
      <c r="CL356" s="58"/>
      <c r="CM356" s="58"/>
      <c r="CN356" s="58"/>
      <c r="CO356" s="58"/>
      <c r="CP356" s="58"/>
      <c r="CQ356" s="58"/>
      <c r="CR356" s="58"/>
      <c r="CS356" s="58"/>
      <c r="CT356" s="58"/>
      <c r="CU356" s="58"/>
      <c r="CV356" s="58"/>
      <c r="CW356" s="58"/>
      <c r="CX356" s="58"/>
      <c r="CY356" s="58"/>
      <c r="CZ356" s="58"/>
      <c r="DA356" s="58"/>
      <c r="DB356" s="58"/>
      <c r="DC356" s="58"/>
      <c r="DD356" s="58"/>
      <c r="DE356" s="58"/>
      <c r="DF356" s="58"/>
      <c r="DG356" s="58"/>
      <c r="DH356" s="58"/>
      <c r="DI356" s="58"/>
      <c r="DJ356" s="58"/>
      <c r="DK356" s="58"/>
      <c r="DL356" s="58"/>
      <c r="DM356" s="58"/>
      <c r="DN356" s="58"/>
      <c r="DO356" s="58"/>
      <c r="DP356" s="58"/>
      <c r="DQ356" s="58"/>
      <c r="DR356" s="58"/>
      <c r="DS356" s="58"/>
      <c r="DT356" s="58"/>
      <c r="DU356" s="58"/>
      <c r="DV356" s="58"/>
      <c r="DW356" s="58"/>
      <c r="DX356" s="58"/>
      <c r="DY356" s="58"/>
      <c r="DZ356" s="58"/>
      <c r="EA356" s="58"/>
      <c r="EB356" s="58"/>
      <c r="EC356" s="58"/>
      <c r="ED356" s="58"/>
      <c r="EE356" s="58"/>
      <c r="EF356" s="58"/>
      <c r="EG356" s="58"/>
      <c r="EH356" s="58"/>
      <c r="EI356" s="58"/>
      <c r="EJ356" s="58"/>
      <c r="EK356" s="58"/>
      <c r="EL356" s="58"/>
      <c r="EM356" s="58"/>
      <c r="EN356" s="58"/>
      <c r="EO356" s="58"/>
      <c r="EP356" s="58"/>
      <c r="EQ356" s="58"/>
      <c r="ER356" s="58"/>
      <c r="ES356" s="58"/>
      <c r="ET356" s="58"/>
      <c r="EU356" s="58"/>
      <c r="EV356" s="58"/>
      <c r="EW356" s="58"/>
      <c r="EX356" s="58"/>
      <c r="EY356" s="58"/>
      <c r="EZ356" s="58"/>
      <c r="FA356" s="58"/>
      <c r="FB356" s="58"/>
      <c r="FC356" s="58"/>
      <c r="FD356" s="58"/>
      <c r="FE356" s="58"/>
      <c r="FF356" s="58"/>
      <c r="FG356" s="58"/>
      <c r="FH356" s="58"/>
      <c r="FI356" s="58"/>
      <c r="FJ356" s="58"/>
      <c r="FK356" s="58"/>
      <c r="FL356" s="58"/>
      <c r="FM356" s="58"/>
      <c r="FN356" s="58"/>
      <c r="FO356" s="58"/>
      <c r="FP356" s="58"/>
      <c r="FQ356" s="58"/>
      <c r="FR356" s="58"/>
      <c r="FS356" s="58"/>
      <c r="FT356" s="58"/>
      <c r="FU356" s="58"/>
      <c r="FV356" s="58"/>
      <c r="FW356" s="58"/>
      <c r="FX356" s="58"/>
      <c r="FY356" s="58"/>
      <c r="FZ356" s="58"/>
      <c r="GA356" s="58"/>
      <c r="GB356" s="58"/>
      <c r="GC356" s="58"/>
      <c r="GD356" s="58"/>
      <c r="GE356" s="58"/>
      <c r="GF356" s="58"/>
      <c r="GG356" s="58"/>
      <c r="GH356" s="58"/>
      <c r="GI356" s="58"/>
      <c r="GJ356" s="58"/>
      <c r="GK356" s="58"/>
      <c r="GL356" s="58"/>
      <c r="GM356" s="58"/>
      <c r="GN356" s="58"/>
      <c r="GO356" s="58"/>
      <c r="GP356" s="58"/>
      <c r="GQ356" s="58"/>
      <c r="GR356" s="58"/>
      <c r="GS356" s="58"/>
      <c r="GT356" s="58"/>
      <c r="GU356" s="58"/>
      <c r="GV356" s="58"/>
      <c r="GW356" s="58"/>
      <c r="GX356" s="58"/>
      <c r="GY356" s="58"/>
      <c r="GZ356" s="58"/>
      <c r="HA356" s="58"/>
      <c r="HB356" s="58"/>
      <c r="HC356" s="58"/>
      <c r="HD356" s="58"/>
      <c r="HE356" s="58"/>
      <c r="HF356" s="58"/>
      <c r="HG356" s="58"/>
      <c r="HH356" s="58"/>
      <c r="HI356" s="58"/>
      <c r="HJ356" s="58"/>
      <c r="HK356" s="58"/>
      <c r="HL356" s="58"/>
      <c r="HM356" s="58"/>
      <c r="HN356" s="58"/>
      <c r="HO356" s="58"/>
      <c r="HP356" s="58"/>
      <c r="HQ356" s="58"/>
      <c r="HR356" s="58"/>
      <c r="HS356" s="58"/>
      <c r="HT356" s="58"/>
      <c r="HU356" s="58"/>
      <c r="HV356" s="58"/>
      <c r="HW356" s="58"/>
      <c r="HX356" s="58"/>
      <c r="HY356" s="58"/>
      <c r="HZ356" s="58"/>
      <c r="IA356" s="58"/>
      <c r="IB356" s="58"/>
      <c r="IC356" s="58"/>
      <c r="ID356" s="58"/>
      <c r="IE356" s="58"/>
      <c r="IF356" s="58"/>
      <c r="IG356" s="58"/>
      <c r="IH356" s="58"/>
      <c r="II356" s="58"/>
      <c r="IJ356" s="58"/>
      <c r="IK356" s="58"/>
      <c r="IL356" s="58"/>
      <c r="IM356" s="58"/>
      <c r="IN356" s="58"/>
      <c r="IO356" s="58"/>
      <c r="IP356" s="58"/>
      <c r="IQ356" s="58"/>
      <c r="IR356" s="58"/>
      <c r="IS356" s="58"/>
      <c r="IT356" s="58"/>
      <c r="IU356" s="58"/>
      <c r="IV356" s="58"/>
      <c r="IW356" s="58"/>
    </row>
    <row r="357" spans="1:257" s="43" customFormat="1">
      <c r="A357" s="25">
        <v>3300003340</v>
      </c>
      <c r="B357" s="25" t="s">
        <v>1909</v>
      </c>
      <c r="C357" s="24"/>
      <c r="D357" s="24">
        <v>52423</v>
      </c>
      <c r="E357" s="24" t="s">
        <v>1962</v>
      </c>
      <c r="F357" s="24" t="s">
        <v>1962</v>
      </c>
      <c r="G357" s="24"/>
      <c r="H357" s="24" t="s">
        <v>1268</v>
      </c>
      <c r="I357" s="24" t="s">
        <v>1269</v>
      </c>
      <c r="J357" s="24">
        <v>24454056</v>
      </c>
      <c r="K357" s="24"/>
      <c r="L357" s="24"/>
      <c r="M357"/>
      <c r="N357" s="24"/>
      <c r="O357"/>
      <c r="P357"/>
      <c r="Q357" s="27" t="s">
        <v>28</v>
      </c>
      <c r="R357" s="24" t="s">
        <v>29</v>
      </c>
      <c r="S357" s="24" t="s">
        <v>1266</v>
      </c>
      <c r="T357" s="24" t="s">
        <v>1280</v>
      </c>
      <c r="U357" s="13" t="s">
        <v>1962</v>
      </c>
      <c r="V357">
        <v>72</v>
      </c>
      <c r="W357" s="13">
        <v>3300003340</v>
      </c>
      <c r="X357" s="13" t="s">
        <v>1516</v>
      </c>
      <c r="Y357" s="13" t="s">
        <v>1516</v>
      </c>
      <c r="Z357" s="13"/>
      <c r="AA357" s="13"/>
      <c r="AB357" s="13"/>
      <c r="AC357" s="13"/>
      <c r="AD357" s="13"/>
      <c r="AE357" s="13"/>
      <c r="AF357" s="13" t="e">
        <f>VLOOKUP(A:A,AO:AP,2,FALSE)</f>
        <v>#N/A</v>
      </c>
      <c r="AI357" s="57"/>
      <c r="AJ357" s="57"/>
      <c r="AK357" s="57"/>
      <c r="AL357" s="58"/>
      <c r="AM357" s="58"/>
      <c r="AN357" s="58"/>
      <c r="AO357" s="58"/>
      <c r="AP357" s="58"/>
      <c r="AQ357" s="58"/>
      <c r="AR357" s="58"/>
      <c r="AS357" s="58"/>
      <c r="AT357" s="58"/>
      <c r="AU357" s="58"/>
      <c r="AV357" s="58"/>
      <c r="AW357" s="58"/>
      <c r="AX357" s="58"/>
      <c r="AY357" s="58"/>
      <c r="AZ357" s="58"/>
      <c r="BA357" s="58"/>
      <c r="BB357" s="58"/>
      <c r="BC357" s="58"/>
      <c r="BD357" s="58"/>
      <c r="BE357" s="58"/>
      <c r="BF357" s="58"/>
      <c r="BG357" s="58"/>
      <c r="BH357" s="58"/>
      <c r="BI357" s="58"/>
      <c r="BJ357" s="58"/>
      <c r="BK357" s="58"/>
      <c r="BL357" s="58"/>
      <c r="BM357" s="58"/>
      <c r="BN357" s="58"/>
      <c r="BO357" s="58"/>
      <c r="BP357" s="58"/>
      <c r="BQ357" s="58"/>
      <c r="BR357" s="58"/>
      <c r="BS357" s="58"/>
      <c r="BT357" s="58"/>
      <c r="BU357" s="58"/>
      <c r="BV357" s="58"/>
      <c r="BW357" s="58"/>
      <c r="BX357" s="58"/>
      <c r="BY357" s="58"/>
      <c r="BZ357" s="58"/>
      <c r="CA357" s="58"/>
      <c r="CB357" s="58"/>
      <c r="CC357" s="58"/>
      <c r="CD357" s="58"/>
      <c r="CE357" s="58"/>
      <c r="CF357" s="58"/>
      <c r="CG357" s="58"/>
      <c r="CH357" s="58"/>
      <c r="CI357" s="58"/>
      <c r="CJ357" s="58"/>
      <c r="CK357" s="58"/>
      <c r="CL357" s="58"/>
      <c r="CM357" s="58"/>
      <c r="CN357" s="58"/>
      <c r="CO357" s="58"/>
      <c r="CP357" s="58"/>
      <c r="CQ357" s="58"/>
      <c r="CR357" s="58"/>
      <c r="CS357" s="58"/>
      <c r="CT357" s="58"/>
      <c r="CU357" s="58"/>
      <c r="CV357" s="58"/>
      <c r="CW357" s="58"/>
      <c r="CX357" s="58"/>
      <c r="CY357" s="58"/>
      <c r="CZ357" s="58"/>
      <c r="DA357" s="58"/>
      <c r="DB357" s="58"/>
      <c r="DC357" s="58"/>
      <c r="DD357" s="58"/>
      <c r="DE357" s="58"/>
      <c r="DF357" s="58"/>
      <c r="DG357" s="58"/>
      <c r="DH357" s="58"/>
      <c r="DI357" s="58"/>
      <c r="DJ357" s="58"/>
      <c r="DK357" s="58"/>
      <c r="DL357" s="58"/>
      <c r="DM357" s="58"/>
      <c r="DN357" s="58"/>
      <c r="DO357" s="58"/>
      <c r="DP357" s="58"/>
      <c r="DQ357" s="58"/>
      <c r="DR357" s="58"/>
      <c r="DS357" s="58"/>
      <c r="DT357" s="58"/>
      <c r="DU357" s="58"/>
      <c r="DV357" s="58"/>
      <c r="DW357" s="58"/>
      <c r="DX357" s="58"/>
      <c r="DY357" s="58"/>
      <c r="DZ357" s="58"/>
      <c r="EA357" s="58"/>
      <c r="EB357" s="58"/>
      <c r="EC357" s="58"/>
      <c r="ED357" s="58"/>
      <c r="EE357" s="58"/>
      <c r="EF357" s="58"/>
      <c r="EG357" s="58"/>
      <c r="EH357" s="58"/>
      <c r="EI357" s="58"/>
      <c r="EJ357" s="58"/>
      <c r="EK357" s="58"/>
      <c r="EL357" s="58"/>
      <c r="EM357" s="58"/>
      <c r="EN357" s="58"/>
      <c r="EO357" s="58"/>
      <c r="EP357" s="58"/>
      <c r="EQ357" s="58"/>
      <c r="ER357" s="58"/>
      <c r="ES357" s="58"/>
      <c r="ET357" s="58"/>
      <c r="EU357" s="58"/>
      <c r="EV357" s="58"/>
      <c r="EW357" s="58"/>
      <c r="EX357" s="58"/>
      <c r="EY357" s="58"/>
      <c r="EZ357" s="58"/>
      <c r="FA357" s="58"/>
      <c r="FB357" s="58"/>
      <c r="FC357" s="58"/>
      <c r="FD357" s="58"/>
      <c r="FE357" s="58"/>
      <c r="FF357" s="58"/>
      <c r="FG357" s="58"/>
      <c r="FH357" s="58"/>
      <c r="FI357" s="58"/>
      <c r="FJ357" s="58"/>
      <c r="FK357" s="58"/>
      <c r="FL357" s="58"/>
      <c r="FM357" s="58"/>
      <c r="FN357" s="58"/>
      <c r="FO357" s="58"/>
      <c r="FP357" s="58"/>
      <c r="FQ357" s="58"/>
      <c r="FR357" s="58"/>
      <c r="FS357" s="58"/>
      <c r="FT357" s="58"/>
      <c r="FU357" s="58"/>
      <c r="FV357" s="58"/>
      <c r="FW357" s="58"/>
      <c r="FX357" s="58"/>
      <c r="FY357" s="58"/>
      <c r="FZ357" s="58"/>
      <c r="GA357" s="58"/>
      <c r="GB357" s="58"/>
      <c r="GC357" s="58"/>
      <c r="GD357" s="58"/>
      <c r="GE357" s="58"/>
      <c r="GF357" s="58"/>
      <c r="GG357" s="58"/>
      <c r="GH357" s="58"/>
      <c r="GI357" s="58"/>
      <c r="GJ357" s="58"/>
      <c r="GK357" s="58"/>
      <c r="GL357" s="58"/>
      <c r="GM357" s="58"/>
      <c r="GN357" s="58"/>
      <c r="GO357" s="58"/>
      <c r="GP357" s="58"/>
      <c r="GQ357" s="58"/>
      <c r="GR357" s="58"/>
      <c r="GS357" s="58"/>
      <c r="GT357" s="58"/>
      <c r="GU357" s="58"/>
      <c r="GV357" s="58"/>
      <c r="GW357" s="58"/>
      <c r="GX357" s="58"/>
      <c r="GY357" s="58"/>
      <c r="GZ357" s="58"/>
      <c r="HA357" s="58"/>
      <c r="HB357" s="58"/>
      <c r="HC357" s="58"/>
      <c r="HD357" s="58"/>
      <c r="HE357" s="58"/>
      <c r="HF357" s="58"/>
      <c r="HG357" s="58"/>
      <c r="HH357" s="58"/>
      <c r="HI357" s="58"/>
      <c r="HJ357" s="58"/>
      <c r="HK357" s="58"/>
      <c r="HL357" s="58"/>
      <c r="HM357" s="58"/>
      <c r="HN357" s="58"/>
      <c r="HO357" s="58"/>
      <c r="HP357" s="58"/>
      <c r="HQ357" s="58"/>
      <c r="HR357" s="58"/>
      <c r="HS357" s="58"/>
      <c r="HT357" s="58"/>
      <c r="HU357" s="58"/>
      <c r="HV357" s="58"/>
      <c r="HW357" s="58"/>
      <c r="HX357" s="58"/>
      <c r="HY357" s="58"/>
      <c r="HZ357" s="58"/>
      <c r="IA357" s="58"/>
      <c r="IB357" s="58"/>
      <c r="IC357" s="58"/>
      <c r="ID357" s="58"/>
      <c r="IE357" s="58"/>
      <c r="IF357" s="58"/>
      <c r="IG357" s="58"/>
      <c r="IH357" s="58"/>
      <c r="II357" s="58"/>
      <c r="IJ357" s="58"/>
      <c r="IK357" s="58"/>
      <c r="IL357" s="58"/>
      <c r="IM357" s="58"/>
      <c r="IN357" s="58"/>
      <c r="IO357" s="58"/>
      <c r="IP357" s="58"/>
      <c r="IQ357" s="58"/>
      <c r="IR357" s="58"/>
      <c r="IS357" s="58"/>
      <c r="IT357" s="58"/>
      <c r="IU357" s="58"/>
      <c r="IV357" s="58"/>
      <c r="IW357" s="58"/>
    </row>
    <row r="358" spans="1:257" s="43" customFormat="1">
      <c r="A358" s="25">
        <v>3300003416</v>
      </c>
      <c r="B358" s="25" t="s">
        <v>1910</v>
      </c>
      <c r="C358" s="24"/>
      <c r="D358" s="24">
        <v>24691</v>
      </c>
      <c r="E358" s="24" t="s">
        <v>1962</v>
      </c>
      <c r="F358" s="24" t="s">
        <v>1962</v>
      </c>
      <c r="G358" s="24"/>
      <c r="H358" s="24" t="s">
        <v>1268</v>
      </c>
      <c r="I358" s="24" t="s">
        <v>1277</v>
      </c>
      <c r="J358" s="24">
        <v>10367516</v>
      </c>
      <c r="K358" s="24"/>
      <c r="L358" s="24"/>
      <c r="M358"/>
      <c r="N358" s="24"/>
      <c r="O358"/>
      <c r="P358"/>
      <c r="Q358" s="27" t="s">
        <v>28</v>
      </c>
      <c r="R358" s="24" t="s">
        <v>29</v>
      </c>
      <c r="S358" s="24" t="s">
        <v>1266</v>
      </c>
      <c r="T358" s="24" t="s">
        <v>1280</v>
      </c>
      <c r="U358" s="13" t="s">
        <v>1962</v>
      </c>
      <c r="V358">
        <v>80</v>
      </c>
      <c r="W358" s="13">
        <v>3300003416</v>
      </c>
      <c r="X358" s="13" t="s">
        <v>1516</v>
      </c>
      <c r="Y358" s="13" t="s">
        <v>1516</v>
      </c>
      <c r="Z358" s="13"/>
      <c r="AA358" s="13"/>
      <c r="AB358" s="13"/>
      <c r="AC358" s="13"/>
      <c r="AD358" s="13"/>
      <c r="AE358" s="13"/>
      <c r="AF358" s="13" t="e">
        <f>VLOOKUP(A:A,AO:AP,2,FALSE)</f>
        <v>#N/A</v>
      </c>
      <c r="AI358" s="57"/>
      <c r="AJ358" s="57"/>
      <c r="AK358" s="57"/>
      <c r="AL358" s="58"/>
      <c r="AM358" s="58"/>
      <c r="AN358" s="58"/>
      <c r="AO358" s="58"/>
      <c r="AP358" s="58"/>
      <c r="AQ358" s="58"/>
      <c r="AR358" s="58"/>
      <c r="AS358" s="58"/>
      <c r="AT358" s="58"/>
      <c r="AU358" s="58"/>
      <c r="AV358" s="58"/>
      <c r="AW358" s="58"/>
      <c r="AX358" s="58"/>
      <c r="AY358" s="58"/>
      <c r="AZ358" s="58"/>
      <c r="BA358" s="58"/>
      <c r="BB358" s="58"/>
      <c r="BC358" s="58"/>
      <c r="BD358" s="58"/>
      <c r="BE358" s="58"/>
      <c r="BF358" s="58"/>
      <c r="BG358" s="58"/>
      <c r="BH358" s="58"/>
      <c r="BI358" s="58"/>
      <c r="BJ358" s="58"/>
      <c r="BK358" s="58"/>
      <c r="BL358" s="58"/>
      <c r="BM358" s="58"/>
      <c r="BN358" s="58"/>
      <c r="BO358" s="58"/>
      <c r="BP358" s="58"/>
      <c r="BQ358" s="58"/>
      <c r="BR358" s="58"/>
      <c r="BS358" s="58"/>
      <c r="BT358" s="58"/>
      <c r="BU358" s="58"/>
      <c r="BV358" s="58"/>
      <c r="BW358" s="58"/>
      <c r="BX358" s="58"/>
      <c r="BY358" s="58"/>
      <c r="BZ358" s="58"/>
      <c r="CA358" s="58"/>
      <c r="CB358" s="58"/>
      <c r="CC358" s="58"/>
      <c r="CD358" s="58"/>
      <c r="CE358" s="58"/>
      <c r="CF358" s="58"/>
      <c r="CG358" s="58"/>
      <c r="CH358" s="58"/>
      <c r="CI358" s="58"/>
      <c r="CJ358" s="58"/>
      <c r="CK358" s="58"/>
      <c r="CL358" s="58"/>
      <c r="CM358" s="58"/>
      <c r="CN358" s="58"/>
      <c r="CO358" s="58"/>
      <c r="CP358" s="58"/>
      <c r="CQ358" s="58"/>
      <c r="CR358" s="58"/>
      <c r="CS358" s="58"/>
      <c r="CT358" s="58"/>
      <c r="CU358" s="58"/>
      <c r="CV358" s="58"/>
      <c r="CW358" s="58"/>
      <c r="CX358" s="58"/>
      <c r="CY358" s="58"/>
      <c r="CZ358" s="58"/>
      <c r="DA358" s="58"/>
      <c r="DB358" s="58"/>
      <c r="DC358" s="58"/>
      <c r="DD358" s="58"/>
      <c r="DE358" s="58"/>
      <c r="DF358" s="58"/>
      <c r="DG358" s="58"/>
      <c r="DH358" s="58"/>
      <c r="DI358" s="58"/>
      <c r="DJ358" s="58"/>
      <c r="DK358" s="58"/>
      <c r="DL358" s="58"/>
      <c r="DM358" s="58"/>
      <c r="DN358" s="58"/>
      <c r="DO358" s="58"/>
      <c r="DP358" s="58"/>
      <c r="DQ358" s="58"/>
      <c r="DR358" s="58"/>
      <c r="DS358" s="58"/>
      <c r="DT358" s="58"/>
      <c r="DU358" s="58"/>
      <c r="DV358" s="58"/>
      <c r="DW358" s="58"/>
      <c r="DX358" s="58"/>
      <c r="DY358" s="58"/>
      <c r="DZ358" s="58"/>
      <c r="EA358" s="58"/>
      <c r="EB358" s="58"/>
      <c r="EC358" s="58"/>
      <c r="ED358" s="58"/>
      <c r="EE358" s="58"/>
      <c r="EF358" s="58"/>
      <c r="EG358" s="58"/>
      <c r="EH358" s="58"/>
      <c r="EI358" s="58"/>
      <c r="EJ358" s="58"/>
      <c r="EK358" s="58"/>
      <c r="EL358" s="58"/>
      <c r="EM358" s="58"/>
      <c r="EN358" s="58"/>
      <c r="EO358" s="58"/>
      <c r="EP358" s="58"/>
      <c r="EQ358" s="58"/>
      <c r="ER358" s="58"/>
      <c r="ES358" s="58"/>
      <c r="ET358" s="58"/>
      <c r="EU358" s="58"/>
      <c r="EV358" s="58"/>
      <c r="EW358" s="58"/>
      <c r="EX358" s="58"/>
      <c r="EY358" s="58"/>
      <c r="EZ358" s="58"/>
      <c r="FA358" s="58"/>
      <c r="FB358" s="58"/>
      <c r="FC358" s="58"/>
      <c r="FD358" s="58"/>
      <c r="FE358" s="58"/>
      <c r="FF358" s="58"/>
      <c r="FG358" s="58"/>
      <c r="FH358" s="58"/>
      <c r="FI358" s="58"/>
      <c r="FJ358" s="58"/>
      <c r="FK358" s="58"/>
      <c r="FL358" s="58"/>
      <c r="FM358" s="58"/>
      <c r="FN358" s="58"/>
      <c r="FO358" s="58"/>
      <c r="FP358" s="58"/>
      <c r="FQ358" s="58"/>
      <c r="FR358" s="58"/>
      <c r="FS358" s="58"/>
      <c r="FT358" s="58"/>
      <c r="FU358" s="58"/>
      <c r="FV358" s="58"/>
      <c r="FW358" s="58"/>
      <c r="FX358" s="58"/>
      <c r="FY358" s="58"/>
      <c r="FZ358" s="58"/>
      <c r="GA358" s="58"/>
      <c r="GB358" s="58"/>
      <c r="GC358" s="58"/>
      <c r="GD358" s="58"/>
      <c r="GE358" s="58"/>
      <c r="GF358" s="58"/>
      <c r="GG358" s="58"/>
      <c r="GH358" s="58"/>
      <c r="GI358" s="58"/>
      <c r="GJ358" s="58"/>
      <c r="GK358" s="58"/>
      <c r="GL358" s="58"/>
      <c r="GM358" s="58"/>
      <c r="GN358" s="58"/>
      <c r="GO358" s="58"/>
      <c r="GP358" s="58"/>
      <c r="GQ358" s="58"/>
      <c r="GR358" s="58"/>
      <c r="GS358" s="58"/>
      <c r="GT358" s="58"/>
      <c r="GU358" s="58"/>
      <c r="GV358" s="58"/>
      <c r="GW358" s="58"/>
      <c r="GX358" s="58"/>
      <c r="GY358" s="58"/>
      <c r="GZ358" s="58"/>
      <c r="HA358" s="58"/>
      <c r="HB358" s="58"/>
      <c r="HC358" s="58"/>
      <c r="HD358" s="58"/>
      <c r="HE358" s="58"/>
      <c r="HF358" s="58"/>
      <c r="HG358" s="58"/>
      <c r="HH358" s="58"/>
      <c r="HI358" s="58"/>
      <c r="HJ358" s="58"/>
      <c r="HK358" s="58"/>
      <c r="HL358" s="58"/>
      <c r="HM358" s="58"/>
      <c r="HN358" s="58"/>
      <c r="HO358" s="58"/>
      <c r="HP358" s="58"/>
      <c r="HQ358" s="58"/>
      <c r="HR358" s="58"/>
      <c r="HS358" s="58"/>
      <c r="HT358" s="58"/>
      <c r="HU358" s="58"/>
      <c r="HV358" s="58"/>
      <c r="HW358" s="58"/>
      <c r="HX358" s="58"/>
      <c r="HY358" s="58"/>
      <c r="HZ358" s="58"/>
      <c r="IA358" s="58"/>
      <c r="IB358" s="58"/>
      <c r="IC358" s="58"/>
      <c r="ID358" s="58"/>
      <c r="IE358" s="58"/>
      <c r="IF358" s="58"/>
      <c r="IG358" s="58"/>
      <c r="IH358" s="58"/>
      <c r="II358" s="58"/>
      <c r="IJ358" s="58"/>
      <c r="IK358" s="58"/>
      <c r="IL358" s="58"/>
      <c r="IM358" s="58"/>
      <c r="IN358" s="58"/>
      <c r="IO358" s="58"/>
      <c r="IP358" s="58"/>
      <c r="IQ358" s="58"/>
      <c r="IR358" s="58"/>
      <c r="IS358" s="58"/>
      <c r="IT358" s="58"/>
      <c r="IU358" s="58"/>
      <c r="IV358" s="58"/>
      <c r="IW358" s="58"/>
    </row>
    <row r="359" spans="1:257" s="12" customFormat="1">
      <c r="A359" s="25">
        <v>3300003417</v>
      </c>
      <c r="B359" s="25" t="s">
        <v>1911</v>
      </c>
      <c r="C359" s="24"/>
      <c r="D359" s="24">
        <v>44672</v>
      </c>
      <c r="E359" s="24" t="s">
        <v>1962</v>
      </c>
      <c r="F359" s="24" t="s">
        <v>1962</v>
      </c>
      <c r="G359" s="24"/>
      <c r="H359" s="24" t="s">
        <v>1268</v>
      </c>
      <c r="I359" s="24" t="s">
        <v>1272</v>
      </c>
      <c r="J359" s="24">
        <v>20916588</v>
      </c>
      <c r="K359" s="24"/>
      <c r="L359" s="24"/>
      <c r="M359"/>
      <c r="N359" s="24"/>
      <c r="O359"/>
      <c r="P359"/>
      <c r="Q359" s="27" t="s">
        <v>28</v>
      </c>
      <c r="R359" s="24" t="s">
        <v>29</v>
      </c>
      <c r="S359" s="24" t="s">
        <v>1266</v>
      </c>
      <c r="T359" s="24" t="s">
        <v>1280</v>
      </c>
      <c r="U359" s="13" t="s">
        <v>1962</v>
      </c>
      <c r="V359">
        <v>75</v>
      </c>
      <c r="W359" s="13">
        <v>3300003417</v>
      </c>
      <c r="X359" s="13" t="s">
        <v>1516</v>
      </c>
      <c r="Y359" s="13" t="s">
        <v>1516</v>
      </c>
      <c r="Z359" s="13"/>
      <c r="AA359" s="13"/>
      <c r="AB359" s="13"/>
      <c r="AC359" s="13"/>
      <c r="AD359" s="13"/>
      <c r="AE359" s="13"/>
      <c r="AF359" s="13" t="e">
        <f>VLOOKUP(A:A,AO:AP,2,FALSE)</f>
        <v>#N/A</v>
      </c>
      <c r="AI359" s="57"/>
      <c r="AJ359" s="57"/>
      <c r="AK359" s="57"/>
      <c r="AL359" s="58"/>
      <c r="AM359" s="58"/>
      <c r="AN359" s="58"/>
      <c r="AO359" s="58"/>
      <c r="AP359" s="58"/>
      <c r="AQ359" s="58"/>
      <c r="AR359" s="58"/>
      <c r="AS359" s="58"/>
      <c r="AT359" s="58"/>
      <c r="AU359" s="58"/>
      <c r="AV359" s="58"/>
      <c r="AW359" s="58"/>
      <c r="AX359" s="58"/>
      <c r="AY359" s="58"/>
      <c r="AZ359" s="58"/>
      <c r="BA359" s="58"/>
      <c r="BB359" s="58"/>
      <c r="BC359" s="58"/>
      <c r="BD359" s="58"/>
      <c r="BE359" s="58"/>
      <c r="BF359" s="58"/>
      <c r="BG359" s="58"/>
      <c r="BH359" s="58"/>
      <c r="BI359" s="58"/>
      <c r="BJ359" s="58"/>
      <c r="BK359" s="58"/>
      <c r="BL359" s="58"/>
      <c r="BM359" s="58"/>
      <c r="BN359" s="58"/>
      <c r="BO359" s="58"/>
      <c r="BP359" s="58"/>
      <c r="BQ359" s="58"/>
      <c r="BR359" s="58"/>
      <c r="BS359" s="58"/>
      <c r="BT359" s="58"/>
      <c r="BU359" s="58"/>
      <c r="BV359" s="58"/>
      <c r="BW359" s="58"/>
      <c r="BX359" s="58"/>
      <c r="BY359" s="58"/>
      <c r="BZ359" s="58"/>
      <c r="CA359" s="58"/>
      <c r="CB359" s="58"/>
      <c r="CC359" s="58"/>
      <c r="CD359" s="58"/>
      <c r="CE359" s="58"/>
      <c r="CF359" s="58"/>
      <c r="CG359" s="58"/>
      <c r="CH359" s="58"/>
      <c r="CI359" s="58"/>
      <c r="CJ359" s="58"/>
      <c r="CK359" s="58"/>
      <c r="CL359" s="58"/>
      <c r="CM359" s="58"/>
      <c r="CN359" s="58"/>
      <c r="CO359" s="58"/>
      <c r="CP359" s="58"/>
      <c r="CQ359" s="58"/>
      <c r="CR359" s="58"/>
      <c r="CS359" s="58"/>
      <c r="CT359" s="58"/>
      <c r="CU359" s="58"/>
      <c r="CV359" s="58"/>
      <c r="CW359" s="58"/>
      <c r="CX359" s="58"/>
      <c r="CY359" s="58"/>
      <c r="CZ359" s="58"/>
      <c r="DA359" s="58"/>
      <c r="DB359" s="58"/>
      <c r="DC359" s="58"/>
      <c r="DD359" s="58"/>
      <c r="DE359" s="58"/>
      <c r="DF359" s="58"/>
      <c r="DG359" s="58"/>
      <c r="DH359" s="58"/>
      <c r="DI359" s="58"/>
      <c r="DJ359" s="58"/>
      <c r="DK359" s="58"/>
      <c r="DL359" s="58"/>
      <c r="DM359" s="58"/>
      <c r="DN359" s="58"/>
      <c r="DO359" s="58"/>
      <c r="DP359" s="58"/>
      <c r="DQ359" s="58"/>
      <c r="DR359" s="58"/>
      <c r="DS359" s="58"/>
      <c r="DT359" s="58"/>
      <c r="DU359" s="58"/>
      <c r="DV359" s="58"/>
      <c r="DW359" s="58"/>
      <c r="DX359" s="58"/>
      <c r="DY359" s="58"/>
      <c r="DZ359" s="58"/>
      <c r="EA359" s="58"/>
      <c r="EB359" s="58"/>
      <c r="EC359" s="58"/>
      <c r="ED359" s="58"/>
      <c r="EE359" s="58"/>
      <c r="EF359" s="58"/>
      <c r="EG359" s="58"/>
      <c r="EH359" s="58"/>
      <c r="EI359" s="58"/>
      <c r="EJ359" s="58"/>
      <c r="EK359" s="58"/>
      <c r="EL359" s="58"/>
      <c r="EM359" s="58"/>
      <c r="EN359" s="58"/>
      <c r="EO359" s="58"/>
      <c r="EP359" s="58"/>
      <c r="EQ359" s="58"/>
      <c r="ER359" s="58"/>
      <c r="ES359" s="58"/>
      <c r="ET359" s="58"/>
      <c r="EU359" s="58"/>
      <c r="EV359" s="58"/>
      <c r="EW359" s="58"/>
      <c r="EX359" s="58"/>
      <c r="EY359" s="58"/>
      <c r="EZ359" s="58"/>
      <c r="FA359" s="58"/>
      <c r="FB359" s="58"/>
      <c r="FC359" s="58"/>
      <c r="FD359" s="58"/>
      <c r="FE359" s="58"/>
      <c r="FF359" s="58"/>
      <c r="FG359" s="58"/>
      <c r="FH359" s="58"/>
      <c r="FI359" s="58"/>
      <c r="FJ359" s="58"/>
      <c r="FK359" s="58"/>
      <c r="FL359" s="58"/>
      <c r="FM359" s="58"/>
      <c r="FN359" s="58"/>
      <c r="FO359" s="58"/>
      <c r="FP359" s="58"/>
      <c r="FQ359" s="58"/>
      <c r="FR359" s="58"/>
      <c r="FS359" s="58"/>
      <c r="FT359" s="58"/>
      <c r="FU359" s="58"/>
      <c r="FV359" s="58"/>
      <c r="FW359" s="58"/>
      <c r="FX359" s="58"/>
      <c r="FY359" s="58"/>
      <c r="FZ359" s="58"/>
      <c r="GA359" s="58"/>
      <c r="GB359" s="58"/>
      <c r="GC359" s="58"/>
      <c r="GD359" s="58"/>
      <c r="GE359" s="58"/>
      <c r="GF359" s="58"/>
      <c r="GG359" s="58"/>
      <c r="GH359" s="58"/>
      <c r="GI359" s="58"/>
      <c r="GJ359" s="58"/>
      <c r="GK359" s="58"/>
      <c r="GL359" s="58"/>
      <c r="GM359" s="58"/>
      <c r="GN359" s="58"/>
      <c r="GO359" s="58"/>
      <c r="GP359" s="58"/>
      <c r="GQ359" s="58"/>
      <c r="GR359" s="58"/>
      <c r="GS359" s="58"/>
      <c r="GT359" s="58"/>
      <c r="GU359" s="58"/>
      <c r="GV359" s="58"/>
      <c r="GW359" s="58"/>
      <c r="GX359" s="58"/>
      <c r="GY359" s="58"/>
      <c r="GZ359" s="58"/>
      <c r="HA359" s="58"/>
      <c r="HB359" s="58"/>
      <c r="HC359" s="58"/>
      <c r="HD359" s="58"/>
      <c r="HE359" s="58"/>
      <c r="HF359" s="58"/>
      <c r="HG359" s="58"/>
      <c r="HH359" s="58"/>
      <c r="HI359" s="58"/>
      <c r="HJ359" s="58"/>
      <c r="HK359" s="58"/>
      <c r="HL359" s="58"/>
      <c r="HM359" s="58"/>
      <c r="HN359" s="58"/>
      <c r="HO359" s="58"/>
      <c r="HP359" s="58"/>
      <c r="HQ359" s="58"/>
      <c r="HR359" s="58"/>
      <c r="HS359" s="58"/>
      <c r="HT359" s="58"/>
      <c r="HU359" s="58"/>
      <c r="HV359" s="58"/>
      <c r="HW359" s="58"/>
      <c r="HX359" s="58"/>
      <c r="HY359" s="58"/>
      <c r="HZ359" s="58"/>
      <c r="IA359" s="58"/>
      <c r="IB359" s="58"/>
      <c r="IC359" s="58"/>
      <c r="ID359" s="58"/>
      <c r="IE359" s="58"/>
      <c r="IF359" s="58"/>
      <c r="IG359" s="58"/>
      <c r="IH359" s="58"/>
      <c r="II359" s="58"/>
      <c r="IJ359" s="58"/>
      <c r="IK359" s="58"/>
      <c r="IL359" s="58"/>
      <c r="IM359" s="58"/>
      <c r="IN359" s="58"/>
      <c r="IO359" s="58"/>
      <c r="IP359" s="58"/>
      <c r="IQ359" s="58"/>
      <c r="IR359" s="58"/>
      <c r="IS359" s="58"/>
      <c r="IT359" s="58"/>
      <c r="IU359" s="58"/>
      <c r="IV359" s="58"/>
      <c r="IW359" s="58"/>
    </row>
    <row r="360" spans="1:257" s="12" customFormat="1">
      <c r="A360" s="13">
        <v>4441091</v>
      </c>
      <c r="B360" s="13" t="s">
        <v>1558</v>
      </c>
      <c r="C360"/>
      <c r="D360">
        <v>154462.52600000001</v>
      </c>
      <c r="E360">
        <v>43.96</v>
      </c>
      <c r="F360">
        <v>93.66</v>
      </c>
      <c r="G360" t="s">
        <v>773</v>
      </c>
      <c r="H360" t="s">
        <v>774</v>
      </c>
      <c r="I360" t="s">
        <v>775</v>
      </c>
      <c r="J360" s="1">
        <v>154475569</v>
      </c>
      <c r="K360" t="s">
        <v>609</v>
      </c>
      <c r="L360" t="s">
        <v>99</v>
      </c>
      <c r="M360" t="s">
        <v>25</v>
      </c>
      <c r="N360" t="s">
        <v>49</v>
      </c>
      <c r="O360" t="s">
        <v>36</v>
      </c>
      <c r="P360" t="s">
        <v>776</v>
      </c>
      <c r="Q360" s="27" t="s">
        <v>28</v>
      </c>
      <c r="R360" s="14" t="s">
        <v>604</v>
      </c>
      <c r="S360" s="14" t="s">
        <v>735</v>
      </c>
      <c r="T360" s="14" t="s">
        <v>768</v>
      </c>
      <c r="U360" s="13" t="s">
        <v>1962</v>
      </c>
      <c r="V360">
        <v>290</v>
      </c>
      <c r="W360" s="13">
        <v>4441091</v>
      </c>
      <c r="X360" s="13" t="s">
        <v>1516</v>
      </c>
      <c r="Y360" s="13" t="s">
        <v>1516</v>
      </c>
      <c r="Z360" s="13" t="s">
        <v>1516</v>
      </c>
      <c r="AA360" s="13" t="s">
        <v>1516</v>
      </c>
      <c r="AB360" s="13" t="s">
        <v>1516</v>
      </c>
      <c r="AC360" s="13" t="s">
        <v>1516</v>
      </c>
      <c r="AD360" s="13" t="s">
        <v>1516</v>
      </c>
      <c r="AE360" s="8" t="s">
        <v>1516</v>
      </c>
      <c r="AF360" s="13" t="e">
        <f>VLOOKUP(A:A,AO:AP,2,FALSE)</f>
        <v>#N/A</v>
      </c>
      <c r="AI360" s="57"/>
      <c r="AJ360" s="57"/>
      <c r="AK360" s="57"/>
      <c r="AL360" s="58"/>
      <c r="AM360" s="58"/>
      <c r="AN360" s="58"/>
      <c r="AO360" s="58"/>
      <c r="AP360" s="58"/>
      <c r="AQ360" s="58"/>
      <c r="AR360" s="58"/>
      <c r="AS360" s="58"/>
      <c r="AT360" s="58"/>
      <c r="AU360" s="58"/>
      <c r="AV360" s="58"/>
      <c r="AW360" s="58"/>
      <c r="AX360" s="58"/>
      <c r="AY360" s="58"/>
      <c r="AZ360" s="58"/>
      <c r="BA360" s="58"/>
      <c r="BB360" s="58"/>
      <c r="BC360" s="58"/>
      <c r="BD360" s="58"/>
      <c r="BE360" s="58"/>
      <c r="BF360" s="58"/>
      <c r="BG360" s="58"/>
      <c r="BH360" s="58"/>
      <c r="BI360" s="58"/>
      <c r="BJ360" s="58"/>
      <c r="BK360" s="58"/>
      <c r="BL360" s="58"/>
      <c r="BM360" s="58"/>
      <c r="BN360" s="58"/>
      <c r="BO360" s="58"/>
      <c r="BP360" s="58"/>
      <c r="BQ360" s="58"/>
      <c r="BR360" s="58"/>
      <c r="BS360" s="58"/>
      <c r="BT360" s="58"/>
      <c r="BU360" s="58"/>
      <c r="BV360" s="58"/>
      <c r="BW360" s="58"/>
      <c r="BX360" s="58"/>
      <c r="BY360" s="58"/>
      <c r="BZ360" s="58"/>
      <c r="CA360" s="58"/>
      <c r="CB360" s="58"/>
      <c r="CC360" s="58"/>
      <c r="CD360" s="58"/>
      <c r="CE360" s="58"/>
      <c r="CF360" s="58"/>
      <c r="CG360" s="58"/>
      <c r="CH360" s="58"/>
      <c r="CI360" s="58"/>
      <c r="CJ360" s="58"/>
      <c r="CK360" s="58"/>
      <c r="CL360" s="58"/>
      <c r="CM360" s="58"/>
      <c r="CN360" s="58"/>
      <c r="CO360" s="58"/>
      <c r="CP360" s="58"/>
      <c r="CQ360" s="58"/>
      <c r="CR360" s="58"/>
      <c r="CS360" s="58"/>
      <c r="CT360" s="58"/>
      <c r="CU360" s="58"/>
      <c r="CV360" s="58"/>
      <c r="CW360" s="58"/>
      <c r="CX360" s="58"/>
      <c r="CY360" s="58"/>
      <c r="CZ360" s="58"/>
      <c r="DA360" s="58"/>
      <c r="DB360" s="58"/>
      <c r="DC360" s="58"/>
      <c r="DD360" s="58"/>
      <c r="DE360" s="58"/>
      <c r="DF360" s="58"/>
      <c r="DG360" s="58"/>
      <c r="DH360" s="58"/>
      <c r="DI360" s="58"/>
      <c r="DJ360" s="58"/>
      <c r="DK360" s="58"/>
      <c r="DL360" s="58"/>
      <c r="DM360" s="58"/>
      <c r="DN360" s="58"/>
      <c r="DO360" s="58"/>
      <c r="DP360" s="58"/>
      <c r="DQ360" s="58"/>
      <c r="DR360" s="58"/>
      <c r="DS360" s="58"/>
      <c r="DT360" s="58"/>
      <c r="DU360" s="58"/>
      <c r="DV360" s="58"/>
      <c r="DW360" s="58"/>
      <c r="DX360" s="58"/>
      <c r="DY360" s="58"/>
      <c r="DZ360" s="58"/>
      <c r="EA360" s="58"/>
      <c r="EB360" s="58"/>
      <c r="EC360" s="58"/>
      <c r="ED360" s="58"/>
      <c r="EE360" s="58"/>
      <c r="EF360" s="58"/>
      <c r="EG360" s="58"/>
      <c r="EH360" s="58"/>
      <c r="EI360" s="58"/>
      <c r="EJ360" s="58"/>
      <c r="EK360" s="58"/>
      <c r="EL360" s="58"/>
      <c r="EM360" s="58"/>
      <c r="EN360" s="58"/>
      <c r="EO360" s="58"/>
      <c r="EP360" s="58"/>
      <c r="EQ360" s="58"/>
      <c r="ER360" s="58"/>
      <c r="ES360" s="58"/>
      <c r="ET360" s="58"/>
      <c r="EU360" s="58"/>
      <c r="EV360" s="58"/>
      <c r="EW360" s="58"/>
      <c r="EX360" s="58"/>
      <c r="EY360" s="58"/>
      <c r="EZ360" s="58"/>
      <c r="FA360" s="58"/>
      <c r="FB360" s="58"/>
      <c r="FC360" s="58"/>
      <c r="FD360" s="58"/>
      <c r="FE360" s="58"/>
      <c r="FF360" s="58"/>
      <c r="FG360" s="58"/>
      <c r="FH360" s="58"/>
      <c r="FI360" s="58"/>
      <c r="FJ360" s="58"/>
      <c r="FK360" s="58"/>
      <c r="FL360" s="58"/>
      <c r="FM360" s="58"/>
      <c r="FN360" s="58"/>
      <c r="FO360" s="58"/>
      <c r="FP360" s="58"/>
      <c r="FQ360" s="58"/>
      <c r="FR360" s="58"/>
      <c r="FS360" s="58"/>
      <c r="FT360" s="58"/>
      <c r="FU360" s="58"/>
      <c r="FV360" s="58"/>
      <c r="FW360" s="58"/>
      <c r="FX360" s="58"/>
      <c r="FY360" s="58"/>
      <c r="FZ360" s="58"/>
      <c r="GA360" s="58"/>
      <c r="GB360" s="58"/>
      <c r="GC360" s="58"/>
      <c r="GD360" s="58"/>
      <c r="GE360" s="58"/>
      <c r="GF360" s="58"/>
      <c r="GG360" s="58"/>
      <c r="GH360" s="58"/>
      <c r="GI360" s="58"/>
      <c r="GJ360" s="58"/>
      <c r="GK360" s="58"/>
      <c r="GL360" s="58"/>
      <c r="GM360" s="58"/>
      <c r="GN360" s="58"/>
      <c r="GO360" s="58"/>
      <c r="GP360" s="58"/>
      <c r="GQ360" s="58"/>
      <c r="GR360" s="58"/>
      <c r="GS360" s="58"/>
      <c r="GT360" s="58"/>
      <c r="GU360" s="58"/>
      <c r="GV360" s="58"/>
      <c r="GW360" s="58"/>
      <c r="GX360" s="58"/>
      <c r="GY360" s="58"/>
      <c r="GZ360" s="58"/>
      <c r="HA360" s="58"/>
      <c r="HB360" s="58"/>
      <c r="HC360" s="58"/>
      <c r="HD360" s="58"/>
      <c r="HE360" s="58"/>
      <c r="HF360" s="58"/>
      <c r="HG360" s="58"/>
      <c r="HH360" s="58"/>
      <c r="HI360" s="58"/>
      <c r="HJ360" s="58"/>
      <c r="HK360" s="58"/>
      <c r="HL360" s="58"/>
      <c r="HM360" s="58"/>
      <c r="HN360" s="58"/>
      <c r="HO360" s="58"/>
      <c r="HP360" s="58"/>
      <c r="HQ360" s="58"/>
      <c r="HR360" s="58"/>
      <c r="HS360" s="58"/>
      <c r="HT360" s="58"/>
      <c r="HU360" s="58"/>
      <c r="HV360" s="58"/>
      <c r="HW360" s="58"/>
      <c r="HX360" s="58"/>
      <c r="HY360" s="58"/>
      <c r="HZ360" s="58"/>
      <c r="IA360" s="58"/>
      <c r="IB360" s="58"/>
      <c r="IC360" s="58"/>
      <c r="ID360" s="58"/>
      <c r="IE360" s="58"/>
      <c r="IF360" s="58"/>
      <c r="IG360" s="58"/>
      <c r="IH360" s="58"/>
      <c r="II360" s="58"/>
      <c r="IJ360" s="58"/>
      <c r="IK360" s="58"/>
      <c r="IL360" s="58"/>
      <c r="IM360" s="58"/>
      <c r="IN360" s="58"/>
      <c r="IO360" s="58"/>
      <c r="IP360" s="58"/>
      <c r="IQ360" s="58"/>
      <c r="IR360" s="58"/>
      <c r="IS360" s="58"/>
      <c r="IT360" s="58"/>
      <c r="IU360" s="58"/>
      <c r="IV360" s="58"/>
      <c r="IW360" s="58"/>
    </row>
    <row r="361" spans="1:257" s="18" customFormat="1">
      <c r="A361" s="51">
        <v>4536382</v>
      </c>
      <c r="B361" s="51" t="s">
        <v>1679</v>
      </c>
      <c r="C361" s="52"/>
      <c r="D361" s="52" t="s">
        <v>20</v>
      </c>
      <c r="E361" s="52">
        <v>20.37</v>
      </c>
      <c r="F361" s="52">
        <v>-87.33</v>
      </c>
      <c r="G361" s="52" t="s">
        <v>51</v>
      </c>
      <c r="H361" s="52" t="s">
        <v>52</v>
      </c>
      <c r="I361" s="52" t="s">
        <v>53</v>
      </c>
      <c r="J361" s="53">
        <v>4108173120</v>
      </c>
      <c r="K361" s="52" t="s">
        <v>34</v>
      </c>
      <c r="L361" s="52" t="s">
        <v>24</v>
      </c>
      <c r="M361" s="52" t="s">
        <v>25</v>
      </c>
      <c r="N361" s="52" t="s">
        <v>26</v>
      </c>
      <c r="O361" s="52" t="s">
        <v>20</v>
      </c>
      <c r="P361" s="52" t="s">
        <v>54</v>
      </c>
      <c r="Q361" s="52" t="s">
        <v>28</v>
      </c>
      <c r="R361" s="52" t="s">
        <v>38</v>
      </c>
      <c r="S361" s="52" t="s">
        <v>39</v>
      </c>
      <c r="T361" s="52" t="s">
        <v>45</v>
      </c>
      <c r="U361" s="13" t="s">
        <v>1962</v>
      </c>
      <c r="V361" s="52">
        <v>85</v>
      </c>
      <c r="W361" s="51">
        <v>4536382</v>
      </c>
      <c r="X361" t="s">
        <v>1520</v>
      </c>
      <c r="Y361" s="51"/>
      <c r="Z361" s="51"/>
      <c r="AA361" s="51"/>
      <c r="AB361" s="51"/>
      <c r="AC361" s="51"/>
      <c r="AD361" s="51"/>
      <c r="AE361" s="51"/>
      <c r="AF361" s="13" t="e">
        <f>VLOOKUP(A:A,AO:AP,2,FALSE)</f>
        <v>#N/A</v>
      </c>
      <c r="AI361" s="57"/>
      <c r="AJ361" s="57"/>
      <c r="AK361" s="57"/>
      <c r="AL361" s="58"/>
      <c r="AM361" s="58"/>
      <c r="AN361" s="58"/>
      <c r="AO361" s="58"/>
      <c r="AP361" s="58"/>
      <c r="AQ361" s="58"/>
      <c r="AR361" s="58"/>
      <c r="AS361" s="58"/>
      <c r="AT361" s="58"/>
      <c r="AU361" s="58"/>
      <c r="AV361" s="58"/>
      <c r="AW361" s="58"/>
      <c r="AX361" s="58"/>
      <c r="AY361" s="58"/>
      <c r="AZ361" s="58"/>
      <c r="BA361" s="58"/>
      <c r="BB361" s="58"/>
      <c r="BC361" s="58"/>
      <c r="BD361" s="58"/>
      <c r="BE361" s="58"/>
      <c r="BF361" s="58"/>
      <c r="BG361" s="58"/>
      <c r="BH361" s="58"/>
      <c r="BI361" s="58"/>
      <c r="BJ361" s="58"/>
      <c r="BK361" s="58"/>
      <c r="BL361" s="58"/>
      <c r="BM361" s="58"/>
      <c r="BN361" s="58"/>
      <c r="BO361" s="58"/>
      <c r="BP361" s="58"/>
      <c r="BQ361" s="58"/>
      <c r="BR361" s="58"/>
      <c r="BS361" s="58"/>
      <c r="BT361" s="58"/>
      <c r="BU361" s="58"/>
      <c r="BV361" s="58"/>
      <c r="BW361" s="58"/>
      <c r="BX361" s="58"/>
      <c r="BY361" s="58"/>
      <c r="BZ361" s="58"/>
      <c r="CA361" s="58"/>
      <c r="CB361" s="58"/>
      <c r="CC361" s="58"/>
      <c r="CD361" s="58"/>
      <c r="CE361" s="58"/>
      <c r="CF361" s="58"/>
      <c r="CG361" s="58"/>
      <c r="CH361" s="58"/>
      <c r="CI361" s="58"/>
      <c r="CJ361" s="58"/>
      <c r="CK361" s="58"/>
      <c r="CL361" s="58"/>
      <c r="CM361" s="58"/>
      <c r="CN361" s="58"/>
      <c r="CO361" s="58"/>
      <c r="CP361" s="58"/>
      <c r="CQ361" s="58"/>
      <c r="CR361" s="58"/>
      <c r="CS361" s="58"/>
      <c r="CT361" s="58"/>
      <c r="CU361" s="58"/>
      <c r="CV361" s="58"/>
      <c r="CW361" s="58"/>
      <c r="CX361" s="58"/>
      <c r="CY361" s="58"/>
      <c r="CZ361" s="58"/>
      <c r="DA361" s="58"/>
      <c r="DB361" s="58"/>
      <c r="DC361" s="58"/>
      <c r="DD361" s="58"/>
      <c r="DE361" s="58"/>
      <c r="DF361" s="58"/>
      <c r="DG361" s="58"/>
      <c r="DH361" s="58"/>
      <c r="DI361" s="58"/>
      <c r="DJ361" s="58"/>
      <c r="DK361" s="58"/>
      <c r="DL361" s="58"/>
      <c r="DM361" s="58"/>
      <c r="DN361" s="58"/>
      <c r="DO361" s="58"/>
      <c r="DP361" s="58"/>
      <c r="DQ361" s="58"/>
      <c r="DR361" s="58"/>
      <c r="DS361" s="58"/>
      <c r="DT361" s="58"/>
      <c r="DU361" s="58"/>
      <c r="DV361" s="58"/>
      <c r="DW361" s="58"/>
      <c r="DX361" s="58"/>
      <c r="DY361" s="58"/>
      <c r="DZ361" s="58"/>
      <c r="EA361" s="58"/>
      <c r="EB361" s="58"/>
      <c r="EC361" s="58"/>
      <c r="ED361" s="58"/>
      <c r="EE361" s="58"/>
      <c r="EF361" s="58"/>
      <c r="EG361" s="58"/>
      <c r="EH361" s="58"/>
      <c r="EI361" s="58"/>
      <c r="EJ361" s="58"/>
      <c r="EK361" s="58"/>
      <c r="EL361" s="58"/>
      <c r="EM361" s="58"/>
      <c r="EN361" s="58"/>
      <c r="EO361" s="58"/>
      <c r="EP361" s="58"/>
      <c r="EQ361" s="58"/>
      <c r="ER361" s="58"/>
      <c r="ES361" s="58"/>
      <c r="ET361" s="58"/>
      <c r="EU361" s="58"/>
      <c r="EV361" s="58"/>
      <c r="EW361" s="58"/>
      <c r="EX361" s="58"/>
      <c r="EY361" s="58"/>
      <c r="EZ361" s="58"/>
      <c r="FA361" s="58"/>
      <c r="FB361" s="58"/>
      <c r="FC361" s="58"/>
      <c r="FD361" s="58"/>
      <c r="FE361" s="58"/>
      <c r="FF361" s="58"/>
      <c r="FG361" s="58"/>
      <c r="FH361" s="58"/>
      <c r="FI361" s="58"/>
      <c r="FJ361" s="58"/>
      <c r="FK361" s="58"/>
      <c r="FL361" s="58"/>
      <c r="FM361" s="58"/>
      <c r="FN361" s="58"/>
      <c r="FO361" s="58"/>
      <c r="FP361" s="58"/>
      <c r="FQ361" s="58"/>
      <c r="FR361" s="58"/>
      <c r="FS361" s="58"/>
      <c r="FT361" s="58"/>
      <c r="FU361" s="58"/>
      <c r="FV361" s="58"/>
      <c r="FW361" s="58"/>
      <c r="FX361" s="58"/>
      <c r="FY361" s="58"/>
      <c r="FZ361" s="58"/>
      <c r="GA361" s="58"/>
      <c r="GB361" s="58"/>
      <c r="GC361" s="58"/>
      <c r="GD361" s="58"/>
      <c r="GE361" s="58"/>
      <c r="GF361" s="58"/>
      <c r="GG361" s="58"/>
      <c r="GH361" s="58"/>
      <c r="GI361" s="58"/>
      <c r="GJ361" s="58"/>
      <c r="GK361" s="58"/>
      <c r="GL361" s="58"/>
      <c r="GM361" s="58"/>
      <c r="GN361" s="58"/>
      <c r="GO361" s="58"/>
      <c r="GP361" s="58"/>
      <c r="GQ361" s="58"/>
      <c r="GR361" s="58"/>
      <c r="GS361" s="58"/>
      <c r="GT361" s="58"/>
      <c r="GU361" s="58"/>
      <c r="GV361" s="58"/>
      <c r="GW361" s="58"/>
      <c r="GX361" s="58"/>
      <c r="GY361" s="58"/>
      <c r="GZ361" s="58"/>
      <c r="HA361" s="58"/>
      <c r="HB361" s="58"/>
      <c r="HC361" s="58"/>
      <c r="HD361" s="58"/>
      <c r="HE361" s="58"/>
      <c r="HF361" s="58"/>
      <c r="HG361" s="58"/>
      <c r="HH361" s="58"/>
      <c r="HI361" s="58"/>
      <c r="HJ361" s="58"/>
      <c r="HK361" s="58"/>
      <c r="HL361" s="58"/>
      <c r="HM361" s="58"/>
      <c r="HN361" s="58"/>
      <c r="HO361" s="58"/>
      <c r="HP361" s="58"/>
      <c r="HQ361" s="58"/>
      <c r="HR361" s="58"/>
      <c r="HS361" s="58"/>
      <c r="HT361" s="58"/>
      <c r="HU361" s="58"/>
      <c r="HV361" s="58"/>
      <c r="HW361" s="58"/>
      <c r="HX361" s="58"/>
      <c r="HY361" s="58"/>
      <c r="HZ361" s="58"/>
      <c r="IA361" s="58"/>
      <c r="IB361" s="58"/>
      <c r="IC361" s="58"/>
      <c r="ID361" s="58"/>
      <c r="IE361" s="58"/>
      <c r="IF361" s="58"/>
      <c r="IG361" s="58"/>
      <c r="IH361" s="58"/>
      <c r="II361" s="58"/>
      <c r="IJ361" s="58"/>
      <c r="IK361" s="58"/>
      <c r="IL361" s="58"/>
      <c r="IM361" s="58"/>
      <c r="IN361" s="58"/>
      <c r="IO361" s="58"/>
      <c r="IP361" s="58"/>
      <c r="IQ361" s="58"/>
      <c r="IR361" s="58"/>
      <c r="IS361" s="58"/>
      <c r="IT361" s="58"/>
      <c r="IU361" s="58"/>
      <c r="IV361" s="58"/>
      <c r="IW361" s="58"/>
    </row>
    <row r="362" spans="1:257" s="18" customFormat="1">
      <c r="A362" s="67">
        <v>4536379</v>
      </c>
      <c r="B362" s="13" t="s">
        <v>1678</v>
      </c>
      <c r="C362"/>
      <c r="D362" t="s">
        <v>20</v>
      </c>
      <c r="E362">
        <v>20.59</v>
      </c>
      <c r="F362">
        <v>-87.17</v>
      </c>
      <c r="G362" t="s">
        <v>723</v>
      </c>
      <c r="H362" t="s">
        <v>52</v>
      </c>
      <c r="I362" t="s">
        <v>724</v>
      </c>
      <c r="J362" s="1">
        <v>775794571</v>
      </c>
      <c r="K362" t="s">
        <v>625</v>
      </c>
      <c r="L362" t="s">
        <v>24</v>
      </c>
      <c r="M362" t="s">
        <v>25</v>
      </c>
      <c r="N362" t="s">
        <v>26</v>
      </c>
      <c r="O362" t="s">
        <v>20</v>
      </c>
      <c r="P362" t="s">
        <v>725</v>
      </c>
      <c r="Q362" s="27" t="s">
        <v>28</v>
      </c>
      <c r="R362" s="14" t="s">
        <v>604</v>
      </c>
      <c r="S362" s="14" t="s">
        <v>611</v>
      </c>
      <c r="T362" s="14" t="s">
        <v>519</v>
      </c>
      <c r="U362" s="13" t="s">
        <v>1962</v>
      </c>
      <c r="V362">
        <v>278</v>
      </c>
      <c r="W362" s="13">
        <v>4536379</v>
      </c>
      <c r="X362" t="s">
        <v>1520</v>
      </c>
      <c r="Y362" s="13"/>
      <c r="Z362" s="13"/>
      <c r="AA362" s="13"/>
      <c r="AB362" s="13"/>
      <c r="AC362" s="13"/>
      <c r="AD362" s="13"/>
      <c r="AE362" s="35"/>
      <c r="AF362" s="13" t="e">
        <f>VLOOKUP(A:A,AO:AP,2,FALSE)</f>
        <v>#N/A</v>
      </c>
      <c r="AI362" s="57"/>
      <c r="AJ362" s="57"/>
      <c r="AK362" s="57"/>
      <c r="AL362" s="58"/>
      <c r="AM362" s="58"/>
      <c r="AN362" s="58"/>
      <c r="AO362" s="58"/>
      <c r="AP362" s="58"/>
      <c r="AQ362" s="58"/>
      <c r="AR362" s="58"/>
      <c r="AS362" s="58"/>
      <c r="AT362" s="58"/>
      <c r="AU362" s="58"/>
      <c r="AV362" s="58"/>
      <c r="AW362" s="58"/>
      <c r="AX362" s="58"/>
      <c r="AY362" s="58"/>
      <c r="AZ362" s="58"/>
      <c r="BA362" s="58"/>
      <c r="BB362" s="58"/>
      <c r="BC362" s="58"/>
      <c r="BD362" s="58"/>
      <c r="BE362" s="58"/>
      <c r="BF362" s="58"/>
      <c r="BG362" s="58"/>
      <c r="BH362" s="58"/>
      <c r="BI362" s="58"/>
      <c r="BJ362" s="58"/>
      <c r="BK362" s="58"/>
      <c r="BL362" s="58"/>
      <c r="BM362" s="58"/>
      <c r="BN362" s="58"/>
      <c r="BO362" s="58"/>
      <c r="BP362" s="58"/>
      <c r="BQ362" s="58"/>
      <c r="BR362" s="58"/>
      <c r="BS362" s="58"/>
      <c r="BT362" s="58"/>
      <c r="BU362" s="58"/>
      <c r="BV362" s="58"/>
      <c r="BW362" s="58"/>
      <c r="BX362" s="58"/>
      <c r="BY362" s="58"/>
      <c r="BZ362" s="58"/>
      <c r="CA362" s="58"/>
      <c r="CB362" s="58"/>
      <c r="CC362" s="58"/>
      <c r="CD362" s="58"/>
      <c r="CE362" s="58"/>
      <c r="CF362" s="58"/>
      <c r="CG362" s="58"/>
      <c r="CH362" s="58"/>
      <c r="CI362" s="58"/>
      <c r="CJ362" s="58"/>
      <c r="CK362" s="58"/>
      <c r="CL362" s="58"/>
      <c r="CM362" s="58"/>
      <c r="CN362" s="58"/>
      <c r="CO362" s="58"/>
      <c r="CP362" s="58"/>
      <c r="CQ362" s="58"/>
      <c r="CR362" s="58"/>
      <c r="CS362" s="58"/>
      <c r="CT362" s="58"/>
      <c r="CU362" s="58"/>
      <c r="CV362" s="58"/>
      <c r="CW362" s="58"/>
      <c r="CX362" s="58"/>
      <c r="CY362" s="58"/>
      <c r="CZ362" s="58"/>
      <c r="DA362" s="58"/>
      <c r="DB362" s="58"/>
      <c r="DC362" s="58"/>
      <c r="DD362" s="58"/>
      <c r="DE362" s="58"/>
      <c r="DF362" s="58"/>
      <c r="DG362" s="58"/>
      <c r="DH362" s="58"/>
      <c r="DI362" s="58"/>
      <c r="DJ362" s="58"/>
      <c r="DK362" s="58"/>
      <c r="DL362" s="58"/>
      <c r="DM362" s="58"/>
      <c r="DN362" s="58"/>
      <c r="DO362" s="58"/>
      <c r="DP362" s="58"/>
      <c r="DQ362" s="58"/>
      <c r="DR362" s="58"/>
      <c r="DS362" s="58"/>
      <c r="DT362" s="58"/>
      <c r="DU362" s="58"/>
      <c r="DV362" s="58"/>
      <c r="DW362" s="58"/>
      <c r="DX362" s="58"/>
      <c r="DY362" s="58"/>
      <c r="DZ362" s="58"/>
      <c r="EA362" s="58"/>
      <c r="EB362" s="58"/>
      <c r="EC362" s="58"/>
      <c r="ED362" s="58"/>
      <c r="EE362" s="58"/>
      <c r="EF362" s="58"/>
      <c r="EG362" s="58"/>
      <c r="EH362" s="58"/>
      <c r="EI362" s="58"/>
      <c r="EJ362" s="58"/>
      <c r="EK362" s="58"/>
      <c r="EL362" s="58"/>
      <c r="EM362" s="58"/>
      <c r="EN362" s="58"/>
      <c r="EO362" s="58"/>
      <c r="EP362" s="58"/>
      <c r="EQ362" s="58"/>
      <c r="ER362" s="58"/>
      <c r="ES362" s="58"/>
      <c r="ET362" s="58"/>
      <c r="EU362" s="58"/>
      <c r="EV362" s="58"/>
      <c r="EW362" s="58"/>
      <c r="EX362" s="58"/>
      <c r="EY362" s="58"/>
      <c r="EZ362" s="58"/>
      <c r="FA362" s="58"/>
      <c r="FB362" s="58"/>
      <c r="FC362" s="58"/>
      <c r="FD362" s="58"/>
      <c r="FE362" s="58"/>
      <c r="FF362" s="58"/>
      <c r="FG362" s="58"/>
      <c r="FH362" s="58"/>
      <c r="FI362" s="58"/>
      <c r="FJ362" s="58"/>
      <c r="FK362" s="58"/>
      <c r="FL362" s="58"/>
      <c r="FM362" s="58"/>
      <c r="FN362" s="58"/>
      <c r="FO362" s="58"/>
      <c r="FP362" s="58"/>
      <c r="FQ362" s="58"/>
      <c r="FR362" s="58"/>
      <c r="FS362" s="58"/>
      <c r="FT362" s="58"/>
      <c r="FU362" s="58"/>
      <c r="FV362" s="58"/>
      <c r="FW362" s="58"/>
      <c r="FX362" s="58"/>
      <c r="FY362" s="58"/>
      <c r="FZ362" s="58"/>
      <c r="GA362" s="58"/>
      <c r="GB362" s="58"/>
      <c r="GC362" s="58"/>
      <c r="GD362" s="58"/>
      <c r="GE362" s="58"/>
      <c r="GF362" s="58"/>
      <c r="GG362" s="58"/>
      <c r="GH362" s="58"/>
      <c r="GI362" s="58"/>
      <c r="GJ362" s="58"/>
      <c r="GK362" s="58"/>
      <c r="GL362" s="58"/>
      <c r="GM362" s="58"/>
      <c r="GN362" s="58"/>
      <c r="GO362" s="58"/>
      <c r="GP362" s="58"/>
      <c r="GQ362" s="58"/>
      <c r="GR362" s="58"/>
      <c r="GS362" s="58"/>
      <c r="GT362" s="58"/>
      <c r="GU362" s="58"/>
      <c r="GV362" s="58"/>
      <c r="GW362" s="58"/>
      <c r="GX362" s="58"/>
      <c r="GY362" s="58"/>
      <c r="GZ362" s="58"/>
      <c r="HA362" s="58"/>
      <c r="HB362" s="58"/>
      <c r="HC362" s="58"/>
      <c r="HD362" s="58"/>
      <c r="HE362" s="58"/>
      <c r="HF362" s="58"/>
      <c r="HG362" s="58"/>
      <c r="HH362" s="58"/>
      <c r="HI362" s="58"/>
      <c r="HJ362" s="58"/>
      <c r="HK362" s="58"/>
      <c r="HL362" s="58"/>
      <c r="HM362" s="58"/>
      <c r="HN362" s="58"/>
      <c r="HO362" s="58"/>
      <c r="HP362" s="58"/>
      <c r="HQ362" s="58"/>
      <c r="HR362" s="58"/>
      <c r="HS362" s="58"/>
      <c r="HT362" s="58"/>
      <c r="HU362" s="58"/>
      <c r="HV362" s="58"/>
      <c r="HW362" s="58"/>
      <c r="HX362" s="58"/>
      <c r="HY362" s="58"/>
      <c r="HZ362" s="58"/>
      <c r="IA362" s="58"/>
      <c r="IB362" s="58"/>
      <c r="IC362" s="58"/>
      <c r="ID362" s="58"/>
      <c r="IE362" s="58"/>
      <c r="IF362" s="58"/>
      <c r="IG362" s="58"/>
      <c r="IH362" s="58"/>
      <c r="II362" s="58"/>
      <c r="IJ362" s="58"/>
      <c r="IK362" s="58"/>
      <c r="IL362" s="58"/>
      <c r="IM362" s="58"/>
      <c r="IN362" s="58"/>
      <c r="IO362" s="58"/>
      <c r="IP362" s="58"/>
      <c r="IQ362" s="58"/>
      <c r="IR362" s="58"/>
      <c r="IS362" s="58"/>
      <c r="IT362" s="58"/>
      <c r="IU362" s="58"/>
      <c r="IV362" s="58"/>
      <c r="IW362" s="58"/>
    </row>
    <row r="363" spans="1:257" s="18" customFormat="1">
      <c r="A363" s="67">
        <v>4536390</v>
      </c>
      <c r="B363" s="13" t="s">
        <v>1680</v>
      </c>
      <c r="C363"/>
      <c r="D363" t="s">
        <v>20</v>
      </c>
      <c r="E363">
        <v>20.91</v>
      </c>
      <c r="F363">
        <v>-88.87</v>
      </c>
      <c r="G363" t="s">
        <v>726</v>
      </c>
      <c r="H363" t="s">
        <v>52</v>
      </c>
      <c r="I363" t="s">
        <v>727</v>
      </c>
      <c r="J363" s="1">
        <v>1148912423</v>
      </c>
      <c r="K363" t="s">
        <v>625</v>
      </c>
      <c r="L363" t="s">
        <v>24</v>
      </c>
      <c r="M363" t="s">
        <v>25</v>
      </c>
      <c r="N363" t="s">
        <v>26</v>
      </c>
      <c r="O363" t="s">
        <v>20</v>
      </c>
      <c r="P363" t="s">
        <v>728</v>
      </c>
      <c r="Q363" s="27" t="s">
        <v>28</v>
      </c>
      <c r="R363" s="14" t="s">
        <v>604</v>
      </c>
      <c r="S363" s="14" t="s">
        <v>611</v>
      </c>
      <c r="T363" s="14" t="s">
        <v>519</v>
      </c>
      <c r="U363" s="14" t="s">
        <v>729</v>
      </c>
      <c r="V363">
        <v>279</v>
      </c>
      <c r="W363" s="13">
        <v>4536390</v>
      </c>
      <c r="X363" t="s">
        <v>1520</v>
      </c>
      <c r="Y363" s="13"/>
      <c r="Z363" s="13"/>
      <c r="AA363" s="13"/>
      <c r="AB363" s="13"/>
      <c r="AC363" s="13"/>
      <c r="AD363" s="13"/>
      <c r="AE363" s="35"/>
      <c r="AF363" s="13" t="e">
        <f>VLOOKUP(A:A,AO:AP,2,FALSE)</f>
        <v>#N/A</v>
      </c>
      <c r="AI363" s="57"/>
      <c r="AJ363" s="57"/>
      <c r="AK363" s="57"/>
      <c r="AL363" s="58"/>
      <c r="AM363" s="58"/>
      <c r="AN363" s="58"/>
      <c r="AO363" s="58"/>
      <c r="AP363" s="58"/>
      <c r="AQ363" s="58"/>
      <c r="AR363" s="58"/>
      <c r="AS363" s="58"/>
      <c r="AT363" s="58"/>
      <c r="AU363" s="58"/>
      <c r="AV363" s="58"/>
      <c r="AW363" s="58"/>
      <c r="AX363" s="58"/>
      <c r="AY363" s="58"/>
      <c r="AZ363" s="58"/>
      <c r="BA363" s="58"/>
      <c r="BB363" s="58"/>
      <c r="BC363" s="58"/>
      <c r="BD363" s="58"/>
      <c r="BE363" s="58"/>
      <c r="BF363" s="58"/>
      <c r="BG363" s="58"/>
      <c r="BH363" s="58"/>
      <c r="BI363" s="58"/>
      <c r="BJ363" s="58"/>
      <c r="BK363" s="58"/>
      <c r="BL363" s="58"/>
      <c r="BM363" s="58"/>
      <c r="BN363" s="58"/>
      <c r="BO363" s="58"/>
      <c r="BP363" s="58"/>
      <c r="BQ363" s="58"/>
      <c r="BR363" s="58"/>
      <c r="BS363" s="58"/>
      <c r="BT363" s="58"/>
      <c r="BU363" s="58"/>
      <c r="BV363" s="58"/>
      <c r="BW363" s="58"/>
      <c r="BX363" s="58"/>
      <c r="BY363" s="58"/>
      <c r="BZ363" s="58"/>
      <c r="CA363" s="58"/>
      <c r="CB363" s="58"/>
      <c r="CC363" s="58"/>
      <c r="CD363" s="58"/>
      <c r="CE363" s="58"/>
      <c r="CF363" s="58"/>
      <c r="CG363" s="58"/>
      <c r="CH363" s="58"/>
      <c r="CI363" s="58"/>
      <c r="CJ363" s="58"/>
      <c r="CK363" s="58"/>
      <c r="CL363" s="58"/>
      <c r="CM363" s="58"/>
      <c r="CN363" s="58"/>
      <c r="CO363" s="58"/>
      <c r="CP363" s="58"/>
      <c r="CQ363" s="58"/>
      <c r="CR363" s="58"/>
      <c r="CS363" s="58"/>
      <c r="CT363" s="58"/>
      <c r="CU363" s="58"/>
      <c r="CV363" s="58"/>
      <c r="CW363" s="58"/>
      <c r="CX363" s="58"/>
      <c r="CY363" s="58"/>
      <c r="CZ363" s="58"/>
      <c r="DA363" s="58"/>
      <c r="DB363" s="58"/>
      <c r="DC363" s="58"/>
      <c r="DD363" s="58"/>
      <c r="DE363" s="58"/>
      <c r="DF363" s="58"/>
      <c r="DG363" s="58"/>
      <c r="DH363" s="58"/>
      <c r="DI363" s="58"/>
      <c r="DJ363" s="58"/>
      <c r="DK363" s="58"/>
      <c r="DL363" s="58"/>
      <c r="DM363" s="58"/>
      <c r="DN363" s="58"/>
      <c r="DO363" s="58"/>
      <c r="DP363" s="58"/>
      <c r="DQ363" s="58"/>
      <c r="DR363" s="58"/>
      <c r="DS363" s="58"/>
      <c r="DT363" s="58"/>
      <c r="DU363" s="58"/>
      <c r="DV363" s="58"/>
      <c r="DW363" s="58"/>
      <c r="DX363" s="58"/>
      <c r="DY363" s="58"/>
      <c r="DZ363" s="58"/>
      <c r="EA363" s="58"/>
      <c r="EB363" s="58"/>
      <c r="EC363" s="58"/>
      <c r="ED363" s="58"/>
      <c r="EE363" s="58"/>
      <c r="EF363" s="58"/>
      <c r="EG363" s="58"/>
      <c r="EH363" s="58"/>
      <c r="EI363" s="58"/>
      <c r="EJ363" s="58"/>
      <c r="EK363" s="58"/>
      <c r="EL363" s="58"/>
      <c r="EM363" s="58"/>
      <c r="EN363" s="58"/>
      <c r="EO363" s="58"/>
      <c r="EP363" s="58"/>
      <c r="EQ363" s="58"/>
      <c r="ER363" s="58"/>
      <c r="ES363" s="58"/>
      <c r="ET363" s="58"/>
      <c r="EU363" s="58"/>
      <c r="EV363" s="58"/>
      <c r="EW363" s="58"/>
      <c r="EX363" s="58"/>
      <c r="EY363" s="58"/>
      <c r="EZ363" s="58"/>
      <c r="FA363" s="58"/>
      <c r="FB363" s="58"/>
      <c r="FC363" s="58"/>
      <c r="FD363" s="58"/>
      <c r="FE363" s="58"/>
      <c r="FF363" s="58"/>
      <c r="FG363" s="58"/>
      <c r="FH363" s="58"/>
      <c r="FI363" s="58"/>
      <c r="FJ363" s="58"/>
      <c r="FK363" s="58"/>
      <c r="FL363" s="58"/>
      <c r="FM363" s="58"/>
      <c r="FN363" s="58"/>
      <c r="FO363" s="58"/>
      <c r="FP363" s="58"/>
      <c r="FQ363" s="58"/>
      <c r="FR363" s="58"/>
      <c r="FS363" s="58"/>
      <c r="FT363" s="58"/>
      <c r="FU363" s="58"/>
      <c r="FV363" s="58"/>
      <c r="FW363" s="58"/>
      <c r="FX363" s="58"/>
      <c r="FY363" s="58"/>
      <c r="FZ363" s="58"/>
      <c r="GA363" s="58"/>
      <c r="GB363" s="58"/>
      <c r="GC363" s="58"/>
      <c r="GD363" s="58"/>
      <c r="GE363" s="58"/>
      <c r="GF363" s="58"/>
      <c r="GG363" s="58"/>
      <c r="GH363" s="58"/>
      <c r="GI363" s="58"/>
      <c r="GJ363" s="58"/>
      <c r="GK363" s="58"/>
      <c r="GL363" s="58"/>
      <c r="GM363" s="58"/>
      <c r="GN363" s="58"/>
      <c r="GO363" s="58"/>
      <c r="GP363" s="58"/>
      <c r="GQ363" s="58"/>
      <c r="GR363" s="58"/>
      <c r="GS363" s="58"/>
      <c r="GT363" s="58"/>
      <c r="GU363" s="58"/>
      <c r="GV363" s="58"/>
      <c r="GW363" s="58"/>
      <c r="GX363" s="58"/>
      <c r="GY363" s="58"/>
      <c r="GZ363" s="58"/>
      <c r="HA363" s="58"/>
      <c r="HB363" s="58"/>
      <c r="HC363" s="58"/>
      <c r="HD363" s="58"/>
      <c r="HE363" s="58"/>
      <c r="HF363" s="58"/>
      <c r="HG363" s="58"/>
      <c r="HH363" s="58"/>
      <c r="HI363" s="58"/>
      <c r="HJ363" s="58"/>
      <c r="HK363" s="58"/>
      <c r="HL363" s="58"/>
      <c r="HM363" s="58"/>
      <c r="HN363" s="58"/>
      <c r="HO363" s="58"/>
      <c r="HP363" s="58"/>
      <c r="HQ363" s="58"/>
      <c r="HR363" s="58"/>
      <c r="HS363" s="58"/>
      <c r="HT363" s="58"/>
      <c r="HU363" s="58"/>
      <c r="HV363" s="58"/>
      <c r="HW363" s="58"/>
      <c r="HX363" s="58"/>
      <c r="HY363" s="58"/>
      <c r="HZ363" s="58"/>
      <c r="IA363" s="58"/>
      <c r="IB363" s="58"/>
      <c r="IC363" s="58"/>
      <c r="ID363" s="58"/>
      <c r="IE363" s="58"/>
      <c r="IF363" s="58"/>
      <c r="IG363" s="58"/>
      <c r="IH363" s="58"/>
      <c r="II363" s="58"/>
      <c r="IJ363" s="58"/>
      <c r="IK363" s="58"/>
      <c r="IL363" s="58"/>
      <c r="IM363" s="58"/>
      <c r="IN363" s="58"/>
      <c r="IO363" s="58"/>
      <c r="IP363" s="58"/>
      <c r="IQ363" s="58"/>
      <c r="IR363" s="58"/>
      <c r="IS363" s="58"/>
      <c r="IT363" s="58"/>
      <c r="IU363" s="58"/>
      <c r="IV363" s="58"/>
      <c r="IW363" s="58"/>
    </row>
    <row r="364" spans="1:257" s="18" customFormat="1">
      <c r="A364" s="13" t="s">
        <v>1954</v>
      </c>
      <c r="B364" s="13" t="s">
        <v>1954</v>
      </c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 s="27" t="s">
        <v>28</v>
      </c>
      <c r="R364" s="15" t="s">
        <v>38</v>
      </c>
      <c r="S364" s="15" t="s">
        <v>1955</v>
      </c>
      <c r="T364" s="13" t="s">
        <v>1962</v>
      </c>
      <c r="U364" s="13" t="s">
        <v>1962</v>
      </c>
      <c r="V364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I364" s="57"/>
      <c r="AJ364" s="57"/>
      <c r="AK364" s="57"/>
      <c r="AL364" s="58"/>
      <c r="AM364" s="58"/>
      <c r="AN364" s="58"/>
      <c r="AO364" s="58"/>
      <c r="AP364" s="58"/>
      <c r="AQ364" s="58"/>
      <c r="AR364" s="58"/>
      <c r="AS364" s="58"/>
      <c r="AT364" s="58"/>
      <c r="AU364" s="58"/>
      <c r="AV364" s="58"/>
      <c r="AW364" s="58"/>
      <c r="AX364" s="58"/>
      <c r="AY364" s="58"/>
      <c r="AZ364" s="58"/>
      <c r="BA364" s="58"/>
      <c r="BB364" s="58"/>
      <c r="BC364" s="58"/>
      <c r="BD364" s="58"/>
      <c r="BE364" s="58"/>
      <c r="BF364" s="58"/>
      <c r="BG364" s="58"/>
      <c r="BH364" s="58"/>
      <c r="BI364" s="58"/>
      <c r="BJ364" s="58"/>
      <c r="BK364" s="58"/>
      <c r="BL364" s="58"/>
      <c r="BM364" s="58"/>
      <c r="BN364" s="58"/>
      <c r="BO364" s="58"/>
      <c r="BP364" s="58"/>
      <c r="BQ364" s="58"/>
      <c r="BR364" s="58"/>
      <c r="BS364" s="58"/>
      <c r="BT364" s="58"/>
      <c r="BU364" s="58"/>
      <c r="BV364" s="58"/>
      <c r="BW364" s="58"/>
      <c r="BX364" s="58"/>
      <c r="BY364" s="58"/>
      <c r="BZ364" s="58"/>
      <c r="CA364" s="58"/>
      <c r="CB364" s="58"/>
      <c r="CC364" s="58"/>
      <c r="CD364" s="58"/>
      <c r="CE364" s="58"/>
      <c r="CF364" s="58"/>
      <c r="CG364" s="58"/>
      <c r="CH364" s="58"/>
      <c r="CI364" s="58"/>
      <c r="CJ364" s="58"/>
      <c r="CK364" s="58"/>
      <c r="CL364" s="58"/>
      <c r="CM364" s="58"/>
      <c r="CN364" s="58"/>
      <c r="CO364" s="58"/>
      <c r="CP364" s="58"/>
      <c r="CQ364" s="58"/>
      <c r="CR364" s="58"/>
      <c r="CS364" s="58"/>
      <c r="CT364" s="58"/>
      <c r="CU364" s="58"/>
      <c r="CV364" s="58"/>
      <c r="CW364" s="58"/>
      <c r="CX364" s="58"/>
      <c r="CY364" s="58"/>
      <c r="CZ364" s="58"/>
      <c r="DA364" s="58"/>
      <c r="DB364" s="58"/>
      <c r="DC364" s="58"/>
      <c r="DD364" s="58"/>
      <c r="DE364" s="58"/>
      <c r="DF364" s="58"/>
      <c r="DG364" s="58"/>
      <c r="DH364" s="58"/>
      <c r="DI364" s="58"/>
      <c r="DJ364" s="58"/>
      <c r="DK364" s="58"/>
      <c r="DL364" s="58"/>
      <c r="DM364" s="58"/>
      <c r="DN364" s="58"/>
      <c r="DO364" s="58"/>
      <c r="DP364" s="58"/>
      <c r="DQ364" s="58"/>
      <c r="DR364" s="58"/>
      <c r="DS364" s="58"/>
      <c r="DT364" s="58"/>
      <c r="DU364" s="58"/>
      <c r="DV364" s="58"/>
      <c r="DW364" s="58"/>
      <c r="DX364" s="58"/>
      <c r="DY364" s="58"/>
      <c r="DZ364" s="58"/>
      <c r="EA364" s="58"/>
      <c r="EB364" s="58"/>
      <c r="EC364" s="58"/>
      <c r="ED364" s="58"/>
      <c r="EE364" s="58"/>
      <c r="EF364" s="58"/>
      <c r="EG364" s="58"/>
      <c r="EH364" s="58"/>
      <c r="EI364" s="58"/>
      <c r="EJ364" s="58"/>
      <c r="EK364" s="58"/>
      <c r="EL364" s="58"/>
      <c r="EM364" s="58"/>
      <c r="EN364" s="58"/>
      <c r="EO364" s="58"/>
      <c r="EP364" s="58"/>
      <c r="EQ364" s="58"/>
      <c r="ER364" s="58"/>
      <c r="ES364" s="58"/>
      <c r="ET364" s="58"/>
      <c r="EU364" s="58"/>
      <c r="EV364" s="58"/>
      <c r="EW364" s="58"/>
      <c r="EX364" s="58"/>
      <c r="EY364" s="58"/>
      <c r="EZ364" s="58"/>
      <c r="FA364" s="58"/>
      <c r="FB364" s="58"/>
      <c r="FC364" s="58"/>
      <c r="FD364" s="58"/>
      <c r="FE364" s="58"/>
      <c r="FF364" s="58"/>
      <c r="FG364" s="58"/>
      <c r="FH364" s="58"/>
      <c r="FI364" s="58"/>
      <c r="FJ364" s="58"/>
      <c r="FK364" s="58"/>
      <c r="FL364" s="58"/>
      <c r="FM364" s="58"/>
      <c r="FN364" s="58"/>
      <c r="FO364" s="58"/>
      <c r="FP364" s="58"/>
      <c r="FQ364" s="58"/>
      <c r="FR364" s="58"/>
      <c r="FS364" s="58"/>
      <c r="FT364" s="58"/>
      <c r="FU364" s="58"/>
      <c r="FV364" s="58"/>
      <c r="FW364" s="58"/>
      <c r="FX364" s="58"/>
      <c r="FY364" s="58"/>
      <c r="FZ364" s="58"/>
      <c r="GA364" s="58"/>
      <c r="GB364" s="58"/>
      <c r="GC364" s="58"/>
      <c r="GD364" s="58"/>
      <c r="GE364" s="58"/>
      <c r="GF364" s="58"/>
      <c r="GG364" s="58"/>
      <c r="GH364" s="58"/>
      <c r="GI364" s="58"/>
      <c r="GJ364" s="58"/>
      <c r="GK364" s="58"/>
      <c r="GL364" s="58"/>
      <c r="GM364" s="58"/>
      <c r="GN364" s="58"/>
      <c r="GO364" s="58"/>
      <c r="GP364" s="58"/>
      <c r="GQ364" s="58"/>
      <c r="GR364" s="58"/>
      <c r="GS364" s="58"/>
      <c r="GT364" s="58"/>
      <c r="GU364" s="58"/>
      <c r="GV364" s="58"/>
      <c r="GW364" s="58"/>
      <c r="GX364" s="58"/>
      <c r="GY364" s="58"/>
      <c r="GZ364" s="58"/>
      <c r="HA364" s="58"/>
      <c r="HB364" s="58"/>
      <c r="HC364" s="58"/>
      <c r="HD364" s="58"/>
      <c r="HE364" s="58"/>
      <c r="HF364" s="58"/>
      <c r="HG364" s="58"/>
      <c r="HH364" s="58"/>
      <c r="HI364" s="58"/>
      <c r="HJ364" s="58"/>
      <c r="HK364" s="58"/>
      <c r="HL364" s="58"/>
      <c r="HM364" s="58"/>
      <c r="HN364" s="58"/>
      <c r="HO364" s="58"/>
      <c r="HP364" s="58"/>
      <c r="HQ364" s="58"/>
      <c r="HR364" s="58"/>
      <c r="HS364" s="58"/>
      <c r="HT364" s="58"/>
      <c r="HU364" s="58"/>
      <c r="HV364" s="58"/>
      <c r="HW364" s="58"/>
      <c r="HX364" s="58"/>
      <c r="HY364" s="58"/>
      <c r="HZ364" s="58"/>
      <c r="IA364" s="58"/>
      <c r="IB364" s="58"/>
      <c r="IC364" s="58"/>
      <c r="ID364" s="58"/>
      <c r="IE364" s="58"/>
      <c r="IF364" s="58"/>
      <c r="IG364" s="58"/>
      <c r="IH364" s="58"/>
      <c r="II364" s="58"/>
      <c r="IJ364" s="58"/>
      <c r="IK364" s="58"/>
      <c r="IL364" s="58"/>
      <c r="IM364" s="58"/>
      <c r="IN364" s="58"/>
      <c r="IO364" s="58"/>
      <c r="IP364" s="58"/>
      <c r="IQ364" s="58"/>
      <c r="IR364" s="58"/>
      <c r="IS364" s="58"/>
      <c r="IT364" s="58"/>
      <c r="IU364" s="58"/>
      <c r="IV364" s="58"/>
      <c r="IW364" s="58"/>
    </row>
    <row r="365" spans="1:257" s="18" customFormat="1">
      <c r="A365" s="23" t="s">
        <v>1932</v>
      </c>
      <c r="B365" s="23" t="s">
        <v>1932</v>
      </c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71" t="s">
        <v>28</v>
      </c>
      <c r="R365" s="71" t="s">
        <v>38</v>
      </c>
      <c r="S365" s="71" t="s">
        <v>519</v>
      </c>
      <c r="T365" s="71" t="s">
        <v>540</v>
      </c>
      <c r="U365" s="13" t="s">
        <v>1962</v>
      </c>
      <c r="V365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I365" s="57"/>
      <c r="AJ365" s="57"/>
      <c r="AK365" s="57"/>
      <c r="AL365" s="58"/>
      <c r="AM365" s="58"/>
      <c r="AN365" s="58"/>
      <c r="AO365" s="58"/>
      <c r="AP365" s="58"/>
      <c r="AQ365" s="58"/>
      <c r="AR365" s="58"/>
      <c r="AS365" s="58"/>
      <c r="AT365" s="58"/>
      <c r="AU365" s="58"/>
      <c r="AV365" s="58"/>
      <c r="AW365" s="58"/>
      <c r="AX365" s="58"/>
      <c r="AY365" s="58"/>
      <c r="AZ365" s="58"/>
      <c r="BA365" s="58"/>
      <c r="BB365" s="58"/>
      <c r="BC365" s="58"/>
      <c r="BD365" s="58"/>
      <c r="BE365" s="58"/>
      <c r="BF365" s="58"/>
      <c r="BG365" s="58"/>
      <c r="BH365" s="58"/>
      <c r="BI365" s="58"/>
      <c r="BJ365" s="58"/>
      <c r="BK365" s="58"/>
      <c r="BL365" s="58"/>
      <c r="BM365" s="58"/>
      <c r="BN365" s="58"/>
      <c r="BO365" s="58"/>
      <c r="BP365" s="58"/>
      <c r="BQ365" s="58"/>
      <c r="BR365" s="58"/>
      <c r="BS365" s="58"/>
      <c r="BT365" s="58"/>
      <c r="BU365" s="58"/>
      <c r="BV365" s="58"/>
      <c r="BW365" s="58"/>
      <c r="BX365" s="58"/>
      <c r="BY365" s="58"/>
      <c r="BZ365" s="58"/>
      <c r="CA365" s="58"/>
      <c r="CB365" s="58"/>
      <c r="CC365" s="58"/>
      <c r="CD365" s="58"/>
      <c r="CE365" s="58"/>
      <c r="CF365" s="58"/>
      <c r="CG365" s="58"/>
      <c r="CH365" s="58"/>
      <c r="CI365" s="58"/>
      <c r="CJ365" s="58"/>
      <c r="CK365" s="58"/>
      <c r="CL365" s="58"/>
      <c r="CM365" s="58"/>
      <c r="CN365" s="58"/>
      <c r="CO365" s="58"/>
      <c r="CP365" s="58"/>
      <c r="CQ365" s="58"/>
      <c r="CR365" s="58"/>
      <c r="CS365" s="58"/>
      <c r="CT365" s="58"/>
      <c r="CU365" s="58"/>
      <c r="CV365" s="58"/>
      <c r="CW365" s="58"/>
      <c r="CX365" s="58"/>
      <c r="CY365" s="58"/>
      <c r="CZ365" s="58"/>
      <c r="DA365" s="58"/>
      <c r="DB365" s="58"/>
      <c r="DC365" s="58"/>
      <c r="DD365" s="58"/>
      <c r="DE365" s="58"/>
      <c r="DF365" s="58"/>
      <c r="DG365" s="58"/>
      <c r="DH365" s="58"/>
      <c r="DI365" s="58"/>
      <c r="DJ365" s="58"/>
      <c r="DK365" s="58"/>
      <c r="DL365" s="58"/>
      <c r="DM365" s="58"/>
      <c r="DN365" s="58"/>
      <c r="DO365" s="58"/>
      <c r="DP365" s="58"/>
      <c r="DQ365" s="58"/>
      <c r="DR365" s="58"/>
      <c r="DS365" s="58"/>
      <c r="DT365" s="58"/>
      <c r="DU365" s="58"/>
      <c r="DV365" s="58"/>
      <c r="DW365" s="58"/>
      <c r="DX365" s="58"/>
      <c r="DY365" s="58"/>
      <c r="DZ365" s="58"/>
      <c r="EA365" s="58"/>
      <c r="EB365" s="58"/>
      <c r="EC365" s="58"/>
      <c r="ED365" s="58"/>
      <c r="EE365" s="58"/>
      <c r="EF365" s="58"/>
      <c r="EG365" s="58"/>
      <c r="EH365" s="58"/>
      <c r="EI365" s="58"/>
      <c r="EJ365" s="58"/>
      <c r="EK365" s="58"/>
      <c r="EL365" s="58"/>
      <c r="EM365" s="58"/>
      <c r="EN365" s="58"/>
      <c r="EO365" s="58"/>
      <c r="EP365" s="58"/>
      <c r="EQ365" s="58"/>
      <c r="ER365" s="58"/>
      <c r="ES365" s="58"/>
      <c r="ET365" s="58"/>
      <c r="EU365" s="58"/>
      <c r="EV365" s="58"/>
      <c r="EW365" s="58"/>
      <c r="EX365" s="58"/>
      <c r="EY365" s="58"/>
      <c r="EZ365" s="58"/>
      <c r="FA365" s="58"/>
      <c r="FB365" s="58"/>
      <c r="FC365" s="58"/>
      <c r="FD365" s="58"/>
      <c r="FE365" s="58"/>
      <c r="FF365" s="58"/>
      <c r="FG365" s="58"/>
      <c r="FH365" s="58"/>
      <c r="FI365" s="58"/>
      <c r="FJ365" s="58"/>
      <c r="FK365" s="58"/>
      <c r="FL365" s="58"/>
      <c r="FM365" s="58"/>
      <c r="FN365" s="58"/>
      <c r="FO365" s="58"/>
      <c r="FP365" s="58"/>
      <c r="FQ365" s="58"/>
      <c r="FR365" s="58"/>
      <c r="FS365" s="58"/>
      <c r="FT365" s="58"/>
      <c r="FU365" s="58"/>
      <c r="FV365" s="58"/>
      <c r="FW365" s="58"/>
      <c r="FX365" s="58"/>
      <c r="FY365" s="58"/>
      <c r="FZ365" s="58"/>
      <c r="GA365" s="58"/>
      <c r="GB365" s="58"/>
      <c r="GC365" s="58"/>
      <c r="GD365" s="58"/>
      <c r="GE365" s="58"/>
      <c r="GF365" s="58"/>
      <c r="GG365" s="58"/>
      <c r="GH365" s="58"/>
      <c r="GI365" s="58"/>
      <c r="GJ365" s="58"/>
      <c r="GK365" s="58"/>
      <c r="GL365" s="58"/>
      <c r="GM365" s="58"/>
      <c r="GN365" s="58"/>
      <c r="GO365" s="58"/>
      <c r="GP365" s="58"/>
      <c r="GQ365" s="58"/>
      <c r="GR365" s="58"/>
      <c r="GS365" s="58"/>
      <c r="GT365" s="58"/>
      <c r="GU365" s="58"/>
      <c r="GV365" s="58"/>
      <c r="GW365" s="58"/>
      <c r="GX365" s="58"/>
      <c r="GY365" s="58"/>
      <c r="GZ365" s="58"/>
      <c r="HA365" s="58"/>
      <c r="HB365" s="58"/>
      <c r="HC365" s="58"/>
      <c r="HD365" s="58"/>
      <c r="HE365" s="58"/>
      <c r="HF365" s="58"/>
      <c r="HG365" s="58"/>
      <c r="HH365" s="58"/>
      <c r="HI365" s="58"/>
      <c r="HJ365" s="58"/>
      <c r="HK365" s="58"/>
      <c r="HL365" s="58"/>
      <c r="HM365" s="58"/>
      <c r="HN365" s="58"/>
      <c r="HO365" s="58"/>
      <c r="HP365" s="58"/>
      <c r="HQ365" s="58"/>
      <c r="HR365" s="58"/>
      <c r="HS365" s="58"/>
      <c r="HT365" s="58"/>
      <c r="HU365" s="58"/>
      <c r="HV365" s="58"/>
      <c r="HW365" s="58"/>
      <c r="HX365" s="58"/>
      <c r="HY365" s="58"/>
      <c r="HZ365" s="58"/>
      <c r="IA365" s="58"/>
      <c r="IB365" s="58"/>
      <c r="IC365" s="58"/>
      <c r="ID365" s="58"/>
      <c r="IE365" s="58"/>
      <c r="IF365" s="58"/>
      <c r="IG365" s="58"/>
      <c r="IH365" s="58"/>
      <c r="II365" s="58"/>
      <c r="IJ365" s="58"/>
      <c r="IK365" s="58"/>
      <c r="IL365" s="58"/>
      <c r="IM365" s="58"/>
      <c r="IN365" s="58"/>
      <c r="IO365" s="58"/>
      <c r="IP365" s="58"/>
      <c r="IQ365" s="58"/>
      <c r="IR365" s="58"/>
      <c r="IS365" s="58"/>
      <c r="IT365" s="58"/>
      <c r="IU365" s="58"/>
      <c r="IV365" s="58"/>
      <c r="IW365" s="58"/>
    </row>
    <row r="366" spans="1:257" s="12" customFormat="1">
      <c r="A366" s="23" t="s">
        <v>1933</v>
      </c>
      <c r="B366" s="23" t="s">
        <v>1933</v>
      </c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71" t="s">
        <v>28</v>
      </c>
      <c r="R366" s="71" t="s">
        <v>38</v>
      </c>
      <c r="S366" s="71" t="s">
        <v>519</v>
      </c>
      <c r="T366" s="71" t="s">
        <v>540</v>
      </c>
      <c r="U366" s="13" t="s">
        <v>1962</v>
      </c>
      <c r="V366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I366" s="57"/>
      <c r="AJ366" s="57"/>
      <c r="AK366" s="57"/>
      <c r="AL366" s="58"/>
      <c r="AM366" s="58"/>
      <c r="AN366" s="58"/>
      <c r="AO366" s="58"/>
      <c r="AP366" s="58"/>
      <c r="AQ366" s="58"/>
      <c r="AR366" s="58"/>
      <c r="AS366" s="58"/>
      <c r="AT366" s="58"/>
      <c r="AU366" s="58"/>
      <c r="AV366" s="58"/>
      <c r="AW366" s="58"/>
      <c r="AX366" s="58"/>
      <c r="AY366" s="58"/>
      <c r="AZ366" s="58"/>
      <c r="BA366" s="58"/>
      <c r="BB366" s="58"/>
      <c r="BC366" s="58"/>
      <c r="BD366" s="58"/>
      <c r="BE366" s="58"/>
      <c r="BF366" s="58"/>
      <c r="BG366" s="58"/>
      <c r="BH366" s="58"/>
      <c r="BI366" s="58"/>
      <c r="BJ366" s="58"/>
      <c r="BK366" s="58"/>
      <c r="BL366" s="58"/>
      <c r="BM366" s="58"/>
      <c r="BN366" s="58"/>
      <c r="BO366" s="58"/>
      <c r="BP366" s="58"/>
      <c r="BQ366" s="58"/>
      <c r="BR366" s="58"/>
      <c r="BS366" s="58"/>
      <c r="BT366" s="58"/>
      <c r="BU366" s="58"/>
      <c r="BV366" s="58"/>
      <c r="BW366" s="58"/>
      <c r="BX366" s="58"/>
      <c r="BY366" s="58"/>
      <c r="BZ366" s="58"/>
      <c r="CA366" s="58"/>
      <c r="CB366" s="58"/>
      <c r="CC366" s="58"/>
      <c r="CD366" s="58"/>
      <c r="CE366" s="58"/>
      <c r="CF366" s="58"/>
      <c r="CG366" s="58"/>
      <c r="CH366" s="58"/>
      <c r="CI366" s="58"/>
      <c r="CJ366" s="58"/>
      <c r="CK366" s="58"/>
      <c r="CL366" s="58"/>
      <c r="CM366" s="58"/>
      <c r="CN366" s="58"/>
      <c r="CO366" s="58"/>
      <c r="CP366" s="58"/>
      <c r="CQ366" s="58"/>
      <c r="CR366" s="58"/>
      <c r="CS366" s="58"/>
      <c r="CT366" s="58"/>
      <c r="CU366" s="58"/>
      <c r="CV366" s="58"/>
      <c r="CW366" s="58"/>
      <c r="CX366" s="58"/>
      <c r="CY366" s="58"/>
      <c r="CZ366" s="58"/>
      <c r="DA366" s="58"/>
      <c r="DB366" s="58"/>
      <c r="DC366" s="58"/>
      <c r="DD366" s="58"/>
      <c r="DE366" s="58"/>
      <c r="DF366" s="58"/>
      <c r="DG366" s="58"/>
      <c r="DH366" s="58"/>
      <c r="DI366" s="58"/>
      <c r="DJ366" s="58"/>
      <c r="DK366" s="58"/>
      <c r="DL366" s="58"/>
      <c r="DM366" s="58"/>
      <c r="DN366" s="58"/>
      <c r="DO366" s="58"/>
      <c r="DP366" s="58"/>
      <c r="DQ366" s="58"/>
      <c r="DR366" s="58"/>
      <c r="DS366" s="58"/>
      <c r="DT366" s="58"/>
      <c r="DU366" s="58"/>
      <c r="DV366" s="58"/>
      <c r="DW366" s="58"/>
      <c r="DX366" s="58"/>
      <c r="DY366" s="58"/>
      <c r="DZ366" s="58"/>
      <c r="EA366" s="58"/>
      <c r="EB366" s="58"/>
      <c r="EC366" s="58"/>
      <c r="ED366" s="58"/>
      <c r="EE366" s="58"/>
      <c r="EF366" s="58"/>
      <c r="EG366" s="58"/>
      <c r="EH366" s="58"/>
      <c r="EI366" s="58"/>
      <c r="EJ366" s="58"/>
      <c r="EK366" s="58"/>
      <c r="EL366" s="58"/>
      <c r="EM366" s="58"/>
      <c r="EN366" s="58"/>
      <c r="EO366" s="58"/>
      <c r="EP366" s="58"/>
      <c r="EQ366" s="58"/>
      <c r="ER366" s="58"/>
      <c r="ES366" s="58"/>
      <c r="ET366" s="58"/>
      <c r="EU366" s="58"/>
      <c r="EV366" s="58"/>
      <c r="EW366" s="58"/>
      <c r="EX366" s="58"/>
      <c r="EY366" s="58"/>
      <c r="EZ366" s="58"/>
      <c r="FA366" s="58"/>
      <c r="FB366" s="58"/>
      <c r="FC366" s="58"/>
      <c r="FD366" s="58"/>
      <c r="FE366" s="58"/>
      <c r="FF366" s="58"/>
      <c r="FG366" s="58"/>
      <c r="FH366" s="58"/>
      <c r="FI366" s="58"/>
      <c r="FJ366" s="58"/>
      <c r="FK366" s="58"/>
      <c r="FL366" s="58"/>
      <c r="FM366" s="58"/>
      <c r="FN366" s="58"/>
      <c r="FO366" s="58"/>
      <c r="FP366" s="58"/>
      <c r="FQ366" s="58"/>
      <c r="FR366" s="58"/>
      <c r="FS366" s="58"/>
      <c r="FT366" s="58"/>
      <c r="FU366" s="58"/>
      <c r="FV366" s="58"/>
      <c r="FW366" s="58"/>
      <c r="FX366" s="58"/>
      <c r="FY366" s="58"/>
      <c r="FZ366" s="58"/>
      <c r="GA366" s="58"/>
      <c r="GB366" s="58"/>
      <c r="GC366" s="58"/>
      <c r="GD366" s="58"/>
      <c r="GE366" s="58"/>
      <c r="GF366" s="58"/>
      <c r="GG366" s="58"/>
      <c r="GH366" s="58"/>
      <c r="GI366" s="58"/>
      <c r="GJ366" s="58"/>
      <c r="GK366" s="58"/>
      <c r="GL366" s="58"/>
      <c r="GM366" s="58"/>
      <c r="GN366" s="58"/>
      <c r="GO366" s="58"/>
      <c r="GP366" s="58"/>
      <c r="GQ366" s="58"/>
      <c r="GR366" s="58"/>
      <c r="GS366" s="58"/>
      <c r="GT366" s="58"/>
      <c r="GU366" s="58"/>
      <c r="GV366" s="58"/>
      <c r="GW366" s="58"/>
      <c r="GX366" s="58"/>
      <c r="GY366" s="58"/>
      <c r="GZ366" s="58"/>
      <c r="HA366" s="58"/>
      <c r="HB366" s="58"/>
      <c r="HC366" s="58"/>
      <c r="HD366" s="58"/>
      <c r="HE366" s="58"/>
      <c r="HF366" s="58"/>
      <c r="HG366" s="58"/>
      <c r="HH366" s="58"/>
      <c r="HI366" s="58"/>
      <c r="HJ366" s="58"/>
      <c r="HK366" s="58"/>
      <c r="HL366" s="58"/>
      <c r="HM366" s="58"/>
      <c r="HN366" s="58"/>
      <c r="HO366" s="58"/>
      <c r="HP366" s="58"/>
      <c r="HQ366" s="58"/>
      <c r="HR366" s="58"/>
      <c r="HS366" s="58"/>
      <c r="HT366" s="58"/>
      <c r="HU366" s="58"/>
      <c r="HV366" s="58"/>
      <c r="HW366" s="58"/>
      <c r="HX366" s="58"/>
      <c r="HY366" s="58"/>
      <c r="HZ366" s="58"/>
      <c r="IA366" s="58"/>
      <c r="IB366" s="58"/>
      <c r="IC366" s="58"/>
      <c r="ID366" s="58"/>
      <c r="IE366" s="58"/>
      <c r="IF366" s="58"/>
      <c r="IG366" s="58"/>
      <c r="IH366" s="58"/>
      <c r="II366" s="58"/>
      <c r="IJ366" s="58"/>
      <c r="IK366" s="58"/>
      <c r="IL366" s="58"/>
      <c r="IM366" s="58"/>
      <c r="IN366" s="58"/>
      <c r="IO366" s="58"/>
      <c r="IP366" s="58"/>
      <c r="IQ366" s="58"/>
      <c r="IR366" s="58"/>
      <c r="IS366" s="58"/>
      <c r="IT366" s="58"/>
      <c r="IU366" s="58"/>
      <c r="IV366" s="58"/>
      <c r="IW366" s="58"/>
    </row>
    <row r="367" spans="1:257" s="12" customFormat="1">
      <c r="A367" s="23" t="s">
        <v>1934</v>
      </c>
      <c r="B367" s="23" t="s">
        <v>1934</v>
      </c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71" t="s">
        <v>28</v>
      </c>
      <c r="R367" s="71" t="s">
        <v>38</v>
      </c>
      <c r="S367" s="71" t="s">
        <v>519</v>
      </c>
      <c r="T367" s="71" t="s">
        <v>540</v>
      </c>
      <c r="U367" s="13" t="s">
        <v>1962</v>
      </c>
      <c r="V367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I367" s="57"/>
      <c r="AJ367" s="57"/>
      <c r="AK367" s="57"/>
      <c r="AL367" s="58"/>
      <c r="AM367" s="58"/>
      <c r="AN367" s="58"/>
      <c r="AO367" s="58"/>
      <c r="AP367" s="58"/>
      <c r="AQ367" s="58"/>
      <c r="AR367" s="58"/>
      <c r="AS367" s="58"/>
      <c r="AT367" s="58"/>
      <c r="AU367" s="58"/>
      <c r="AV367" s="58"/>
      <c r="AW367" s="58"/>
      <c r="AX367" s="58"/>
      <c r="AY367" s="58"/>
      <c r="AZ367" s="58"/>
      <c r="BA367" s="58"/>
      <c r="BB367" s="58"/>
      <c r="BC367" s="58"/>
      <c r="BD367" s="58"/>
      <c r="BE367" s="58"/>
      <c r="BF367" s="58"/>
      <c r="BG367" s="58"/>
      <c r="BH367" s="58"/>
      <c r="BI367" s="58"/>
      <c r="BJ367" s="58"/>
      <c r="BK367" s="58"/>
      <c r="BL367" s="58"/>
      <c r="BM367" s="58"/>
      <c r="BN367" s="58"/>
      <c r="BO367" s="58"/>
      <c r="BP367" s="58"/>
      <c r="BQ367" s="58"/>
      <c r="BR367" s="58"/>
      <c r="BS367" s="58"/>
      <c r="BT367" s="58"/>
      <c r="BU367" s="58"/>
      <c r="BV367" s="58"/>
      <c r="BW367" s="58"/>
      <c r="BX367" s="58"/>
      <c r="BY367" s="58"/>
      <c r="BZ367" s="58"/>
      <c r="CA367" s="58"/>
      <c r="CB367" s="58"/>
      <c r="CC367" s="58"/>
      <c r="CD367" s="58"/>
      <c r="CE367" s="58"/>
      <c r="CF367" s="58"/>
      <c r="CG367" s="58"/>
      <c r="CH367" s="58"/>
      <c r="CI367" s="58"/>
      <c r="CJ367" s="58"/>
      <c r="CK367" s="58"/>
      <c r="CL367" s="58"/>
      <c r="CM367" s="58"/>
      <c r="CN367" s="58"/>
      <c r="CO367" s="58"/>
      <c r="CP367" s="58"/>
      <c r="CQ367" s="58"/>
      <c r="CR367" s="58"/>
      <c r="CS367" s="58"/>
      <c r="CT367" s="58"/>
      <c r="CU367" s="58"/>
      <c r="CV367" s="58"/>
      <c r="CW367" s="58"/>
      <c r="CX367" s="58"/>
      <c r="CY367" s="58"/>
      <c r="CZ367" s="58"/>
      <c r="DA367" s="58"/>
      <c r="DB367" s="58"/>
      <c r="DC367" s="58"/>
      <c r="DD367" s="58"/>
      <c r="DE367" s="58"/>
      <c r="DF367" s="58"/>
      <c r="DG367" s="58"/>
      <c r="DH367" s="58"/>
      <c r="DI367" s="58"/>
      <c r="DJ367" s="58"/>
      <c r="DK367" s="58"/>
      <c r="DL367" s="58"/>
      <c r="DM367" s="58"/>
      <c r="DN367" s="58"/>
      <c r="DO367" s="58"/>
      <c r="DP367" s="58"/>
      <c r="DQ367" s="58"/>
      <c r="DR367" s="58"/>
      <c r="DS367" s="58"/>
      <c r="DT367" s="58"/>
      <c r="DU367" s="58"/>
      <c r="DV367" s="58"/>
      <c r="DW367" s="58"/>
      <c r="DX367" s="58"/>
      <c r="DY367" s="58"/>
      <c r="DZ367" s="58"/>
      <c r="EA367" s="58"/>
      <c r="EB367" s="58"/>
      <c r="EC367" s="58"/>
      <c r="ED367" s="58"/>
      <c r="EE367" s="58"/>
      <c r="EF367" s="58"/>
      <c r="EG367" s="58"/>
      <c r="EH367" s="58"/>
      <c r="EI367" s="58"/>
      <c r="EJ367" s="58"/>
      <c r="EK367" s="58"/>
      <c r="EL367" s="58"/>
      <c r="EM367" s="58"/>
      <c r="EN367" s="58"/>
      <c r="EO367" s="58"/>
      <c r="EP367" s="58"/>
      <c r="EQ367" s="58"/>
      <c r="ER367" s="58"/>
      <c r="ES367" s="58"/>
      <c r="ET367" s="58"/>
      <c r="EU367" s="58"/>
      <c r="EV367" s="58"/>
      <c r="EW367" s="58"/>
      <c r="EX367" s="58"/>
      <c r="EY367" s="58"/>
      <c r="EZ367" s="58"/>
      <c r="FA367" s="58"/>
      <c r="FB367" s="58"/>
      <c r="FC367" s="58"/>
      <c r="FD367" s="58"/>
      <c r="FE367" s="58"/>
      <c r="FF367" s="58"/>
      <c r="FG367" s="58"/>
      <c r="FH367" s="58"/>
      <c r="FI367" s="58"/>
      <c r="FJ367" s="58"/>
      <c r="FK367" s="58"/>
      <c r="FL367" s="58"/>
      <c r="FM367" s="58"/>
      <c r="FN367" s="58"/>
      <c r="FO367" s="58"/>
      <c r="FP367" s="58"/>
      <c r="FQ367" s="58"/>
      <c r="FR367" s="58"/>
      <c r="FS367" s="58"/>
      <c r="FT367" s="58"/>
      <c r="FU367" s="58"/>
      <c r="FV367" s="58"/>
      <c r="FW367" s="58"/>
      <c r="FX367" s="58"/>
      <c r="FY367" s="58"/>
      <c r="FZ367" s="58"/>
      <c r="GA367" s="58"/>
      <c r="GB367" s="58"/>
      <c r="GC367" s="58"/>
      <c r="GD367" s="58"/>
      <c r="GE367" s="58"/>
      <c r="GF367" s="58"/>
      <c r="GG367" s="58"/>
      <c r="GH367" s="58"/>
      <c r="GI367" s="58"/>
      <c r="GJ367" s="58"/>
      <c r="GK367" s="58"/>
      <c r="GL367" s="58"/>
      <c r="GM367" s="58"/>
      <c r="GN367" s="58"/>
      <c r="GO367" s="58"/>
      <c r="GP367" s="58"/>
      <c r="GQ367" s="58"/>
      <c r="GR367" s="58"/>
      <c r="GS367" s="58"/>
      <c r="GT367" s="58"/>
      <c r="GU367" s="58"/>
      <c r="GV367" s="58"/>
      <c r="GW367" s="58"/>
      <c r="GX367" s="58"/>
      <c r="GY367" s="58"/>
      <c r="GZ367" s="58"/>
      <c r="HA367" s="58"/>
      <c r="HB367" s="58"/>
      <c r="HC367" s="58"/>
      <c r="HD367" s="58"/>
      <c r="HE367" s="58"/>
      <c r="HF367" s="58"/>
      <c r="HG367" s="58"/>
      <c r="HH367" s="58"/>
      <c r="HI367" s="58"/>
      <c r="HJ367" s="58"/>
      <c r="HK367" s="58"/>
      <c r="HL367" s="58"/>
      <c r="HM367" s="58"/>
      <c r="HN367" s="58"/>
      <c r="HO367" s="58"/>
      <c r="HP367" s="58"/>
      <c r="HQ367" s="58"/>
      <c r="HR367" s="58"/>
      <c r="HS367" s="58"/>
      <c r="HT367" s="58"/>
      <c r="HU367" s="58"/>
      <c r="HV367" s="58"/>
      <c r="HW367" s="58"/>
      <c r="HX367" s="58"/>
      <c r="HY367" s="58"/>
      <c r="HZ367" s="58"/>
      <c r="IA367" s="58"/>
      <c r="IB367" s="58"/>
      <c r="IC367" s="58"/>
      <c r="ID367" s="58"/>
      <c r="IE367" s="58"/>
      <c r="IF367" s="58"/>
      <c r="IG367" s="58"/>
      <c r="IH367" s="58"/>
      <c r="II367" s="58"/>
      <c r="IJ367" s="58"/>
      <c r="IK367" s="58"/>
      <c r="IL367" s="58"/>
      <c r="IM367" s="58"/>
      <c r="IN367" s="58"/>
      <c r="IO367" s="58"/>
      <c r="IP367" s="58"/>
      <c r="IQ367" s="58"/>
      <c r="IR367" s="58"/>
      <c r="IS367" s="58"/>
      <c r="IT367" s="58"/>
      <c r="IU367" s="58"/>
      <c r="IV367" s="58"/>
      <c r="IW367" s="58"/>
    </row>
    <row r="368" spans="1:257" s="12" customFormat="1">
      <c r="A368" s="23" t="s">
        <v>1935</v>
      </c>
      <c r="B368" s="23" t="s">
        <v>1935</v>
      </c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71" t="s">
        <v>28</v>
      </c>
      <c r="R368" s="71" t="s">
        <v>38</v>
      </c>
      <c r="S368" s="71" t="s">
        <v>519</v>
      </c>
      <c r="T368" s="71" t="s">
        <v>540</v>
      </c>
      <c r="U368" s="13" t="s">
        <v>1962</v>
      </c>
      <c r="V368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I368" s="57"/>
      <c r="AJ368" s="57"/>
      <c r="AK368" s="57"/>
      <c r="AL368" s="58"/>
      <c r="AM368" s="58"/>
      <c r="AN368" s="58"/>
      <c r="AO368" s="58"/>
      <c r="AP368" s="58"/>
      <c r="AQ368" s="58"/>
      <c r="AR368" s="58"/>
      <c r="AS368" s="58"/>
      <c r="AT368" s="58"/>
      <c r="AU368" s="58"/>
      <c r="AV368" s="58"/>
      <c r="AW368" s="58"/>
      <c r="AX368" s="58"/>
      <c r="AY368" s="58"/>
      <c r="AZ368" s="58"/>
      <c r="BA368" s="58"/>
      <c r="BB368" s="58"/>
      <c r="BC368" s="58"/>
      <c r="BD368" s="58"/>
      <c r="BE368" s="58"/>
      <c r="BF368" s="58"/>
      <c r="BG368" s="58"/>
      <c r="BH368" s="58"/>
      <c r="BI368" s="58"/>
      <c r="BJ368" s="58"/>
      <c r="BK368" s="58"/>
      <c r="BL368" s="58"/>
      <c r="BM368" s="58"/>
      <c r="BN368" s="58"/>
      <c r="BO368" s="58"/>
      <c r="BP368" s="58"/>
      <c r="BQ368" s="58"/>
      <c r="BR368" s="58"/>
      <c r="BS368" s="58"/>
      <c r="BT368" s="58"/>
      <c r="BU368" s="58"/>
      <c r="BV368" s="58"/>
      <c r="BW368" s="58"/>
      <c r="BX368" s="58"/>
      <c r="BY368" s="58"/>
      <c r="BZ368" s="58"/>
      <c r="CA368" s="58"/>
      <c r="CB368" s="58"/>
      <c r="CC368" s="58"/>
      <c r="CD368" s="58"/>
      <c r="CE368" s="58"/>
      <c r="CF368" s="58"/>
      <c r="CG368" s="58"/>
      <c r="CH368" s="58"/>
      <c r="CI368" s="58"/>
      <c r="CJ368" s="58"/>
      <c r="CK368" s="58"/>
      <c r="CL368" s="58"/>
      <c r="CM368" s="58"/>
      <c r="CN368" s="58"/>
      <c r="CO368" s="58"/>
      <c r="CP368" s="58"/>
      <c r="CQ368" s="58"/>
      <c r="CR368" s="58"/>
      <c r="CS368" s="58"/>
      <c r="CT368" s="58"/>
      <c r="CU368" s="58"/>
      <c r="CV368" s="58"/>
      <c r="CW368" s="58"/>
      <c r="CX368" s="58"/>
      <c r="CY368" s="58"/>
      <c r="CZ368" s="58"/>
      <c r="DA368" s="58"/>
      <c r="DB368" s="58"/>
      <c r="DC368" s="58"/>
      <c r="DD368" s="58"/>
      <c r="DE368" s="58"/>
      <c r="DF368" s="58"/>
      <c r="DG368" s="58"/>
      <c r="DH368" s="58"/>
      <c r="DI368" s="58"/>
      <c r="DJ368" s="58"/>
      <c r="DK368" s="58"/>
      <c r="DL368" s="58"/>
      <c r="DM368" s="58"/>
      <c r="DN368" s="58"/>
      <c r="DO368" s="58"/>
      <c r="DP368" s="58"/>
      <c r="DQ368" s="58"/>
      <c r="DR368" s="58"/>
      <c r="DS368" s="58"/>
      <c r="DT368" s="58"/>
      <c r="DU368" s="58"/>
      <c r="DV368" s="58"/>
      <c r="DW368" s="58"/>
      <c r="DX368" s="58"/>
      <c r="DY368" s="58"/>
      <c r="DZ368" s="58"/>
      <c r="EA368" s="58"/>
      <c r="EB368" s="58"/>
      <c r="EC368" s="58"/>
      <c r="ED368" s="58"/>
      <c r="EE368" s="58"/>
      <c r="EF368" s="58"/>
      <c r="EG368" s="58"/>
      <c r="EH368" s="58"/>
      <c r="EI368" s="58"/>
      <c r="EJ368" s="58"/>
      <c r="EK368" s="58"/>
      <c r="EL368" s="58"/>
      <c r="EM368" s="58"/>
      <c r="EN368" s="58"/>
      <c r="EO368" s="58"/>
      <c r="EP368" s="58"/>
      <c r="EQ368" s="58"/>
      <c r="ER368" s="58"/>
      <c r="ES368" s="58"/>
      <c r="ET368" s="58"/>
      <c r="EU368" s="58"/>
      <c r="EV368" s="58"/>
      <c r="EW368" s="58"/>
      <c r="EX368" s="58"/>
      <c r="EY368" s="58"/>
      <c r="EZ368" s="58"/>
      <c r="FA368" s="58"/>
      <c r="FB368" s="58"/>
      <c r="FC368" s="58"/>
      <c r="FD368" s="58"/>
      <c r="FE368" s="58"/>
      <c r="FF368" s="58"/>
      <c r="FG368" s="58"/>
      <c r="FH368" s="58"/>
      <c r="FI368" s="58"/>
      <c r="FJ368" s="58"/>
      <c r="FK368" s="58"/>
      <c r="FL368" s="58"/>
      <c r="FM368" s="58"/>
      <c r="FN368" s="58"/>
      <c r="FO368" s="58"/>
      <c r="FP368" s="58"/>
      <c r="FQ368" s="58"/>
      <c r="FR368" s="58"/>
      <c r="FS368" s="58"/>
      <c r="FT368" s="58"/>
      <c r="FU368" s="58"/>
      <c r="FV368" s="58"/>
      <c r="FW368" s="58"/>
      <c r="FX368" s="58"/>
      <c r="FY368" s="58"/>
      <c r="FZ368" s="58"/>
      <c r="GA368" s="58"/>
      <c r="GB368" s="58"/>
      <c r="GC368" s="58"/>
      <c r="GD368" s="58"/>
      <c r="GE368" s="58"/>
      <c r="GF368" s="58"/>
      <c r="GG368" s="58"/>
      <c r="GH368" s="58"/>
      <c r="GI368" s="58"/>
      <c r="GJ368" s="58"/>
      <c r="GK368" s="58"/>
      <c r="GL368" s="58"/>
      <c r="GM368" s="58"/>
      <c r="GN368" s="58"/>
      <c r="GO368" s="58"/>
      <c r="GP368" s="58"/>
      <c r="GQ368" s="58"/>
      <c r="GR368" s="58"/>
      <c r="GS368" s="58"/>
      <c r="GT368" s="58"/>
      <c r="GU368" s="58"/>
      <c r="GV368" s="58"/>
      <c r="GW368" s="58"/>
      <c r="GX368" s="58"/>
      <c r="GY368" s="58"/>
      <c r="GZ368" s="58"/>
      <c r="HA368" s="58"/>
      <c r="HB368" s="58"/>
      <c r="HC368" s="58"/>
      <c r="HD368" s="58"/>
      <c r="HE368" s="58"/>
      <c r="HF368" s="58"/>
      <c r="HG368" s="58"/>
      <c r="HH368" s="58"/>
      <c r="HI368" s="58"/>
      <c r="HJ368" s="58"/>
      <c r="HK368" s="58"/>
      <c r="HL368" s="58"/>
      <c r="HM368" s="58"/>
      <c r="HN368" s="58"/>
      <c r="HO368" s="58"/>
      <c r="HP368" s="58"/>
      <c r="HQ368" s="58"/>
      <c r="HR368" s="58"/>
      <c r="HS368" s="58"/>
      <c r="HT368" s="58"/>
      <c r="HU368" s="58"/>
      <c r="HV368" s="58"/>
      <c r="HW368" s="58"/>
      <c r="HX368" s="58"/>
      <c r="HY368" s="58"/>
      <c r="HZ368" s="58"/>
      <c r="IA368" s="58"/>
      <c r="IB368" s="58"/>
      <c r="IC368" s="58"/>
      <c r="ID368" s="58"/>
      <c r="IE368" s="58"/>
      <c r="IF368" s="58"/>
      <c r="IG368" s="58"/>
      <c r="IH368" s="58"/>
      <c r="II368" s="58"/>
      <c r="IJ368" s="58"/>
      <c r="IK368" s="58"/>
      <c r="IL368" s="58"/>
      <c r="IM368" s="58"/>
      <c r="IN368" s="58"/>
      <c r="IO368" s="58"/>
      <c r="IP368" s="58"/>
      <c r="IQ368" s="58"/>
      <c r="IR368" s="58"/>
      <c r="IS368" s="58"/>
      <c r="IT368" s="58"/>
      <c r="IU368" s="58"/>
      <c r="IV368" s="58"/>
      <c r="IW368" s="58"/>
    </row>
    <row r="369" spans="1:257" s="12" customFormat="1">
      <c r="A369" s="23" t="s">
        <v>1936</v>
      </c>
      <c r="B369" s="23" t="s">
        <v>1936</v>
      </c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71" t="s">
        <v>28</v>
      </c>
      <c r="R369" s="71" t="s">
        <v>38</v>
      </c>
      <c r="S369" s="71" t="s">
        <v>519</v>
      </c>
      <c r="T369" s="71" t="s">
        <v>540</v>
      </c>
      <c r="U369" s="13" t="s">
        <v>1962</v>
      </c>
      <c r="V369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I369" s="57"/>
      <c r="AJ369" s="57"/>
      <c r="AK369" s="57"/>
      <c r="AL369" s="58"/>
      <c r="AM369" s="58"/>
      <c r="AN369" s="58"/>
      <c r="AO369" s="58"/>
      <c r="AP369" s="58"/>
      <c r="AQ369" s="58"/>
      <c r="AR369" s="58"/>
      <c r="AS369" s="58"/>
      <c r="AT369" s="58"/>
      <c r="AU369" s="58"/>
      <c r="AV369" s="58"/>
      <c r="AW369" s="58"/>
      <c r="AX369" s="58"/>
      <c r="AY369" s="58"/>
      <c r="AZ369" s="58"/>
      <c r="BA369" s="58"/>
      <c r="BB369" s="58"/>
      <c r="BC369" s="58"/>
      <c r="BD369" s="58"/>
      <c r="BE369" s="58"/>
      <c r="BF369" s="58"/>
      <c r="BG369" s="58"/>
      <c r="BH369" s="58"/>
      <c r="BI369" s="58"/>
      <c r="BJ369" s="58"/>
      <c r="BK369" s="58"/>
      <c r="BL369" s="58"/>
      <c r="BM369" s="58"/>
      <c r="BN369" s="58"/>
      <c r="BO369" s="58"/>
      <c r="BP369" s="58"/>
      <c r="BQ369" s="58"/>
      <c r="BR369" s="58"/>
      <c r="BS369" s="58"/>
      <c r="BT369" s="58"/>
      <c r="BU369" s="58"/>
      <c r="BV369" s="58"/>
      <c r="BW369" s="58"/>
      <c r="BX369" s="58"/>
      <c r="BY369" s="58"/>
      <c r="BZ369" s="58"/>
      <c r="CA369" s="58"/>
      <c r="CB369" s="58"/>
      <c r="CC369" s="58"/>
      <c r="CD369" s="58"/>
      <c r="CE369" s="58"/>
      <c r="CF369" s="58"/>
      <c r="CG369" s="58"/>
      <c r="CH369" s="58"/>
      <c r="CI369" s="58"/>
      <c r="CJ369" s="58"/>
      <c r="CK369" s="58"/>
      <c r="CL369" s="58"/>
      <c r="CM369" s="58"/>
      <c r="CN369" s="58"/>
      <c r="CO369" s="58"/>
      <c r="CP369" s="58"/>
      <c r="CQ369" s="58"/>
      <c r="CR369" s="58"/>
      <c r="CS369" s="58"/>
      <c r="CT369" s="58"/>
      <c r="CU369" s="58"/>
      <c r="CV369" s="58"/>
      <c r="CW369" s="58"/>
      <c r="CX369" s="58"/>
      <c r="CY369" s="58"/>
      <c r="CZ369" s="58"/>
      <c r="DA369" s="58"/>
      <c r="DB369" s="58"/>
      <c r="DC369" s="58"/>
      <c r="DD369" s="58"/>
      <c r="DE369" s="58"/>
      <c r="DF369" s="58"/>
      <c r="DG369" s="58"/>
      <c r="DH369" s="58"/>
      <c r="DI369" s="58"/>
      <c r="DJ369" s="58"/>
      <c r="DK369" s="58"/>
      <c r="DL369" s="58"/>
      <c r="DM369" s="58"/>
      <c r="DN369" s="58"/>
      <c r="DO369" s="58"/>
      <c r="DP369" s="58"/>
      <c r="DQ369" s="58"/>
      <c r="DR369" s="58"/>
      <c r="DS369" s="58"/>
      <c r="DT369" s="58"/>
      <c r="DU369" s="58"/>
      <c r="DV369" s="58"/>
      <c r="DW369" s="58"/>
      <c r="DX369" s="58"/>
      <c r="DY369" s="58"/>
      <c r="DZ369" s="58"/>
      <c r="EA369" s="58"/>
      <c r="EB369" s="58"/>
      <c r="EC369" s="58"/>
      <c r="ED369" s="58"/>
      <c r="EE369" s="58"/>
      <c r="EF369" s="58"/>
      <c r="EG369" s="58"/>
      <c r="EH369" s="58"/>
      <c r="EI369" s="58"/>
      <c r="EJ369" s="58"/>
      <c r="EK369" s="58"/>
      <c r="EL369" s="58"/>
      <c r="EM369" s="58"/>
      <c r="EN369" s="58"/>
      <c r="EO369" s="58"/>
      <c r="EP369" s="58"/>
      <c r="EQ369" s="58"/>
      <c r="ER369" s="58"/>
      <c r="ES369" s="58"/>
      <c r="ET369" s="58"/>
      <c r="EU369" s="58"/>
      <c r="EV369" s="58"/>
      <c r="EW369" s="58"/>
      <c r="EX369" s="58"/>
      <c r="EY369" s="58"/>
      <c r="EZ369" s="58"/>
      <c r="FA369" s="58"/>
      <c r="FB369" s="58"/>
      <c r="FC369" s="58"/>
      <c r="FD369" s="58"/>
      <c r="FE369" s="58"/>
      <c r="FF369" s="58"/>
      <c r="FG369" s="58"/>
      <c r="FH369" s="58"/>
      <c r="FI369" s="58"/>
      <c r="FJ369" s="58"/>
      <c r="FK369" s="58"/>
      <c r="FL369" s="58"/>
      <c r="FM369" s="58"/>
      <c r="FN369" s="58"/>
      <c r="FO369" s="58"/>
      <c r="FP369" s="58"/>
      <c r="FQ369" s="58"/>
      <c r="FR369" s="58"/>
      <c r="FS369" s="58"/>
      <c r="FT369" s="58"/>
      <c r="FU369" s="58"/>
      <c r="FV369" s="58"/>
      <c r="FW369" s="58"/>
      <c r="FX369" s="58"/>
      <c r="FY369" s="58"/>
      <c r="FZ369" s="58"/>
      <c r="GA369" s="58"/>
      <c r="GB369" s="58"/>
      <c r="GC369" s="58"/>
      <c r="GD369" s="58"/>
      <c r="GE369" s="58"/>
      <c r="GF369" s="58"/>
      <c r="GG369" s="58"/>
      <c r="GH369" s="58"/>
      <c r="GI369" s="58"/>
      <c r="GJ369" s="58"/>
      <c r="GK369" s="58"/>
      <c r="GL369" s="58"/>
      <c r="GM369" s="58"/>
      <c r="GN369" s="58"/>
      <c r="GO369" s="58"/>
      <c r="GP369" s="58"/>
      <c r="GQ369" s="58"/>
      <c r="GR369" s="58"/>
      <c r="GS369" s="58"/>
      <c r="GT369" s="58"/>
      <c r="GU369" s="58"/>
      <c r="GV369" s="58"/>
      <c r="GW369" s="58"/>
      <c r="GX369" s="58"/>
      <c r="GY369" s="58"/>
      <c r="GZ369" s="58"/>
      <c r="HA369" s="58"/>
      <c r="HB369" s="58"/>
      <c r="HC369" s="58"/>
      <c r="HD369" s="58"/>
      <c r="HE369" s="58"/>
      <c r="HF369" s="58"/>
      <c r="HG369" s="58"/>
      <c r="HH369" s="58"/>
      <c r="HI369" s="58"/>
      <c r="HJ369" s="58"/>
      <c r="HK369" s="58"/>
      <c r="HL369" s="58"/>
      <c r="HM369" s="58"/>
      <c r="HN369" s="58"/>
      <c r="HO369" s="58"/>
      <c r="HP369" s="58"/>
      <c r="HQ369" s="58"/>
      <c r="HR369" s="58"/>
      <c r="HS369" s="58"/>
      <c r="HT369" s="58"/>
      <c r="HU369" s="58"/>
      <c r="HV369" s="58"/>
      <c r="HW369" s="58"/>
      <c r="HX369" s="58"/>
      <c r="HY369" s="58"/>
      <c r="HZ369" s="58"/>
      <c r="IA369" s="58"/>
      <c r="IB369" s="58"/>
      <c r="IC369" s="58"/>
      <c r="ID369" s="58"/>
      <c r="IE369" s="58"/>
      <c r="IF369" s="58"/>
      <c r="IG369" s="58"/>
      <c r="IH369" s="58"/>
      <c r="II369" s="58"/>
      <c r="IJ369" s="58"/>
      <c r="IK369" s="58"/>
      <c r="IL369" s="58"/>
      <c r="IM369" s="58"/>
      <c r="IN369" s="58"/>
      <c r="IO369" s="58"/>
      <c r="IP369" s="58"/>
      <c r="IQ369" s="58"/>
      <c r="IR369" s="58"/>
      <c r="IS369" s="58"/>
      <c r="IT369" s="58"/>
      <c r="IU369" s="58"/>
      <c r="IV369" s="58"/>
      <c r="IW369" s="58"/>
    </row>
    <row r="370" spans="1:257" s="12" customFormat="1">
      <c r="A370" s="23" t="s">
        <v>1937</v>
      </c>
      <c r="B370" s="23" t="s">
        <v>1937</v>
      </c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71" t="s">
        <v>28</v>
      </c>
      <c r="R370" s="71" t="s">
        <v>38</v>
      </c>
      <c r="S370" s="71" t="s">
        <v>519</v>
      </c>
      <c r="T370" s="71" t="s">
        <v>540</v>
      </c>
      <c r="U370" s="13" t="s">
        <v>1962</v>
      </c>
      <c r="V370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I370" s="57"/>
      <c r="AJ370" s="57"/>
      <c r="AK370" s="57"/>
      <c r="AL370" s="58"/>
      <c r="AM370" s="58"/>
      <c r="AN370" s="58"/>
      <c r="AO370" s="58"/>
      <c r="AP370" s="58"/>
      <c r="AQ370" s="58"/>
      <c r="AR370" s="58"/>
      <c r="AS370" s="58"/>
      <c r="AT370" s="58"/>
      <c r="AU370" s="58"/>
      <c r="AV370" s="58"/>
      <c r="AW370" s="58"/>
      <c r="AX370" s="58"/>
      <c r="AY370" s="58"/>
      <c r="AZ370" s="58"/>
      <c r="BA370" s="58"/>
      <c r="BB370" s="58"/>
      <c r="BC370" s="58"/>
      <c r="BD370" s="58"/>
      <c r="BE370" s="58"/>
      <c r="BF370" s="58"/>
      <c r="BG370" s="58"/>
      <c r="BH370" s="58"/>
      <c r="BI370" s="58"/>
      <c r="BJ370" s="58"/>
      <c r="BK370" s="58"/>
      <c r="BL370" s="58"/>
      <c r="BM370" s="58"/>
      <c r="BN370" s="58"/>
      <c r="BO370" s="58"/>
      <c r="BP370" s="58"/>
      <c r="BQ370" s="58"/>
      <c r="BR370" s="58"/>
      <c r="BS370" s="58"/>
      <c r="BT370" s="58"/>
      <c r="BU370" s="58"/>
      <c r="BV370" s="58"/>
      <c r="BW370" s="58"/>
      <c r="BX370" s="58"/>
      <c r="BY370" s="58"/>
      <c r="BZ370" s="58"/>
      <c r="CA370" s="58"/>
      <c r="CB370" s="58"/>
      <c r="CC370" s="58"/>
      <c r="CD370" s="58"/>
      <c r="CE370" s="58"/>
      <c r="CF370" s="58"/>
      <c r="CG370" s="58"/>
      <c r="CH370" s="58"/>
      <c r="CI370" s="58"/>
      <c r="CJ370" s="58"/>
      <c r="CK370" s="58"/>
      <c r="CL370" s="58"/>
      <c r="CM370" s="58"/>
      <c r="CN370" s="58"/>
      <c r="CO370" s="58"/>
      <c r="CP370" s="58"/>
      <c r="CQ370" s="58"/>
      <c r="CR370" s="58"/>
      <c r="CS370" s="58"/>
      <c r="CT370" s="58"/>
      <c r="CU370" s="58"/>
      <c r="CV370" s="58"/>
      <c r="CW370" s="58"/>
      <c r="CX370" s="58"/>
      <c r="CY370" s="58"/>
      <c r="CZ370" s="58"/>
      <c r="DA370" s="58"/>
      <c r="DB370" s="58"/>
      <c r="DC370" s="58"/>
      <c r="DD370" s="58"/>
      <c r="DE370" s="58"/>
      <c r="DF370" s="58"/>
      <c r="DG370" s="58"/>
      <c r="DH370" s="58"/>
      <c r="DI370" s="58"/>
      <c r="DJ370" s="58"/>
      <c r="DK370" s="58"/>
      <c r="DL370" s="58"/>
      <c r="DM370" s="58"/>
      <c r="DN370" s="58"/>
      <c r="DO370" s="58"/>
      <c r="DP370" s="58"/>
      <c r="DQ370" s="58"/>
      <c r="DR370" s="58"/>
      <c r="DS370" s="58"/>
      <c r="DT370" s="58"/>
      <c r="DU370" s="58"/>
      <c r="DV370" s="58"/>
      <c r="DW370" s="58"/>
      <c r="DX370" s="58"/>
      <c r="DY370" s="58"/>
      <c r="DZ370" s="58"/>
      <c r="EA370" s="58"/>
      <c r="EB370" s="58"/>
      <c r="EC370" s="58"/>
      <c r="ED370" s="58"/>
      <c r="EE370" s="58"/>
      <c r="EF370" s="58"/>
      <c r="EG370" s="58"/>
      <c r="EH370" s="58"/>
      <c r="EI370" s="58"/>
      <c r="EJ370" s="58"/>
      <c r="EK370" s="58"/>
      <c r="EL370" s="58"/>
      <c r="EM370" s="58"/>
      <c r="EN370" s="58"/>
      <c r="EO370" s="58"/>
      <c r="EP370" s="58"/>
      <c r="EQ370" s="58"/>
      <c r="ER370" s="58"/>
      <c r="ES370" s="58"/>
      <c r="ET370" s="58"/>
      <c r="EU370" s="58"/>
      <c r="EV370" s="58"/>
      <c r="EW370" s="58"/>
      <c r="EX370" s="58"/>
      <c r="EY370" s="58"/>
      <c r="EZ370" s="58"/>
      <c r="FA370" s="58"/>
      <c r="FB370" s="58"/>
      <c r="FC370" s="58"/>
      <c r="FD370" s="58"/>
      <c r="FE370" s="58"/>
      <c r="FF370" s="58"/>
      <c r="FG370" s="58"/>
      <c r="FH370" s="58"/>
      <c r="FI370" s="58"/>
      <c r="FJ370" s="58"/>
      <c r="FK370" s="58"/>
      <c r="FL370" s="58"/>
      <c r="FM370" s="58"/>
      <c r="FN370" s="58"/>
      <c r="FO370" s="58"/>
      <c r="FP370" s="58"/>
      <c r="FQ370" s="58"/>
      <c r="FR370" s="58"/>
      <c r="FS370" s="58"/>
      <c r="FT370" s="58"/>
      <c r="FU370" s="58"/>
      <c r="FV370" s="58"/>
      <c r="FW370" s="58"/>
      <c r="FX370" s="58"/>
      <c r="FY370" s="58"/>
      <c r="FZ370" s="58"/>
      <c r="GA370" s="58"/>
      <c r="GB370" s="58"/>
      <c r="GC370" s="58"/>
      <c r="GD370" s="58"/>
      <c r="GE370" s="58"/>
      <c r="GF370" s="58"/>
      <c r="GG370" s="58"/>
      <c r="GH370" s="58"/>
      <c r="GI370" s="58"/>
      <c r="GJ370" s="58"/>
      <c r="GK370" s="58"/>
      <c r="GL370" s="58"/>
      <c r="GM370" s="58"/>
      <c r="GN370" s="58"/>
      <c r="GO370" s="58"/>
      <c r="GP370" s="58"/>
      <c r="GQ370" s="58"/>
      <c r="GR370" s="58"/>
      <c r="GS370" s="58"/>
      <c r="GT370" s="58"/>
      <c r="GU370" s="58"/>
      <c r="GV370" s="58"/>
      <c r="GW370" s="58"/>
      <c r="GX370" s="58"/>
      <c r="GY370" s="58"/>
      <c r="GZ370" s="58"/>
      <c r="HA370" s="58"/>
      <c r="HB370" s="58"/>
      <c r="HC370" s="58"/>
      <c r="HD370" s="58"/>
      <c r="HE370" s="58"/>
      <c r="HF370" s="58"/>
      <c r="HG370" s="58"/>
      <c r="HH370" s="58"/>
      <c r="HI370" s="58"/>
      <c r="HJ370" s="58"/>
      <c r="HK370" s="58"/>
      <c r="HL370" s="58"/>
      <c r="HM370" s="58"/>
      <c r="HN370" s="58"/>
      <c r="HO370" s="58"/>
      <c r="HP370" s="58"/>
      <c r="HQ370" s="58"/>
      <c r="HR370" s="58"/>
      <c r="HS370" s="58"/>
      <c r="HT370" s="58"/>
      <c r="HU370" s="58"/>
      <c r="HV370" s="58"/>
      <c r="HW370" s="58"/>
      <c r="HX370" s="58"/>
      <c r="HY370" s="58"/>
      <c r="HZ370" s="58"/>
      <c r="IA370" s="58"/>
      <c r="IB370" s="58"/>
      <c r="IC370" s="58"/>
      <c r="ID370" s="58"/>
      <c r="IE370" s="58"/>
      <c r="IF370" s="58"/>
      <c r="IG370" s="58"/>
      <c r="IH370" s="58"/>
      <c r="II370" s="58"/>
      <c r="IJ370" s="58"/>
      <c r="IK370" s="58"/>
      <c r="IL370" s="58"/>
      <c r="IM370" s="58"/>
      <c r="IN370" s="58"/>
      <c r="IO370" s="58"/>
      <c r="IP370" s="58"/>
      <c r="IQ370" s="58"/>
      <c r="IR370" s="58"/>
      <c r="IS370" s="58"/>
      <c r="IT370" s="58"/>
      <c r="IU370" s="58"/>
      <c r="IV370" s="58"/>
      <c r="IW370" s="58"/>
    </row>
    <row r="371" spans="1:257" s="22" customFormat="1">
      <c r="A371" s="13">
        <v>3300002672</v>
      </c>
      <c r="B371" s="13" t="s">
        <v>1888</v>
      </c>
      <c r="C371"/>
      <c r="D371">
        <v>29328</v>
      </c>
      <c r="E371">
        <v>42.53</v>
      </c>
      <c r="F371">
        <v>-72.19</v>
      </c>
      <c r="G371" t="s">
        <v>979</v>
      </c>
      <c r="H371"/>
      <c r="I371" t="s">
        <v>980</v>
      </c>
      <c r="J371" s="1">
        <v>10161183</v>
      </c>
      <c r="K371" t="s">
        <v>735</v>
      </c>
      <c r="L371" t="s">
        <v>58</v>
      </c>
      <c r="M371" t="s">
        <v>59</v>
      </c>
      <c r="N371" t="s">
        <v>60</v>
      </c>
      <c r="O371" t="s">
        <v>61</v>
      </c>
      <c r="P371" t="s">
        <v>981</v>
      </c>
      <c r="Q371" s="27" t="s">
        <v>28</v>
      </c>
      <c r="R371" s="14" t="s">
        <v>604</v>
      </c>
      <c r="S371" s="14" t="s">
        <v>735</v>
      </c>
      <c r="T371" s="14" t="s">
        <v>937</v>
      </c>
      <c r="U371" s="13" t="s">
        <v>1962</v>
      </c>
      <c r="V371">
        <v>351</v>
      </c>
      <c r="W371" s="13">
        <v>3300002672</v>
      </c>
      <c r="X371" s="13" t="s">
        <v>1516</v>
      </c>
      <c r="Y371" s="13" t="s">
        <v>1516</v>
      </c>
      <c r="Z371" s="13" t="s">
        <v>1516</v>
      </c>
      <c r="AA371" s="13" t="s">
        <v>1516</v>
      </c>
      <c r="AB371" s="13" t="s">
        <v>1516</v>
      </c>
      <c r="AC371" s="13" t="s">
        <v>1516</v>
      </c>
      <c r="AD371" s="13" t="s">
        <v>1516</v>
      </c>
      <c r="AE371" s="11" t="s">
        <v>1516</v>
      </c>
      <c r="AF371" s="13" t="e">
        <f>VLOOKUP(A:A,AO:AP,2,FALSE)</f>
        <v>#N/A</v>
      </c>
      <c r="AI371" s="57"/>
      <c r="AJ371" s="57"/>
      <c r="AK371" s="57"/>
      <c r="AL371" s="58"/>
      <c r="AM371" s="58"/>
      <c r="AN371" s="58"/>
      <c r="AO371" s="58"/>
      <c r="AP371" s="58"/>
      <c r="AQ371" s="58"/>
      <c r="AR371" s="58"/>
      <c r="AS371" s="58"/>
      <c r="AT371" s="58"/>
      <c r="AU371" s="58"/>
      <c r="AV371" s="58"/>
      <c r="AW371" s="58"/>
      <c r="AX371" s="58"/>
      <c r="AY371" s="58"/>
      <c r="AZ371" s="58"/>
      <c r="BA371" s="58"/>
      <c r="BB371" s="58"/>
      <c r="BC371" s="58"/>
      <c r="BD371" s="58"/>
      <c r="BE371" s="58"/>
      <c r="BF371" s="58"/>
      <c r="BG371" s="58"/>
      <c r="BH371" s="58"/>
      <c r="BI371" s="58"/>
      <c r="BJ371" s="58"/>
      <c r="BK371" s="58"/>
      <c r="BL371" s="58"/>
      <c r="BM371" s="58"/>
      <c r="BN371" s="58"/>
      <c r="BO371" s="58"/>
      <c r="BP371" s="58"/>
      <c r="BQ371" s="58"/>
      <c r="BR371" s="58"/>
      <c r="BS371" s="58"/>
      <c r="BT371" s="58"/>
      <c r="BU371" s="58"/>
      <c r="BV371" s="58"/>
      <c r="BW371" s="58"/>
      <c r="BX371" s="58"/>
      <c r="BY371" s="58"/>
      <c r="BZ371" s="58"/>
      <c r="CA371" s="58"/>
      <c r="CB371" s="58"/>
      <c r="CC371" s="58"/>
      <c r="CD371" s="58"/>
      <c r="CE371" s="58"/>
      <c r="CF371" s="58"/>
      <c r="CG371" s="58"/>
      <c r="CH371" s="58"/>
      <c r="CI371" s="58"/>
      <c r="CJ371" s="58"/>
      <c r="CK371" s="58"/>
      <c r="CL371" s="58"/>
      <c r="CM371" s="58"/>
      <c r="CN371" s="58"/>
      <c r="CO371" s="58"/>
      <c r="CP371" s="58"/>
      <c r="CQ371" s="58"/>
      <c r="CR371" s="58"/>
      <c r="CS371" s="58"/>
      <c r="CT371" s="58"/>
      <c r="CU371" s="58"/>
      <c r="CV371" s="58"/>
      <c r="CW371" s="58"/>
      <c r="CX371" s="58"/>
      <c r="CY371" s="58"/>
      <c r="CZ371" s="58"/>
      <c r="DA371" s="58"/>
      <c r="DB371" s="58"/>
      <c r="DC371" s="58"/>
      <c r="DD371" s="58"/>
      <c r="DE371" s="58"/>
      <c r="DF371" s="58"/>
      <c r="DG371" s="58"/>
      <c r="DH371" s="58"/>
      <c r="DI371" s="58"/>
      <c r="DJ371" s="58"/>
      <c r="DK371" s="58"/>
      <c r="DL371" s="58"/>
      <c r="DM371" s="58"/>
      <c r="DN371" s="58"/>
      <c r="DO371" s="58"/>
      <c r="DP371" s="58"/>
      <c r="DQ371" s="58"/>
      <c r="DR371" s="58"/>
      <c r="DS371" s="58"/>
      <c r="DT371" s="58"/>
      <c r="DU371" s="58"/>
      <c r="DV371" s="58"/>
      <c r="DW371" s="58"/>
      <c r="DX371" s="58"/>
      <c r="DY371" s="58"/>
      <c r="DZ371" s="58"/>
      <c r="EA371" s="58"/>
      <c r="EB371" s="58"/>
      <c r="EC371" s="58"/>
      <c r="ED371" s="58"/>
      <c r="EE371" s="58"/>
      <c r="EF371" s="58"/>
      <c r="EG371" s="58"/>
      <c r="EH371" s="58"/>
      <c r="EI371" s="58"/>
      <c r="EJ371" s="58"/>
      <c r="EK371" s="58"/>
      <c r="EL371" s="58"/>
      <c r="EM371" s="58"/>
      <c r="EN371" s="58"/>
      <c r="EO371" s="58"/>
      <c r="EP371" s="58"/>
      <c r="EQ371" s="58"/>
      <c r="ER371" s="58"/>
      <c r="ES371" s="58"/>
      <c r="ET371" s="58"/>
      <c r="EU371" s="58"/>
      <c r="EV371" s="58"/>
      <c r="EW371" s="58"/>
      <c r="EX371" s="58"/>
      <c r="EY371" s="58"/>
      <c r="EZ371" s="58"/>
      <c r="FA371" s="58"/>
      <c r="FB371" s="58"/>
      <c r="FC371" s="58"/>
      <c r="FD371" s="58"/>
      <c r="FE371" s="58"/>
      <c r="FF371" s="58"/>
      <c r="FG371" s="58"/>
      <c r="FH371" s="58"/>
      <c r="FI371" s="58"/>
      <c r="FJ371" s="58"/>
      <c r="FK371" s="58"/>
      <c r="FL371" s="58"/>
      <c r="FM371" s="58"/>
      <c r="FN371" s="58"/>
      <c r="FO371" s="58"/>
      <c r="FP371" s="58"/>
      <c r="FQ371" s="58"/>
      <c r="FR371" s="58"/>
      <c r="FS371" s="58"/>
      <c r="FT371" s="58"/>
      <c r="FU371" s="58"/>
      <c r="FV371" s="58"/>
      <c r="FW371" s="58"/>
      <c r="FX371" s="58"/>
      <c r="FY371" s="58"/>
      <c r="FZ371" s="58"/>
      <c r="GA371" s="58"/>
      <c r="GB371" s="58"/>
      <c r="GC371" s="58"/>
      <c r="GD371" s="58"/>
      <c r="GE371" s="58"/>
      <c r="GF371" s="58"/>
      <c r="GG371" s="58"/>
      <c r="GH371" s="58"/>
      <c r="GI371" s="58"/>
      <c r="GJ371" s="58"/>
      <c r="GK371" s="58"/>
      <c r="GL371" s="58"/>
      <c r="GM371" s="58"/>
      <c r="GN371" s="58"/>
      <c r="GO371" s="58"/>
      <c r="GP371" s="58"/>
      <c r="GQ371" s="58"/>
      <c r="GR371" s="58"/>
      <c r="GS371" s="58"/>
      <c r="GT371" s="58"/>
      <c r="GU371" s="58"/>
      <c r="GV371" s="58"/>
      <c r="GW371" s="58"/>
      <c r="GX371" s="58"/>
      <c r="GY371" s="58"/>
      <c r="GZ371" s="58"/>
      <c r="HA371" s="58"/>
      <c r="HB371" s="58"/>
      <c r="HC371" s="58"/>
      <c r="HD371" s="58"/>
      <c r="HE371" s="58"/>
      <c r="HF371" s="58"/>
      <c r="HG371" s="58"/>
      <c r="HH371" s="58"/>
      <c r="HI371" s="58"/>
      <c r="HJ371" s="58"/>
      <c r="HK371" s="58"/>
      <c r="HL371" s="58"/>
      <c r="HM371" s="58"/>
      <c r="HN371" s="58"/>
      <c r="HO371" s="58"/>
      <c r="HP371" s="58"/>
      <c r="HQ371" s="58"/>
      <c r="HR371" s="58"/>
      <c r="HS371" s="58"/>
      <c r="HT371" s="58"/>
      <c r="HU371" s="58"/>
      <c r="HV371" s="58"/>
      <c r="HW371" s="58"/>
      <c r="HX371" s="58"/>
      <c r="HY371" s="58"/>
      <c r="HZ371" s="58"/>
      <c r="IA371" s="58"/>
      <c r="IB371" s="58"/>
      <c r="IC371" s="58"/>
      <c r="ID371" s="58"/>
      <c r="IE371" s="58"/>
      <c r="IF371" s="58"/>
      <c r="IG371" s="58"/>
      <c r="IH371" s="58"/>
      <c r="II371" s="58"/>
      <c r="IJ371" s="58"/>
      <c r="IK371" s="58"/>
      <c r="IL371" s="58"/>
      <c r="IM371" s="58"/>
      <c r="IN371" s="58"/>
      <c r="IO371" s="58"/>
      <c r="IP371" s="58"/>
      <c r="IQ371" s="58"/>
      <c r="IR371" s="58"/>
      <c r="IS371" s="58"/>
      <c r="IT371" s="58"/>
      <c r="IU371" s="58"/>
      <c r="IV371" s="58"/>
      <c r="IW371" s="58"/>
    </row>
    <row r="372" spans="1:257" s="22" customFormat="1">
      <c r="A372" s="23">
        <v>3300002222</v>
      </c>
      <c r="B372" s="23" t="s">
        <v>1872</v>
      </c>
      <c r="C372" s="14"/>
      <c r="D372" s="14" t="s">
        <v>1260</v>
      </c>
      <c r="E372"/>
      <c r="F372"/>
      <c r="G372" s="14" t="s">
        <v>1373</v>
      </c>
      <c r="H372" s="14" t="s">
        <v>1381</v>
      </c>
      <c r="I372" s="14"/>
      <c r="J372" s="14">
        <v>202598248</v>
      </c>
      <c r="K372" s="14"/>
      <c r="L372" s="14"/>
      <c r="M372"/>
      <c r="N372" s="14"/>
      <c r="O372"/>
      <c r="P372"/>
      <c r="Q372" s="27" t="s">
        <v>1236</v>
      </c>
      <c r="R372" s="14" t="s">
        <v>1375</v>
      </c>
      <c r="S372" s="14" t="s">
        <v>1265</v>
      </c>
      <c r="T372" s="13" t="s">
        <v>1962</v>
      </c>
      <c r="U372" s="13" t="s">
        <v>1962</v>
      </c>
      <c r="V372">
        <v>465</v>
      </c>
      <c r="W372" s="13">
        <v>3300002222</v>
      </c>
      <c r="X372" s="13" t="s">
        <v>1516</v>
      </c>
      <c r="Y372" s="13" t="s">
        <v>1516</v>
      </c>
      <c r="Z372" s="13"/>
      <c r="AA372" s="13"/>
      <c r="AB372" s="13"/>
      <c r="AC372" s="13"/>
      <c r="AD372" s="13"/>
      <c r="AE372" s="8"/>
      <c r="AF372" s="13" t="e">
        <f>VLOOKUP(A:A,AO:AP,2,FALSE)</f>
        <v>#N/A</v>
      </c>
      <c r="AI372" s="57"/>
      <c r="AJ372" s="57"/>
      <c r="AK372" s="57"/>
      <c r="AL372" s="58"/>
      <c r="AM372" s="58"/>
      <c r="AN372" s="58"/>
      <c r="AO372" s="58"/>
      <c r="AP372" s="58"/>
      <c r="AQ372" s="58"/>
      <c r="AR372" s="58"/>
      <c r="AS372" s="58"/>
      <c r="AT372" s="58"/>
      <c r="AU372" s="58"/>
      <c r="AV372" s="58"/>
      <c r="AW372" s="58"/>
      <c r="AX372" s="58"/>
      <c r="AY372" s="58"/>
      <c r="AZ372" s="58"/>
      <c r="BA372" s="58"/>
      <c r="BB372" s="58"/>
      <c r="BC372" s="58"/>
      <c r="BD372" s="58"/>
      <c r="BE372" s="58"/>
      <c r="BF372" s="58"/>
      <c r="BG372" s="58"/>
      <c r="BH372" s="58"/>
      <c r="BI372" s="58"/>
      <c r="BJ372" s="58"/>
      <c r="BK372" s="58"/>
      <c r="BL372" s="58"/>
      <c r="BM372" s="58"/>
      <c r="BN372" s="58"/>
      <c r="BO372" s="58"/>
      <c r="BP372" s="58"/>
      <c r="BQ372" s="58"/>
      <c r="BR372" s="58"/>
      <c r="BS372" s="58"/>
      <c r="BT372" s="58"/>
      <c r="BU372" s="58"/>
      <c r="BV372" s="58"/>
      <c r="BW372" s="58"/>
      <c r="BX372" s="58"/>
      <c r="BY372" s="58"/>
      <c r="BZ372" s="58"/>
      <c r="CA372" s="58"/>
      <c r="CB372" s="58"/>
      <c r="CC372" s="58"/>
      <c r="CD372" s="58"/>
      <c r="CE372" s="58"/>
      <c r="CF372" s="58"/>
      <c r="CG372" s="58"/>
      <c r="CH372" s="58"/>
      <c r="CI372" s="58"/>
      <c r="CJ372" s="58"/>
      <c r="CK372" s="58"/>
      <c r="CL372" s="58"/>
      <c r="CM372" s="58"/>
      <c r="CN372" s="58"/>
      <c r="CO372" s="58"/>
      <c r="CP372" s="58"/>
      <c r="CQ372" s="58"/>
      <c r="CR372" s="58"/>
      <c r="CS372" s="58"/>
      <c r="CT372" s="58"/>
      <c r="CU372" s="58"/>
      <c r="CV372" s="58"/>
      <c r="CW372" s="58"/>
      <c r="CX372" s="58"/>
      <c r="CY372" s="58"/>
      <c r="CZ372" s="58"/>
      <c r="DA372" s="58"/>
      <c r="DB372" s="58"/>
      <c r="DC372" s="58"/>
      <c r="DD372" s="58"/>
      <c r="DE372" s="58"/>
      <c r="DF372" s="58"/>
      <c r="DG372" s="58"/>
      <c r="DH372" s="58"/>
      <c r="DI372" s="58"/>
      <c r="DJ372" s="58"/>
      <c r="DK372" s="58"/>
      <c r="DL372" s="58"/>
      <c r="DM372" s="58"/>
      <c r="DN372" s="58"/>
      <c r="DO372" s="58"/>
      <c r="DP372" s="58"/>
      <c r="DQ372" s="58"/>
      <c r="DR372" s="58"/>
      <c r="DS372" s="58"/>
      <c r="DT372" s="58"/>
      <c r="DU372" s="58"/>
      <c r="DV372" s="58"/>
      <c r="DW372" s="58"/>
      <c r="DX372" s="58"/>
      <c r="DY372" s="58"/>
      <c r="DZ372" s="58"/>
      <c r="EA372" s="58"/>
      <c r="EB372" s="58"/>
      <c r="EC372" s="58"/>
      <c r="ED372" s="58"/>
      <c r="EE372" s="58"/>
      <c r="EF372" s="58"/>
      <c r="EG372" s="58"/>
      <c r="EH372" s="58"/>
      <c r="EI372" s="58"/>
      <c r="EJ372" s="58"/>
      <c r="EK372" s="58"/>
      <c r="EL372" s="58"/>
      <c r="EM372" s="58"/>
      <c r="EN372" s="58"/>
      <c r="EO372" s="58"/>
      <c r="EP372" s="58"/>
      <c r="EQ372" s="58"/>
      <c r="ER372" s="58"/>
      <c r="ES372" s="58"/>
      <c r="ET372" s="58"/>
      <c r="EU372" s="58"/>
      <c r="EV372" s="58"/>
      <c r="EW372" s="58"/>
      <c r="EX372" s="58"/>
      <c r="EY372" s="58"/>
      <c r="EZ372" s="58"/>
      <c r="FA372" s="58"/>
      <c r="FB372" s="58"/>
      <c r="FC372" s="58"/>
      <c r="FD372" s="58"/>
      <c r="FE372" s="58"/>
      <c r="FF372" s="58"/>
      <c r="FG372" s="58"/>
      <c r="FH372" s="58"/>
      <c r="FI372" s="58"/>
      <c r="FJ372" s="58"/>
      <c r="FK372" s="58"/>
      <c r="FL372" s="58"/>
      <c r="FM372" s="58"/>
      <c r="FN372" s="58"/>
      <c r="FO372" s="58"/>
      <c r="FP372" s="58"/>
      <c r="FQ372" s="58"/>
      <c r="FR372" s="58"/>
      <c r="FS372" s="58"/>
      <c r="FT372" s="58"/>
      <c r="FU372" s="58"/>
      <c r="FV372" s="58"/>
      <c r="FW372" s="58"/>
      <c r="FX372" s="58"/>
      <c r="FY372" s="58"/>
      <c r="FZ372" s="58"/>
      <c r="GA372" s="58"/>
      <c r="GB372" s="58"/>
      <c r="GC372" s="58"/>
      <c r="GD372" s="58"/>
      <c r="GE372" s="58"/>
      <c r="GF372" s="58"/>
      <c r="GG372" s="58"/>
      <c r="GH372" s="58"/>
      <c r="GI372" s="58"/>
      <c r="GJ372" s="58"/>
      <c r="GK372" s="58"/>
      <c r="GL372" s="58"/>
      <c r="GM372" s="58"/>
      <c r="GN372" s="58"/>
      <c r="GO372" s="58"/>
      <c r="GP372" s="58"/>
      <c r="GQ372" s="58"/>
      <c r="GR372" s="58"/>
      <c r="GS372" s="58"/>
      <c r="GT372" s="58"/>
      <c r="GU372" s="58"/>
      <c r="GV372" s="58"/>
      <c r="GW372" s="58"/>
      <c r="GX372" s="58"/>
      <c r="GY372" s="58"/>
      <c r="GZ372" s="58"/>
      <c r="HA372" s="58"/>
      <c r="HB372" s="58"/>
      <c r="HC372" s="58"/>
      <c r="HD372" s="58"/>
      <c r="HE372" s="58"/>
      <c r="HF372" s="58"/>
      <c r="HG372" s="58"/>
      <c r="HH372" s="58"/>
      <c r="HI372" s="58"/>
      <c r="HJ372" s="58"/>
      <c r="HK372" s="58"/>
      <c r="HL372" s="58"/>
      <c r="HM372" s="58"/>
      <c r="HN372" s="58"/>
      <c r="HO372" s="58"/>
      <c r="HP372" s="58"/>
      <c r="HQ372" s="58"/>
      <c r="HR372" s="58"/>
      <c r="HS372" s="58"/>
      <c r="HT372" s="58"/>
      <c r="HU372" s="58"/>
      <c r="HV372" s="58"/>
      <c r="HW372" s="58"/>
      <c r="HX372" s="58"/>
      <c r="HY372" s="58"/>
      <c r="HZ372" s="58"/>
      <c r="IA372" s="58"/>
      <c r="IB372" s="58"/>
      <c r="IC372" s="58"/>
      <c r="ID372" s="58"/>
      <c r="IE372" s="58"/>
      <c r="IF372" s="58"/>
      <c r="IG372" s="58"/>
      <c r="IH372" s="58"/>
      <c r="II372" s="58"/>
      <c r="IJ372" s="58"/>
      <c r="IK372" s="58"/>
      <c r="IL372" s="58"/>
      <c r="IM372" s="58"/>
      <c r="IN372" s="58"/>
      <c r="IO372" s="58"/>
      <c r="IP372" s="58"/>
      <c r="IQ372" s="58"/>
      <c r="IR372" s="58"/>
      <c r="IS372" s="58"/>
      <c r="IT372" s="58"/>
      <c r="IU372" s="58"/>
      <c r="IV372" s="58"/>
      <c r="IW372" s="58"/>
    </row>
    <row r="373" spans="1:257" s="22" customFormat="1">
      <c r="A373" s="44">
        <v>3300000041</v>
      </c>
      <c r="B373" s="44" t="s">
        <v>1747</v>
      </c>
      <c r="C373" s="45"/>
      <c r="D373" s="45" t="s">
        <v>1260</v>
      </c>
      <c r="E373" s="45"/>
      <c r="F373" s="45"/>
      <c r="G373" s="45" t="s">
        <v>1355</v>
      </c>
      <c r="H373" s="45" t="s">
        <v>1356</v>
      </c>
      <c r="I373" s="45"/>
      <c r="J373" s="45">
        <v>102755631</v>
      </c>
      <c r="K373" s="45"/>
      <c r="L373" s="45"/>
      <c r="M373" s="45"/>
      <c r="N373" s="45"/>
      <c r="O373" s="45"/>
      <c r="P373" s="45"/>
      <c r="Q373" s="45" t="s">
        <v>1236</v>
      </c>
      <c r="R373" s="45" t="s">
        <v>1348</v>
      </c>
      <c r="S373" s="45" t="s">
        <v>1399</v>
      </c>
      <c r="T373" s="45" t="s">
        <v>1398</v>
      </c>
      <c r="U373" s="13" t="s">
        <v>1962</v>
      </c>
      <c r="V373">
        <v>451</v>
      </c>
      <c r="W373" s="13">
        <v>3300000041</v>
      </c>
      <c r="X373" s="13" t="s">
        <v>1516</v>
      </c>
      <c r="Y373" s="13" t="s">
        <v>1516</v>
      </c>
      <c r="Z373" s="13"/>
      <c r="AA373" s="13"/>
      <c r="AB373" s="13"/>
      <c r="AC373" s="13"/>
      <c r="AD373" s="13"/>
      <c r="AE373" s="44"/>
      <c r="AF373" s="13" t="e">
        <f>VLOOKUP(A:A,AO:AP,2,FALSE)</f>
        <v>#N/A</v>
      </c>
      <c r="AI373" s="57"/>
      <c r="AJ373" s="57"/>
      <c r="AK373" s="57"/>
      <c r="AL373" s="58"/>
      <c r="AM373" s="58"/>
      <c r="AN373" s="58"/>
      <c r="AO373" s="58"/>
      <c r="AP373" s="58"/>
      <c r="AQ373" s="58"/>
      <c r="AR373" s="58"/>
      <c r="AS373" s="58"/>
      <c r="AT373" s="58"/>
      <c r="AU373" s="58"/>
      <c r="AV373" s="58"/>
      <c r="AW373" s="58"/>
      <c r="AX373" s="58"/>
      <c r="AY373" s="58"/>
      <c r="AZ373" s="58"/>
      <c r="BA373" s="58"/>
      <c r="BB373" s="58"/>
      <c r="BC373" s="58"/>
      <c r="BD373" s="58"/>
      <c r="BE373" s="58"/>
      <c r="BF373" s="58"/>
      <c r="BG373" s="58"/>
      <c r="BH373" s="58"/>
      <c r="BI373" s="58"/>
      <c r="BJ373" s="58"/>
      <c r="BK373" s="58"/>
      <c r="BL373" s="58"/>
      <c r="BM373" s="58"/>
      <c r="BN373" s="58"/>
      <c r="BO373" s="58"/>
      <c r="BP373" s="58"/>
      <c r="BQ373" s="58"/>
      <c r="BR373" s="58"/>
      <c r="BS373" s="58"/>
      <c r="BT373" s="58"/>
      <c r="BU373" s="58"/>
      <c r="BV373" s="58"/>
      <c r="BW373" s="58"/>
      <c r="BX373" s="58"/>
      <c r="BY373" s="58"/>
      <c r="BZ373" s="58"/>
      <c r="CA373" s="58"/>
      <c r="CB373" s="58"/>
      <c r="CC373" s="58"/>
      <c r="CD373" s="58"/>
      <c r="CE373" s="58"/>
      <c r="CF373" s="58"/>
      <c r="CG373" s="58"/>
      <c r="CH373" s="58"/>
      <c r="CI373" s="58"/>
      <c r="CJ373" s="58"/>
      <c r="CK373" s="58"/>
      <c r="CL373" s="58"/>
      <c r="CM373" s="58"/>
      <c r="CN373" s="58"/>
      <c r="CO373" s="58"/>
      <c r="CP373" s="58"/>
      <c r="CQ373" s="58"/>
      <c r="CR373" s="58"/>
      <c r="CS373" s="58"/>
      <c r="CT373" s="58"/>
      <c r="CU373" s="58"/>
      <c r="CV373" s="58"/>
      <c r="CW373" s="58"/>
      <c r="CX373" s="58"/>
      <c r="CY373" s="58"/>
      <c r="CZ373" s="58"/>
      <c r="DA373" s="58"/>
      <c r="DB373" s="58"/>
      <c r="DC373" s="58"/>
      <c r="DD373" s="58"/>
      <c r="DE373" s="58"/>
      <c r="DF373" s="58"/>
      <c r="DG373" s="58"/>
      <c r="DH373" s="58"/>
      <c r="DI373" s="58"/>
      <c r="DJ373" s="58"/>
      <c r="DK373" s="58"/>
      <c r="DL373" s="58"/>
      <c r="DM373" s="58"/>
      <c r="DN373" s="58"/>
      <c r="DO373" s="58"/>
      <c r="DP373" s="58"/>
      <c r="DQ373" s="58"/>
      <c r="DR373" s="58"/>
      <c r="DS373" s="58"/>
      <c r="DT373" s="58"/>
      <c r="DU373" s="58"/>
      <c r="DV373" s="58"/>
      <c r="DW373" s="58"/>
      <c r="DX373" s="58"/>
      <c r="DY373" s="58"/>
      <c r="DZ373" s="58"/>
      <c r="EA373" s="58"/>
      <c r="EB373" s="58"/>
      <c r="EC373" s="58"/>
      <c r="ED373" s="58"/>
      <c r="EE373" s="58"/>
      <c r="EF373" s="58"/>
      <c r="EG373" s="58"/>
      <c r="EH373" s="58"/>
      <c r="EI373" s="58"/>
      <c r="EJ373" s="58"/>
      <c r="EK373" s="58"/>
      <c r="EL373" s="58"/>
      <c r="EM373" s="58"/>
      <c r="EN373" s="58"/>
      <c r="EO373" s="58"/>
      <c r="EP373" s="58"/>
      <c r="EQ373" s="58"/>
      <c r="ER373" s="58"/>
      <c r="ES373" s="58"/>
      <c r="ET373" s="58"/>
      <c r="EU373" s="58"/>
      <c r="EV373" s="58"/>
      <c r="EW373" s="58"/>
      <c r="EX373" s="58"/>
      <c r="EY373" s="58"/>
      <c r="EZ373" s="58"/>
      <c r="FA373" s="58"/>
      <c r="FB373" s="58"/>
      <c r="FC373" s="58"/>
      <c r="FD373" s="58"/>
      <c r="FE373" s="58"/>
      <c r="FF373" s="58"/>
      <c r="FG373" s="58"/>
      <c r="FH373" s="58"/>
      <c r="FI373" s="58"/>
      <c r="FJ373" s="58"/>
      <c r="FK373" s="58"/>
      <c r="FL373" s="58"/>
      <c r="FM373" s="58"/>
      <c r="FN373" s="58"/>
      <c r="FO373" s="58"/>
      <c r="FP373" s="58"/>
      <c r="FQ373" s="58"/>
      <c r="FR373" s="58"/>
      <c r="FS373" s="58"/>
      <c r="FT373" s="58"/>
      <c r="FU373" s="58"/>
      <c r="FV373" s="58"/>
      <c r="FW373" s="58"/>
      <c r="FX373" s="58"/>
      <c r="FY373" s="58"/>
      <c r="FZ373" s="58"/>
      <c r="GA373" s="58"/>
      <c r="GB373" s="58"/>
      <c r="GC373" s="58"/>
      <c r="GD373" s="58"/>
      <c r="GE373" s="58"/>
      <c r="GF373" s="58"/>
      <c r="GG373" s="58"/>
      <c r="GH373" s="58"/>
      <c r="GI373" s="58"/>
      <c r="GJ373" s="58"/>
      <c r="GK373" s="58"/>
      <c r="GL373" s="58"/>
      <c r="GM373" s="58"/>
      <c r="GN373" s="58"/>
      <c r="GO373" s="58"/>
      <c r="GP373" s="58"/>
      <c r="GQ373" s="58"/>
      <c r="GR373" s="58"/>
      <c r="GS373" s="58"/>
      <c r="GT373" s="58"/>
      <c r="GU373" s="58"/>
      <c r="GV373" s="58"/>
      <c r="GW373" s="58"/>
      <c r="GX373" s="58"/>
      <c r="GY373" s="58"/>
      <c r="GZ373" s="58"/>
      <c r="HA373" s="58"/>
      <c r="HB373" s="58"/>
      <c r="HC373" s="58"/>
      <c r="HD373" s="58"/>
      <c r="HE373" s="58"/>
      <c r="HF373" s="58"/>
      <c r="HG373" s="58"/>
      <c r="HH373" s="58"/>
      <c r="HI373" s="58"/>
      <c r="HJ373" s="58"/>
      <c r="HK373" s="58"/>
      <c r="HL373" s="58"/>
      <c r="HM373" s="58"/>
      <c r="HN373" s="58"/>
      <c r="HO373" s="58"/>
      <c r="HP373" s="58"/>
      <c r="HQ373" s="58"/>
      <c r="HR373" s="58"/>
      <c r="HS373" s="58"/>
      <c r="HT373" s="58"/>
      <c r="HU373" s="58"/>
      <c r="HV373" s="58"/>
      <c r="HW373" s="58"/>
      <c r="HX373" s="58"/>
      <c r="HY373" s="58"/>
      <c r="HZ373" s="58"/>
      <c r="IA373" s="58"/>
      <c r="IB373" s="58"/>
      <c r="IC373" s="58"/>
      <c r="ID373" s="58"/>
      <c r="IE373" s="58"/>
      <c r="IF373" s="58"/>
      <c r="IG373" s="58"/>
      <c r="IH373" s="58"/>
      <c r="II373" s="58"/>
      <c r="IJ373" s="58"/>
      <c r="IK373" s="58"/>
      <c r="IL373" s="58"/>
      <c r="IM373" s="58"/>
      <c r="IN373" s="58"/>
      <c r="IO373" s="58"/>
      <c r="IP373" s="58"/>
      <c r="IQ373" s="58"/>
      <c r="IR373" s="58"/>
      <c r="IS373" s="58"/>
      <c r="IT373" s="58"/>
      <c r="IU373" s="58"/>
      <c r="IV373" s="58"/>
      <c r="IW373" s="58"/>
    </row>
    <row r="374" spans="1:257" s="22" customFormat="1">
      <c r="A374" s="44">
        <v>3300002739</v>
      </c>
      <c r="B374" s="44" t="s">
        <v>1889</v>
      </c>
      <c r="C374" s="45"/>
      <c r="D374" s="45"/>
      <c r="E374" s="45"/>
      <c r="F374" s="45"/>
      <c r="G374" s="45"/>
      <c r="H374" s="45" t="s">
        <v>1163</v>
      </c>
      <c r="I374" s="45" t="s">
        <v>1230</v>
      </c>
      <c r="J374" s="45">
        <v>216307574</v>
      </c>
      <c r="K374" s="45"/>
      <c r="L374" s="45"/>
      <c r="M374" s="45"/>
      <c r="N374" s="45"/>
      <c r="O374" s="45"/>
      <c r="P374" s="45"/>
      <c r="Q374" s="45" t="s">
        <v>1236</v>
      </c>
      <c r="R374" s="45" t="s">
        <v>1348</v>
      </c>
      <c r="S374" s="45" t="s">
        <v>1399</v>
      </c>
      <c r="T374" s="45" t="s">
        <v>1398</v>
      </c>
      <c r="U374" s="45" t="s">
        <v>1347</v>
      </c>
      <c r="V374">
        <v>455</v>
      </c>
      <c r="W374" s="13">
        <v>3300002739</v>
      </c>
      <c r="X374" s="13" t="s">
        <v>1516</v>
      </c>
      <c r="Y374" s="13" t="s">
        <v>1516</v>
      </c>
      <c r="Z374" s="13"/>
      <c r="AA374" s="13"/>
      <c r="AB374" s="13"/>
      <c r="AC374" s="13"/>
      <c r="AD374" s="13"/>
      <c r="AE374" s="44"/>
      <c r="AF374" s="13" t="e">
        <f>VLOOKUP(A:A,AO:AP,2,FALSE)</f>
        <v>#N/A</v>
      </c>
      <c r="AI374" s="57"/>
      <c r="AJ374" s="57"/>
      <c r="AK374" s="57"/>
      <c r="AL374" s="58"/>
      <c r="AM374" s="58"/>
      <c r="AN374" s="58"/>
      <c r="AO374" s="58"/>
      <c r="AP374" s="58"/>
      <c r="AQ374" s="58"/>
      <c r="AR374" s="58"/>
      <c r="AS374" s="58"/>
      <c r="AT374" s="58"/>
      <c r="AU374" s="58"/>
      <c r="AV374" s="58"/>
      <c r="AW374" s="58"/>
      <c r="AX374" s="58"/>
      <c r="AY374" s="58"/>
      <c r="AZ374" s="58"/>
      <c r="BA374" s="58"/>
      <c r="BB374" s="58"/>
      <c r="BC374" s="58"/>
      <c r="BD374" s="58"/>
      <c r="BE374" s="58"/>
      <c r="BF374" s="58"/>
      <c r="BG374" s="58"/>
      <c r="BH374" s="58"/>
      <c r="BI374" s="58"/>
      <c r="BJ374" s="58"/>
      <c r="BK374" s="58"/>
      <c r="BL374" s="58"/>
      <c r="BM374" s="58"/>
      <c r="BN374" s="58"/>
      <c r="BO374" s="58"/>
      <c r="BP374" s="58"/>
      <c r="BQ374" s="58"/>
      <c r="BR374" s="58"/>
      <c r="BS374" s="58"/>
      <c r="BT374" s="58"/>
      <c r="BU374" s="58"/>
      <c r="BV374" s="58"/>
      <c r="BW374" s="58"/>
      <c r="BX374" s="58"/>
      <c r="BY374" s="58"/>
      <c r="BZ374" s="58"/>
      <c r="CA374" s="58"/>
      <c r="CB374" s="58"/>
      <c r="CC374" s="58"/>
      <c r="CD374" s="58"/>
      <c r="CE374" s="58"/>
      <c r="CF374" s="58"/>
      <c r="CG374" s="58"/>
      <c r="CH374" s="58"/>
      <c r="CI374" s="58"/>
      <c r="CJ374" s="58"/>
      <c r="CK374" s="58"/>
      <c r="CL374" s="58"/>
      <c r="CM374" s="58"/>
      <c r="CN374" s="58"/>
      <c r="CO374" s="58"/>
      <c r="CP374" s="58"/>
      <c r="CQ374" s="58"/>
      <c r="CR374" s="58"/>
      <c r="CS374" s="58"/>
      <c r="CT374" s="58"/>
      <c r="CU374" s="58"/>
      <c r="CV374" s="58"/>
      <c r="CW374" s="58"/>
      <c r="CX374" s="58"/>
      <c r="CY374" s="58"/>
      <c r="CZ374" s="58"/>
      <c r="DA374" s="58"/>
      <c r="DB374" s="58"/>
      <c r="DC374" s="58"/>
      <c r="DD374" s="58"/>
      <c r="DE374" s="58"/>
      <c r="DF374" s="58"/>
      <c r="DG374" s="58"/>
      <c r="DH374" s="58"/>
      <c r="DI374" s="58"/>
      <c r="DJ374" s="58"/>
      <c r="DK374" s="58"/>
      <c r="DL374" s="58"/>
      <c r="DM374" s="58"/>
      <c r="DN374" s="58"/>
      <c r="DO374" s="58"/>
      <c r="DP374" s="58"/>
      <c r="DQ374" s="58"/>
      <c r="DR374" s="58"/>
      <c r="DS374" s="58"/>
      <c r="DT374" s="58"/>
      <c r="DU374" s="58"/>
      <c r="DV374" s="58"/>
      <c r="DW374" s="58"/>
      <c r="DX374" s="58"/>
      <c r="DY374" s="58"/>
      <c r="DZ374" s="58"/>
      <c r="EA374" s="58"/>
      <c r="EB374" s="58"/>
      <c r="EC374" s="58"/>
      <c r="ED374" s="58"/>
      <c r="EE374" s="58"/>
      <c r="EF374" s="58"/>
      <c r="EG374" s="58"/>
      <c r="EH374" s="58"/>
      <c r="EI374" s="58"/>
      <c r="EJ374" s="58"/>
      <c r="EK374" s="58"/>
      <c r="EL374" s="58"/>
      <c r="EM374" s="58"/>
      <c r="EN374" s="58"/>
      <c r="EO374" s="58"/>
      <c r="EP374" s="58"/>
      <c r="EQ374" s="58"/>
      <c r="ER374" s="58"/>
      <c r="ES374" s="58"/>
      <c r="ET374" s="58"/>
      <c r="EU374" s="58"/>
      <c r="EV374" s="58"/>
      <c r="EW374" s="58"/>
      <c r="EX374" s="58"/>
      <c r="EY374" s="58"/>
      <c r="EZ374" s="58"/>
      <c r="FA374" s="58"/>
      <c r="FB374" s="58"/>
      <c r="FC374" s="58"/>
      <c r="FD374" s="58"/>
      <c r="FE374" s="58"/>
      <c r="FF374" s="58"/>
      <c r="FG374" s="58"/>
      <c r="FH374" s="58"/>
      <c r="FI374" s="58"/>
      <c r="FJ374" s="58"/>
      <c r="FK374" s="58"/>
      <c r="FL374" s="58"/>
      <c r="FM374" s="58"/>
      <c r="FN374" s="58"/>
      <c r="FO374" s="58"/>
      <c r="FP374" s="58"/>
      <c r="FQ374" s="58"/>
      <c r="FR374" s="58"/>
      <c r="FS374" s="58"/>
      <c r="FT374" s="58"/>
      <c r="FU374" s="58"/>
      <c r="FV374" s="58"/>
      <c r="FW374" s="58"/>
      <c r="FX374" s="58"/>
      <c r="FY374" s="58"/>
      <c r="FZ374" s="58"/>
      <c r="GA374" s="58"/>
      <c r="GB374" s="58"/>
      <c r="GC374" s="58"/>
      <c r="GD374" s="58"/>
      <c r="GE374" s="58"/>
      <c r="GF374" s="58"/>
      <c r="GG374" s="58"/>
      <c r="GH374" s="58"/>
      <c r="GI374" s="58"/>
      <c r="GJ374" s="58"/>
      <c r="GK374" s="58"/>
      <c r="GL374" s="58"/>
      <c r="GM374" s="58"/>
      <c r="GN374" s="58"/>
      <c r="GO374" s="58"/>
      <c r="GP374" s="58"/>
      <c r="GQ374" s="58"/>
      <c r="GR374" s="58"/>
      <c r="GS374" s="58"/>
      <c r="GT374" s="58"/>
      <c r="GU374" s="58"/>
      <c r="GV374" s="58"/>
      <c r="GW374" s="58"/>
      <c r="GX374" s="58"/>
      <c r="GY374" s="58"/>
      <c r="GZ374" s="58"/>
      <c r="HA374" s="58"/>
      <c r="HB374" s="58"/>
      <c r="HC374" s="58"/>
      <c r="HD374" s="58"/>
      <c r="HE374" s="58"/>
      <c r="HF374" s="58"/>
      <c r="HG374" s="58"/>
      <c r="HH374" s="58"/>
      <c r="HI374" s="58"/>
      <c r="HJ374" s="58"/>
      <c r="HK374" s="58"/>
      <c r="HL374" s="58"/>
      <c r="HM374" s="58"/>
      <c r="HN374" s="58"/>
      <c r="HO374" s="58"/>
      <c r="HP374" s="58"/>
      <c r="HQ374" s="58"/>
      <c r="HR374" s="58"/>
      <c r="HS374" s="58"/>
      <c r="HT374" s="58"/>
      <c r="HU374" s="58"/>
      <c r="HV374" s="58"/>
      <c r="HW374" s="58"/>
      <c r="HX374" s="58"/>
      <c r="HY374" s="58"/>
      <c r="HZ374" s="58"/>
      <c r="IA374" s="58"/>
      <c r="IB374" s="58"/>
      <c r="IC374" s="58"/>
      <c r="ID374" s="58"/>
      <c r="IE374" s="58"/>
      <c r="IF374" s="58"/>
      <c r="IG374" s="58"/>
      <c r="IH374" s="58"/>
      <c r="II374" s="58"/>
      <c r="IJ374" s="58"/>
      <c r="IK374" s="58"/>
      <c r="IL374" s="58"/>
      <c r="IM374" s="58"/>
      <c r="IN374" s="58"/>
      <c r="IO374" s="58"/>
      <c r="IP374" s="58"/>
      <c r="IQ374" s="58"/>
      <c r="IR374" s="58"/>
      <c r="IS374" s="58"/>
      <c r="IT374" s="58"/>
      <c r="IU374" s="58"/>
      <c r="IV374" s="58"/>
      <c r="IW374" s="58"/>
    </row>
    <row r="375" spans="1:257" s="22" customFormat="1">
      <c r="A375" s="44">
        <v>3300002772</v>
      </c>
      <c r="B375" s="44" t="s">
        <v>1891</v>
      </c>
      <c r="C375" s="45"/>
      <c r="D375" s="45"/>
      <c r="E375" s="45"/>
      <c r="F375" s="45"/>
      <c r="G375" s="45"/>
      <c r="H375" s="45" t="s">
        <v>1163</v>
      </c>
      <c r="I375" s="45" t="s">
        <v>1227</v>
      </c>
      <c r="J375" s="45">
        <v>187561240</v>
      </c>
      <c r="K375" s="45"/>
      <c r="L375" s="45"/>
      <c r="M375" s="45"/>
      <c r="N375" s="45"/>
      <c r="O375" s="45"/>
      <c r="P375" s="45"/>
      <c r="Q375" s="45" t="s">
        <v>1236</v>
      </c>
      <c r="R375" s="45" t="s">
        <v>1348</v>
      </c>
      <c r="S375" s="45" t="s">
        <v>1399</v>
      </c>
      <c r="T375" s="45" t="s">
        <v>1398</v>
      </c>
      <c r="U375" s="45" t="s">
        <v>1347</v>
      </c>
      <c r="V375">
        <v>452</v>
      </c>
      <c r="W375" s="13">
        <v>3300002772</v>
      </c>
      <c r="X375" s="13" t="s">
        <v>1516</v>
      </c>
      <c r="Y375" s="13" t="s">
        <v>1516</v>
      </c>
      <c r="Z375" s="13"/>
      <c r="AA375" s="13"/>
      <c r="AB375" s="13"/>
      <c r="AC375" s="13"/>
      <c r="AD375" s="13"/>
      <c r="AE375" s="44"/>
      <c r="AF375" s="13" t="e">
        <f>VLOOKUP(A:A,AO:AP,2,FALSE)</f>
        <v>#N/A</v>
      </c>
      <c r="AI375" s="57"/>
      <c r="AJ375" s="57"/>
      <c r="AK375" s="57"/>
      <c r="AL375" s="58"/>
      <c r="AM375" s="58"/>
      <c r="AN375" s="58"/>
      <c r="AO375" s="58"/>
      <c r="AP375" s="58"/>
      <c r="AQ375" s="58"/>
      <c r="AR375" s="58"/>
      <c r="AS375" s="58"/>
      <c r="AT375" s="58"/>
      <c r="AU375" s="58"/>
      <c r="AV375" s="58"/>
      <c r="AW375" s="58"/>
      <c r="AX375" s="58"/>
      <c r="AY375" s="58"/>
      <c r="AZ375" s="58"/>
      <c r="BA375" s="58"/>
      <c r="BB375" s="58"/>
      <c r="BC375" s="58"/>
      <c r="BD375" s="58"/>
      <c r="BE375" s="58"/>
      <c r="BF375" s="58"/>
      <c r="BG375" s="58"/>
      <c r="BH375" s="58"/>
      <c r="BI375" s="58"/>
      <c r="BJ375" s="58"/>
      <c r="BK375" s="58"/>
      <c r="BL375" s="58"/>
      <c r="BM375" s="58"/>
      <c r="BN375" s="58"/>
      <c r="BO375" s="58"/>
      <c r="BP375" s="58"/>
      <c r="BQ375" s="58"/>
      <c r="BR375" s="58"/>
      <c r="BS375" s="58"/>
      <c r="BT375" s="58"/>
      <c r="BU375" s="58"/>
      <c r="BV375" s="58"/>
      <c r="BW375" s="58"/>
      <c r="BX375" s="58"/>
      <c r="BY375" s="58"/>
      <c r="BZ375" s="58"/>
      <c r="CA375" s="58"/>
      <c r="CB375" s="58"/>
      <c r="CC375" s="58"/>
      <c r="CD375" s="58"/>
      <c r="CE375" s="58"/>
      <c r="CF375" s="58"/>
      <c r="CG375" s="58"/>
      <c r="CH375" s="58"/>
      <c r="CI375" s="58"/>
      <c r="CJ375" s="58"/>
      <c r="CK375" s="58"/>
      <c r="CL375" s="58"/>
      <c r="CM375" s="58"/>
      <c r="CN375" s="58"/>
      <c r="CO375" s="58"/>
      <c r="CP375" s="58"/>
      <c r="CQ375" s="58"/>
      <c r="CR375" s="58"/>
      <c r="CS375" s="58"/>
      <c r="CT375" s="58"/>
      <c r="CU375" s="58"/>
      <c r="CV375" s="58"/>
      <c r="CW375" s="58"/>
      <c r="CX375" s="58"/>
      <c r="CY375" s="58"/>
      <c r="CZ375" s="58"/>
      <c r="DA375" s="58"/>
      <c r="DB375" s="58"/>
      <c r="DC375" s="58"/>
      <c r="DD375" s="58"/>
      <c r="DE375" s="58"/>
      <c r="DF375" s="58"/>
      <c r="DG375" s="58"/>
      <c r="DH375" s="58"/>
      <c r="DI375" s="58"/>
      <c r="DJ375" s="58"/>
      <c r="DK375" s="58"/>
      <c r="DL375" s="58"/>
      <c r="DM375" s="58"/>
      <c r="DN375" s="58"/>
      <c r="DO375" s="58"/>
      <c r="DP375" s="58"/>
      <c r="DQ375" s="58"/>
      <c r="DR375" s="58"/>
      <c r="DS375" s="58"/>
      <c r="DT375" s="58"/>
      <c r="DU375" s="58"/>
      <c r="DV375" s="58"/>
      <c r="DW375" s="58"/>
      <c r="DX375" s="58"/>
      <c r="DY375" s="58"/>
      <c r="DZ375" s="58"/>
      <c r="EA375" s="58"/>
      <c r="EB375" s="58"/>
      <c r="EC375" s="58"/>
      <c r="ED375" s="58"/>
      <c r="EE375" s="58"/>
      <c r="EF375" s="58"/>
      <c r="EG375" s="58"/>
      <c r="EH375" s="58"/>
      <c r="EI375" s="58"/>
      <c r="EJ375" s="58"/>
      <c r="EK375" s="58"/>
      <c r="EL375" s="58"/>
      <c r="EM375" s="58"/>
      <c r="EN375" s="58"/>
      <c r="EO375" s="58"/>
      <c r="EP375" s="58"/>
      <c r="EQ375" s="58"/>
      <c r="ER375" s="58"/>
      <c r="ES375" s="58"/>
      <c r="ET375" s="58"/>
      <c r="EU375" s="58"/>
      <c r="EV375" s="58"/>
      <c r="EW375" s="58"/>
      <c r="EX375" s="58"/>
      <c r="EY375" s="58"/>
      <c r="EZ375" s="58"/>
      <c r="FA375" s="58"/>
      <c r="FB375" s="58"/>
      <c r="FC375" s="58"/>
      <c r="FD375" s="58"/>
      <c r="FE375" s="58"/>
      <c r="FF375" s="58"/>
      <c r="FG375" s="58"/>
      <c r="FH375" s="58"/>
      <c r="FI375" s="58"/>
      <c r="FJ375" s="58"/>
      <c r="FK375" s="58"/>
      <c r="FL375" s="58"/>
      <c r="FM375" s="58"/>
      <c r="FN375" s="58"/>
      <c r="FO375" s="58"/>
      <c r="FP375" s="58"/>
      <c r="FQ375" s="58"/>
      <c r="FR375" s="58"/>
      <c r="FS375" s="58"/>
      <c r="FT375" s="58"/>
      <c r="FU375" s="58"/>
      <c r="FV375" s="58"/>
      <c r="FW375" s="58"/>
      <c r="FX375" s="58"/>
      <c r="FY375" s="58"/>
      <c r="FZ375" s="58"/>
      <c r="GA375" s="58"/>
      <c r="GB375" s="58"/>
      <c r="GC375" s="58"/>
      <c r="GD375" s="58"/>
      <c r="GE375" s="58"/>
      <c r="GF375" s="58"/>
      <c r="GG375" s="58"/>
      <c r="GH375" s="58"/>
      <c r="GI375" s="58"/>
      <c r="GJ375" s="58"/>
      <c r="GK375" s="58"/>
      <c r="GL375" s="58"/>
      <c r="GM375" s="58"/>
      <c r="GN375" s="58"/>
      <c r="GO375" s="58"/>
      <c r="GP375" s="58"/>
      <c r="GQ375" s="58"/>
      <c r="GR375" s="58"/>
      <c r="GS375" s="58"/>
      <c r="GT375" s="58"/>
      <c r="GU375" s="58"/>
      <c r="GV375" s="58"/>
      <c r="GW375" s="58"/>
      <c r="GX375" s="58"/>
      <c r="GY375" s="58"/>
      <c r="GZ375" s="58"/>
      <c r="HA375" s="58"/>
      <c r="HB375" s="58"/>
      <c r="HC375" s="58"/>
      <c r="HD375" s="58"/>
      <c r="HE375" s="58"/>
      <c r="HF375" s="58"/>
      <c r="HG375" s="58"/>
      <c r="HH375" s="58"/>
      <c r="HI375" s="58"/>
      <c r="HJ375" s="58"/>
      <c r="HK375" s="58"/>
      <c r="HL375" s="58"/>
      <c r="HM375" s="58"/>
      <c r="HN375" s="58"/>
      <c r="HO375" s="58"/>
      <c r="HP375" s="58"/>
      <c r="HQ375" s="58"/>
      <c r="HR375" s="58"/>
      <c r="HS375" s="58"/>
      <c r="HT375" s="58"/>
      <c r="HU375" s="58"/>
      <c r="HV375" s="58"/>
      <c r="HW375" s="58"/>
      <c r="HX375" s="58"/>
      <c r="HY375" s="58"/>
      <c r="HZ375" s="58"/>
      <c r="IA375" s="58"/>
      <c r="IB375" s="58"/>
      <c r="IC375" s="58"/>
      <c r="ID375" s="58"/>
      <c r="IE375" s="58"/>
      <c r="IF375" s="58"/>
      <c r="IG375" s="58"/>
      <c r="IH375" s="58"/>
      <c r="II375" s="58"/>
      <c r="IJ375" s="58"/>
      <c r="IK375" s="58"/>
      <c r="IL375" s="58"/>
      <c r="IM375" s="58"/>
      <c r="IN375" s="58"/>
      <c r="IO375" s="58"/>
      <c r="IP375" s="58"/>
      <c r="IQ375" s="58"/>
      <c r="IR375" s="58"/>
      <c r="IS375" s="58"/>
      <c r="IT375" s="58"/>
      <c r="IU375" s="58"/>
      <c r="IV375" s="58"/>
      <c r="IW375" s="58"/>
    </row>
    <row r="376" spans="1:257" s="14" customFormat="1">
      <c r="A376" s="44">
        <v>3300002773</v>
      </c>
      <c r="B376" s="44" t="s">
        <v>1892</v>
      </c>
      <c r="C376" s="45"/>
      <c r="D376" s="45"/>
      <c r="E376" s="45"/>
      <c r="F376" s="45"/>
      <c r="G376" s="45"/>
      <c r="H376" s="45" t="s">
        <v>1163</v>
      </c>
      <c r="I376" s="45" t="s">
        <v>1228</v>
      </c>
      <c r="J376" s="45">
        <v>342856258</v>
      </c>
      <c r="K376" s="45"/>
      <c r="L376" s="45"/>
      <c r="M376" s="45"/>
      <c r="N376" s="45"/>
      <c r="O376" s="45"/>
      <c r="P376" s="45"/>
      <c r="Q376" s="45" t="s">
        <v>1236</v>
      </c>
      <c r="R376" s="45" t="s">
        <v>1348</v>
      </c>
      <c r="S376" s="45" t="s">
        <v>1399</v>
      </c>
      <c r="T376" s="45" t="s">
        <v>1398</v>
      </c>
      <c r="U376" s="45" t="s">
        <v>1347</v>
      </c>
      <c r="V376">
        <v>453</v>
      </c>
      <c r="W376" s="13">
        <v>3300002773</v>
      </c>
      <c r="X376" s="13" t="s">
        <v>1516</v>
      </c>
      <c r="Y376" s="13" t="s">
        <v>1516</v>
      </c>
      <c r="Z376" s="13"/>
      <c r="AA376" s="13"/>
      <c r="AB376" s="13"/>
      <c r="AC376" s="13"/>
      <c r="AD376" s="13"/>
      <c r="AE376" s="44"/>
      <c r="AF376" s="13" t="e">
        <f>VLOOKUP(A:A,AO:AP,2,FALSE)</f>
        <v>#N/A</v>
      </c>
      <c r="AI376" s="57"/>
      <c r="AJ376" s="57"/>
      <c r="AK376" s="57"/>
      <c r="AL376" s="58"/>
      <c r="AM376" s="58"/>
      <c r="AN376" s="58"/>
      <c r="AO376" s="58"/>
      <c r="AP376" s="58"/>
      <c r="AQ376" s="58"/>
      <c r="AR376" s="58"/>
      <c r="AS376" s="58"/>
      <c r="AT376" s="58"/>
      <c r="AU376" s="58"/>
      <c r="AV376" s="58"/>
      <c r="AW376" s="58"/>
      <c r="AX376" s="58"/>
      <c r="AY376" s="58"/>
      <c r="AZ376" s="58"/>
      <c r="BA376" s="58"/>
      <c r="BB376" s="58"/>
      <c r="BC376" s="58"/>
      <c r="BD376" s="58"/>
      <c r="BE376" s="58"/>
      <c r="BF376" s="58"/>
      <c r="BG376" s="58"/>
      <c r="BH376" s="58"/>
      <c r="BI376" s="58"/>
      <c r="BJ376" s="58"/>
      <c r="BK376" s="58"/>
      <c r="BL376" s="58"/>
      <c r="BM376" s="58"/>
      <c r="BN376" s="58"/>
      <c r="BO376" s="58"/>
      <c r="BP376" s="58"/>
      <c r="BQ376" s="58"/>
      <c r="BR376" s="58"/>
      <c r="BS376" s="58"/>
      <c r="BT376" s="58"/>
      <c r="BU376" s="58"/>
      <c r="BV376" s="58"/>
      <c r="BW376" s="58"/>
      <c r="BX376" s="58"/>
      <c r="BY376" s="58"/>
      <c r="BZ376" s="58"/>
      <c r="CA376" s="58"/>
      <c r="CB376" s="58"/>
      <c r="CC376" s="58"/>
      <c r="CD376" s="58"/>
      <c r="CE376" s="58"/>
      <c r="CF376" s="58"/>
      <c r="CG376" s="58"/>
      <c r="CH376" s="58"/>
      <c r="CI376" s="58"/>
      <c r="CJ376" s="58"/>
      <c r="CK376" s="58"/>
      <c r="CL376" s="58"/>
      <c r="CM376" s="58"/>
      <c r="CN376" s="58"/>
      <c r="CO376" s="58"/>
      <c r="CP376" s="58"/>
      <c r="CQ376" s="58"/>
      <c r="CR376" s="58"/>
      <c r="CS376" s="58"/>
      <c r="CT376" s="58"/>
      <c r="CU376" s="58"/>
      <c r="CV376" s="58"/>
      <c r="CW376" s="58"/>
      <c r="CX376" s="58"/>
      <c r="CY376" s="58"/>
      <c r="CZ376" s="58"/>
      <c r="DA376" s="58"/>
      <c r="DB376" s="58"/>
      <c r="DC376" s="58"/>
      <c r="DD376" s="58"/>
      <c r="DE376" s="58"/>
      <c r="DF376" s="58"/>
      <c r="DG376" s="58"/>
      <c r="DH376" s="58"/>
      <c r="DI376" s="58"/>
      <c r="DJ376" s="58"/>
      <c r="DK376" s="58"/>
      <c r="DL376" s="58"/>
      <c r="DM376" s="58"/>
      <c r="DN376" s="58"/>
      <c r="DO376" s="58"/>
      <c r="DP376" s="58"/>
      <c r="DQ376" s="58"/>
      <c r="DR376" s="58"/>
      <c r="DS376" s="58"/>
      <c r="DT376" s="58"/>
      <c r="DU376" s="58"/>
      <c r="DV376" s="58"/>
      <c r="DW376" s="58"/>
      <c r="DX376" s="58"/>
      <c r="DY376" s="58"/>
      <c r="DZ376" s="58"/>
      <c r="EA376" s="58"/>
      <c r="EB376" s="58"/>
      <c r="EC376" s="58"/>
      <c r="ED376" s="58"/>
      <c r="EE376" s="58"/>
      <c r="EF376" s="58"/>
      <c r="EG376" s="58"/>
      <c r="EH376" s="58"/>
      <c r="EI376" s="58"/>
      <c r="EJ376" s="58"/>
      <c r="EK376" s="58"/>
      <c r="EL376" s="58"/>
      <c r="EM376" s="58"/>
      <c r="EN376" s="58"/>
      <c r="EO376" s="58"/>
      <c r="EP376" s="58"/>
      <c r="EQ376" s="58"/>
      <c r="ER376" s="58"/>
      <c r="ES376" s="58"/>
      <c r="ET376" s="58"/>
      <c r="EU376" s="58"/>
      <c r="EV376" s="58"/>
      <c r="EW376" s="58"/>
      <c r="EX376" s="58"/>
      <c r="EY376" s="58"/>
      <c r="EZ376" s="58"/>
      <c r="FA376" s="58"/>
      <c r="FB376" s="58"/>
      <c r="FC376" s="58"/>
      <c r="FD376" s="58"/>
      <c r="FE376" s="58"/>
      <c r="FF376" s="58"/>
      <c r="FG376" s="58"/>
      <c r="FH376" s="58"/>
      <c r="FI376" s="58"/>
      <c r="FJ376" s="58"/>
      <c r="FK376" s="58"/>
      <c r="FL376" s="58"/>
      <c r="FM376" s="58"/>
      <c r="FN376" s="58"/>
      <c r="FO376" s="58"/>
      <c r="FP376" s="58"/>
      <c r="FQ376" s="58"/>
      <c r="FR376" s="58"/>
      <c r="FS376" s="58"/>
      <c r="FT376" s="58"/>
      <c r="FU376" s="58"/>
      <c r="FV376" s="58"/>
      <c r="FW376" s="58"/>
      <c r="FX376" s="58"/>
      <c r="FY376" s="58"/>
      <c r="FZ376" s="58"/>
      <c r="GA376" s="58"/>
      <c r="GB376" s="58"/>
      <c r="GC376" s="58"/>
      <c r="GD376" s="58"/>
      <c r="GE376" s="58"/>
      <c r="GF376" s="58"/>
      <c r="GG376" s="58"/>
      <c r="GH376" s="58"/>
      <c r="GI376" s="58"/>
      <c r="GJ376" s="58"/>
      <c r="GK376" s="58"/>
      <c r="GL376" s="58"/>
      <c r="GM376" s="58"/>
      <c r="GN376" s="58"/>
      <c r="GO376" s="58"/>
      <c r="GP376" s="58"/>
      <c r="GQ376" s="58"/>
      <c r="GR376" s="58"/>
      <c r="GS376" s="58"/>
      <c r="GT376" s="58"/>
      <c r="GU376" s="58"/>
      <c r="GV376" s="58"/>
      <c r="GW376" s="58"/>
      <c r="GX376" s="58"/>
      <c r="GY376" s="58"/>
      <c r="GZ376" s="58"/>
      <c r="HA376" s="58"/>
      <c r="HB376" s="58"/>
      <c r="HC376" s="58"/>
      <c r="HD376" s="58"/>
      <c r="HE376" s="58"/>
      <c r="HF376" s="58"/>
      <c r="HG376" s="58"/>
      <c r="HH376" s="58"/>
      <c r="HI376" s="58"/>
      <c r="HJ376" s="58"/>
      <c r="HK376" s="58"/>
      <c r="HL376" s="58"/>
      <c r="HM376" s="58"/>
      <c r="HN376" s="58"/>
      <c r="HO376" s="58"/>
      <c r="HP376" s="58"/>
      <c r="HQ376" s="58"/>
      <c r="HR376" s="58"/>
      <c r="HS376" s="58"/>
      <c r="HT376" s="58"/>
      <c r="HU376" s="58"/>
      <c r="HV376" s="58"/>
      <c r="HW376" s="58"/>
      <c r="HX376" s="58"/>
      <c r="HY376" s="58"/>
      <c r="HZ376" s="58"/>
      <c r="IA376" s="58"/>
      <c r="IB376" s="58"/>
      <c r="IC376" s="58"/>
      <c r="ID376" s="58"/>
      <c r="IE376" s="58"/>
      <c r="IF376" s="58"/>
      <c r="IG376" s="58"/>
      <c r="IH376" s="58"/>
      <c r="II376" s="58"/>
      <c r="IJ376" s="58"/>
      <c r="IK376" s="58"/>
      <c r="IL376" s="58"/>
      <c r="IM376" s="58"/>
      <c r="IN376" s="58"/>
      <c r="IO376" s="58"/>
      <c r="IP376" s="58"/>
      <c r="IQ376" s="58"/>
      <c r="IR376" s="58"/>
      <c r="IS376" s="58"/>
      <c r="IT376" s="58"/>
      <c r="IU376" s="58"/>
      <c r="IV376" s="58"/>
      <c r="IW376" s="58"/>
    </row>
    <row r="377" spans="1:257" s="14" customFormat="1">
      <c r="A377" s="44">
        <v>3300002774</v>
      </c>
      <c r="B377" s="44" t="s">
        <v>1893</v>
      </c>
      <c r="C377" s="45"/>
      <c r="D377" s="45"/>
      <c r="E377" s="45"/>
      <c r="F377" s="45"/>
      <c r="G377" s="45"/>
      <c r="H377" s="45" t="s">
        <v>1163</v>
      </c>
      <c r="I377" s="45" t="s">
        <v>1229</v>
      </c>
      <c r="J377" s="45">
        <v>444213143</v>
      </c>
      <c r="K377" s="45"/>
      <c r="L377" s="45"/>
      <c r="M377" s="45"/>
      <c r="N377" s="45"/>
      <c r="O377" s="45"/>
      <c r="P377" s="45"/>
      <c r="Q377" s="45" t="s">
        <v>1236</v>
      </c>
      <c r="R377" s="45" t="s">
        <v>1348</v>
      </c>
      <c r="S377" s="45" t="s">
        <v>1399</v>
      </c>
      <c r="T377" s="45" t="s">
        <v>1398</v>
      </c>
      <c r="U377" s="45" t="s">
        <v>1347</v>
      </c>
      <c r="V377">
        <v>454</v>
      </c>
      <c r="W377" s="13">
        <v>3300002774</v>
      </c>
      <c r="X377" s="13" t="s">
        <v>1516</v>
      </c>
      <c r="Y377" s="13" t="s">
        <v>1516</v>
      </c>
      <c r="Z377" s="13"/>
      <c r="AA377" s="13"/>
      <c r="AB377" s="13"/>
      <c r="AC377" s="13"/>
      <c r="AD377" s="13"/>
      <c r="AE377" s="44"/>
      <c r="AF377" s="13" t="e">
        <f>VLOOKUP(A:A,AO:AP,2,FALSE)</f>
        <v>#N/A</v>
      </c>
      <c r="AI377" s="57"/>
      <c r="AJ377" s="57"/>
      <c r="AK377" s="57"/>
      <c r="AL377" s="58"/>
      <c r="AM377" s="58"/>
      <c r="AN377" s="58"/>
      <c r="AO377" s="58"/>
      <c r="AP377" s="58"/>
      <c r="AQ377" s="58"/>
      <c r="AR377" s="58"/>
      <c r="AS377" s="58"/>
      <c r="AT377" s="58"/>
      <c r="AU377" s="58"/>
      <c r="AV377" s="58"/>
      <c r="AW377" s="58"/>
      <c r="AX377" s="58"/>
      <c r="AY377" s="58"/>
      <c r="AZ377" s="58"/>
      <c r="BA377" s="58"/>
      <c r="BB377" s="58"/>
      <c r="BC377" s="58"/>
      <c r="BD377" s="58"/>
      <c r="BE377" s="58"/>
      <c r="BF377" s="58"/>
      <c r="BG377" s="58"/>
      <c r="BH377" s="58"/>
      <c r="BI377" s="58"/>
      <c r="BJ377" s="58"/>
      <c r="BK377" s="58"/>
      <c r="BL377" s="58"/>
      <c r="BM377" s="58"/>
      <c r="BN377" s="58"/>
      <c r="BO377" s="58"/>
      <c r="BP377" s="58"/>
      <c r="BQ377" s="58"/>
      <c r="BR377" s="58"/>
      <c r="BS377" s="58"/>
      <c r="BT377" s="58"/>
      <c r="BU377" s="58"/>
      <c r="BV377" s="58"/>
      <c r="BW377" s="58"/>
      <c r="BX377" s="58"/>
      <c r="BY377" s="58"/>
      <c r="BZ377" s="58"/>
      <c r="CA377" s="58"/>
      <c r="CB377" s="58"/>
      <c r="CC377" s="58"/>
      <c r="CD377" s="58"/>
      <c r="CE377" s="58"/>
      <c r="CF377" s="58"/>
      <c r="CG377" s="58"/>
      <c r="CH377" s="58"/>
      <c r="CI377" s="58"/>
      <c r="CJ377" s="58"/>
      <c r="CK377" s="58"/>
      <c r="CL377" s="58"/>
      <c r="CM377" s="58"/>
      <c r="CN377" s="58"/>
      <c r="CO377" s="58"/>
      <c r="CP377" s="58"/>
      <c r="CQ377" s="58"/>
      <c r="CR377" s="58"/>
      <c r="CS377" s="58"/>
      <c r="CT377" s="58"/>
      <c r="CU377" s="58"/>
      <c r="CV377" s="58"/>
      <c r="CW377" s="58"/>
      <c r="CX377" s="58"/>
      <c r="CY377" s="58"/>
      <c r="CZ377" s="58"/>
      <c r="DA377" s="58"/>
      <c r="DB377" s="58"/>
      <c r="DC377" s="58"/>
      <c r="DD377" s="58"/>
      <c r="DE377" s="58"/>
      <c r="DF377" s="58"/>
      <c r="DG377" s="58"/>
      <c r="DH377" s="58"/>
      <c r="DI377" s="58"/>
      <c r="DJ377" s="58"/>
      <c r="DK377" s="58"/>
      <c r="DL377" s="58"/>
      <c r="DM377" s="58"/>
      <c r="DN377" s="58"/>
      <c r="DO377" s="58"/>
      <c r="DP377" s="58"/>
      <c r="DQ377" s="58"/>
      <c r="DR377" s="58"/>
      <c r="DS377" s="58"/>
      <c r="DT377" s="58"/>
      <c r="DU377" s="58"/>
      <c r="DV377" s="58"/>
      <c r="DW377" s="58"/>
      <c r="DX377" s="58"/>
      <c r="DY377" s="58"/>
      <c r="DZ377" s="58"/>
      <c r="EA377" s="58"/>
      <c r="EB377" s="58"/>
      <c r="EC377" s="58"/>
      <c r="ED377" s="58"/>
      <c r="EE377" s="58"/>
      <c r="EF377" s="58"/>
      <c r="EG377" s="58"/>
      <c r="EH377" s="58"/>
      <c r="EI377" s="58"/>
      <c r="EJ377" s="58"/>
      <c r="EK377" s="58"/>
      <c r="EL377" s="58"/>
      <c r="EM377" s="58"/>
      <c r="EN377" s="58"/>
      <c r="EO377" s="58"/>
      <c r="EP377" s="58"/>
      <c r="EQ377" s="58"/>
      <c r="ER377" s="58"/>
      <c r="ES377" s="58"/>
      <c r="ET377" s="58"/>
      <c r="EU377" s="58"/>
      <c r="EV377" s="58"/>
      <c r="EW377" s="58"/>
      <c r="EX377" s="58"/>
      <c r="EY377" s="58"/>
      <c r="EZ377" s="58"/>
      <c r="FA377" s="58"/>
      <c r="FB377" s="58"/>
      <c r="FC377" s="58"/>
      <c r="FD377" s="58"/>
      <c r="FE377" s="58"/>
      <c r="FF377" s="58"/>
      <c r="FG377" s="58"/>
      <c r="FH377" s="58"/>
      <c r="FI377" s="58"/>
      <c r="FJ377" s="58"/>
      <c r="FK377" s="58"/>
      <c r="FL377" s="58"/>
      <c r="FM377" s="58"/>
      <c r="FN377" s="58"/>
      <c r="FO377" s="58"/>
      <c r="FP377" s="58"/>
      <c r="FQ377" s="58"/>
      <c r="FR377" s="58"/>
      <c r="FS377" s="58"/>
      <c r="FT377" s="58"/>
      <c r="FU377" s="58"/>
      <c r="FV377" s="58"/>
      <c r="FW377" s="58"/>
      <c r="FX377" s="58"/>
      <c r="FY377" s="58"/>
      <c r="FZ377" s="58"/>
      <c r="GA377" s="58"/>
      <c r="GB377" s="58"/>
      <c r="GC377" s="58"/>
      <c r="GD377" s="58"/>
      <c r="GE377" s="58"/>
      <c r="GF377" s="58"/>
      <c r="GG377" s="58"/>
      <c r="GH377" s="58"/>
      <c r="GI377" s="58"/>
      <c r="GJ377" s="58"/>
      <c r="GK377" s="58"/>
      <c r="GL377" s="58"/>
      <c r="GM377" s="58"/>
      <c r="GN377" s="58"/>
      <c r="GO377" s="58"/>
      <c r="GP377" s="58"/>
      <c r="GQ377" s="58"/>
      <c r="GR377" s="58"/>
      <c r="GS377" s="58"/>
      <c r="GT377" s="58"/>
      <c r="GU377" s="58"/>
      <c r="GV377" s="58"/>
      <c r="GW377" s="58"/>
      <c r="GX377" s="58"/>
      <c r="GY377" s="58"/>
      <c r="GZ377" s="58"/>
      <c r="HA377" s="58"/>
      <c r="HB377" s="58"/>
      <c r="HC377" s="58"/>
      <c r="HD377" s="58"/>
      <c r="HE377" s="58"/>
      <c r="HF377" s="58"/>
      <c r="HG377" s="58"/>
      <c r="HH377" s="58"/>
      <c r="HI377" s="58"/>
      <c r="HJ377" s="58"/>
      <c r="HK377" s="58"/>
      <c r="HL377" s="58"/>
      <c r="HM377" s="58"/>
      <c r="HN377" s="58"/>
      <c r="HO377" s="58"/>
      <c r="HP377" s="58"/>
      <c r="HQ377" s="58"/>
      <c r="HR377" s="58"/>
      <c r="HS377" s="58"/>
      <c r="HT377" s="58"/>
      <c r="HU377" s="58"/>
      <c r="HV377" s="58"/>
      <c r="HW377" s="58"/>
      <c r="HX377" s="58"/>
      <c r="HY377" s="58"/>
      <c r="HZ377" s="58"/>
      <c r="IA377" s="58"/>
      <c r="IB377" s="58"/>
      <c r="IC377" s="58"/>
      <c r="ID377" s="58"/>
      <c r="IE377" s="58"/>
      <c r="IF377" s="58"/>
      <c r="IG377" s="58"/>
      <c r="IH377" s="58"/>
      <c r="II377" s="58"/>
      <c r="IJ377" s="58"/>
      <c r="IK377" s="58"/>
      <c r="IL377" s="58"/>
      <c r="IM377" s="58"/>
      <c r="IN377" s="58"/>
      <c r="IO377" s="58"/>
      <c r="IP377" s="58"/>
      <c r="IQ377" s="58"/>
      <c r="IR377" s="58"/>
      <c r="IS377" s="58"/>
      <c r="IT377" s="58"/>
      <c r="IU377" s="58"/>
      <c r="IV377" s="58"/>
      <c r="IW377" s="58"/>
    </row>
    <row r="378" spans="1:257" s="14" customFormat="1">
      <c r="A378" s="11">
        <v>2019105001</v>
      </c>
      <c r="B378" s="11" t="s">
        <v>1709</v>
      </c>
      <c r="C378" s="12"/>
      <c r="D378" s="12"/>
      <c r="E378" s="12"/>
      <c r="F378" s="12"/>
      <c r="G378" s="12"/>
      <c r="H378" s="12" t="s">
        <v>1155</v>
      </c>
      <c r="I378" s="12" t="s">
        <v>1203</v>
      </c>
      <c r="J378" s="12">
        <v>241070849</v>
      </c>
      <c r="K378" s="12"/>
      <c r="L378" s="12"/>
      <c r="M378" s="12"/>
      <c r="N378" s="12"/>
      <c r="O378" s="12"/>
      <c r="P378" s="12"/>
      <c r="Q378" s="27" t="s">
        <v>1236</v>
      </c>
      <c r="R378" s="14" t="s">
        <v>1372</v>
      </c>
      <c r="S378" s="14" t="s">
        <v>1311</v>
      </c>
      <c r="T378" s="14" t="s">
        <v>1253</v>
      </c>
      <c r="U378" s="14" t="s">
        <v>1253</v>
      </c>
      <c r="V378">
        <v>382</v>
      </c>
      <c r="W378" s="13">
        <v>2019105001</v>
      </c>
      <c r="X378" s="13" t="s">
        <v>1516</v>
      </c>
      <c r="Y378" s="13" t="s">
        <v>1516</v>
      </c>
      <c r="Z378" s="13"/>
      <c r="AA378" s="13"/>
      <c r="AB378" s="13"/>
      <c r="AC378" s="13"/>
      <c r="AD378" s="13"/>
      <c r="AE378" s="17"/>
      <c r="AF378" s="13" t="e">
        <f>VLOOKUP(A:A,AO:AP,2,FALSE)</f>
        <v>#N/A</v>
      </c>
      <c r="AI378" s="57"/>
      <c r="AJ378" s="57"/>
      <c r="AK378" s="57"/>
      <c r="AL378" s="58"/>
      <c r="AM378" s="58"/>
      <c r="AN378" s="58"/>
      <c r="AO378" s="58"/>
      <c r="AP378" s="58"/>
      <c r="AQ378" s="58"/>
      <c r="AR378" s="58"/>
      <c r="AS378" s="58"/>
      <c r="AT378" s="58"/>
      <c r="AU378" s="58"/>
      <c r="AV378" s="58"/>
      <c r="AW378" s="58"/>
      <c r="AX378" s="58"/>
      <c r="AY378" s="58"/>
      <c r="AZ378" s="58"/>
      <c r="BA378" s="58"/>
      <c r="BB378" s="58"/>
      <c r="BC378" s="58"/>
      <c r="BD378" s="58"/>
      <c r="BE378" s="58"/>
      <c r="BF378" s="58"/>
      <c r="BG378" s="58"/>
      <c r="BH378" s="58"/>
      <c r="BI378" s="58"/>
      <c r="BJ378" s="58"/>
      <c r="BK378" s="58"/>
      <c r="BL378" s="58"/>
      <c r="BM378" s="58"/>
      <c r="BN378" s="58"/>
      <c r="BO378" s="58"/>
      <c r="BP378" s="58"/>
      <c r="BQ378" s="58"/>
      <c r="BR378" s="58"/>
      <c r="BS378" s="58"/>
      <c r="BT378" s="58"/>
      <c r="BU378" s="58"/>
      <c r="BV378" s="58"/>
      <c r="BW378" s="58"/>
      <c r="BX378" s="58"/>
      <c r="BY378" s="58"/>
      <c r="BZ378" s="58"/>
      <c r="CA378" s="58"/>
      <c r="CB378" s="58"/>
      <c r="CC378" s="58"/>
      <c r="CD378" s="58"/>
      <c r="CE378" s="58"/>
      <c r="CF378" s="58"/>
      <c r="CG378" s="58"/>
      <c r="CH378" s="58"/>
      <c r="CI378" s="58"/>
      <c r="CJ378" s="58"/>
      <c r="CK378" s="58"/>
      <c r="CL378" s="58"/>
      <c r="CM378" s="58"/>
      <c r="CN378" s="58"/>
      <c r="CO378" s="58"/>
      <c r="CP378" s="58"/>
      <c r="CQ378" s="58"/>
      <c r="CR378" s="58"/>
      <c r="CS378" s="58"/>
      <c r="CT378" s="58"/>
      <c r="CU378" s="58"/>
      <c r="CV378" s="58"/>
      <c r="CW378" s="58"/>
      <c r="CX378" s="58"/>
      <c r="CY378" s="58"/>
      <c r="CZ378" s="58"/>
      <c r="DA378" s="58"/>
      <c r="DB378" s="58"/>
      <c r="DC378" s="58"/>
      <c r="DD378" s="58"/>
      <c r="DE378" s="58"/>
      <c r="DF378" s="58"/>
      <c r="DG378" s="58"/>
      <c r="DH378" s="58"/>
      <c r="DI378" s="58"/>
      <c r="DJ378" s="58"/>
      <c r="DK378" s="58"/>
      <c r="DL378" s="58"/>
      <c r="DM378" s="58"/>
      <c r="DN378" s="58"/>
      <c r="DO378" s="58"/>
      <c r="DP378" s="58"/>
      <c r="DQ378" s="58"/>
      <c r="DR378" s="58"/>
      <c r="DS378" s="58"/>
      <c r="DT378" s="58"/>
      <c r="DU378" s="58"/>
      <c r="DV378" s="58"/>
      <c r="DW378" s="58"/>
      <c r="DX378" s="58"/>
      <c r="DY378" s="58"/>
      <c r="DZ378" s="58"/>
      <c r="EA378" s="58"/>
      <c r="EB378" s="58"/>
      <c r="EC378" s="58"/>
      <c r="ED378" s="58"/>
      <c r="EE378" s="58"/>
      <c r="EF378" s="58"/>
      <c r="EG378" s="58"/>
      <c r="EH378" s="58"/>
      <c r="EI378" s="58"/>
      <c r="EJ378" s="58"/>
      <c r="EK378" s="58"/>
      <c r="EL378" s="58"/>
      <c r="EM378" s="58"/>
      <c r="EN378" s="58"/>
      <c r="EO378" s="58"/>
      <c r="EP378" s="58"/>
      <c r="EQ378" s="58"/>
      <c r="ER378" s="58"/>
      <c r="ES378" s="58"/>
      <c r="ET378" s="58"/>
      <c r="EU378" s="58"/>
      <c r="EV378" s="58"/>
      <c r="EW378" s="58"/>
      <c r="EX378" s="58"/>
      <c r="EY378" s="58"/>
      <c r="EZ378" s="58"/>
      <c r="FA378" s="58"/>
      <c r="FB378" s="58"/>
      <c r="FC378" s="58"/>
      <c r="FD378" s="58"/>
      <c r="FE378" s="58"/>
      <c r="FF378" s="58"/>
      <c r="FG378" s="58"/>
      <c r="FH378" s="58"/>
      <c r="FI378" s="58"/>
      <c r="FJ378" s="58"/>
      <c r="FK378" s="58"/>
      <c r="FL378" s="58"/>
      <c r="FM378" s="58"/>
      <c r="FN378" s="58"/>
      <c r="FO378" s="58"/>
      <c r="FP378" s="58"/>
      <c r="FQ378" s="58"/>
      <c r="FR378" s="58"/>
      <c r="FS378" s="58"/>
      <c r="FT378" s="58"/>
      <c r="FU378" s="58"/>
      <c r="FV378" s="58"/>
      <c r="FW378" s="58"/>
      <c r="FX378" s="58"/>
      <c r="FY378" s="58"/>
      <c r="FZ378" s="58"/>
      <c r="GA378" s="58"/>
      <c r="GB378" s="58"/>
      <c r="GC378" s="58"/>
      <c r="GD378" s="58"/>
      <c r="GE378" s="58"/>
      <c r="GF378" s="58"/>
      <c r="GG378" s="58"/>
      <c r="GH378" s="58"/>
      <c r="GI378" s="58"/>
      <c r="GJ378" s="58"/>
      <c r="GK378" s="58"/>
      <c r="GL378" s="58"/>
      <c r="GM378" s="58"/>
      <c r="GN378" s="58"/>
      <c r="GO378" s="58"/>
      <c r="GP378" s="58"/>
      <c r="GQ378" s="58"/>
      <c r="GR378" s="58"/>
      <c r="GS378" s="58"/>
      <c r="GT378" s="58"/>
      <c r="GU378" s="58"/>
      <c r="GV378" s="58"/>
      <c r="GW378" s="58"/>
      <c r="GX378" s="58"/>
      <c r="GY378" s="58"/>
      <c r="GZ378" s="58"/>
      <c r="HA378" s="58"/>
      <c r="HB378" s="58"/>
      <c r="HC378" s="58"/>
      <c r="HD378" s="58"/>
      <c r="HE378" s="58"/>
      <c r="HF378" s="58"/>
      <c r="HG378" s="58"/>
      <c r="HH378" s="58"/>
      <c r="HI378" s="58"/>
      <c r="HJ378" s="58"/>
      <c r="HK378" s="58"/>
      <c r="HL378" s="58"/>
      <c r="HM378" s="58"/>
      <c r="HN378" s="58"/>
      <c r="HO378" s="58"/>
      <c r="HP378" s="58"/>
      <c r="HQ378" s="58"/>
      <c r="HR378" s="58"/>
      <c r="HS378" s="58"/>
      <c r="HT378" s="58"/>
      <c r="HU378" s="58"/>
      <c r="HV378" s="58"/>
      <c r="HW378" s="58"/>
      <c r="HX378" s="58"/>
      <c r="HY378" s="58"/>
      <c r="HZ378" s="58"/>
      <c r="IA378" s="58"/>
      <c r="IB378" s="58"/>
      <c r="IC378" s="58"/>
      <c r="ID378" s="58"/>
      <c r="IE378" s="58"/>
      <c r="IF378" s="58"/>
      <c r="IG378" s="58"/>
      <c r="IH378" s="58"/>
      <c r="II378" s="58"/>
      <c r="IJ378" s="58"/>
      <c r="IK378" s="58"/>
      <c r="IL378" s="58"/>
      <c r="IM378" s="58"/>
      <c r="IN378" s="58"/>
      <c r="IO378" s="58"/>
      <c r="IP378" s="58"/>
      <c r="IQ378" s="58"/>
      <c r="IR378" s="58"/>
      <c r="IS378" s="58"/>
      <c r="IT378" s="58"/>
      <c r="IU378" s="58"/>
      <c r="IV378" s="58"/>
      <c r="IW378" s="58"/>
    </row>
    <row r="379" spans="1:257" s="14" customFormat="1">
      <c r="A379" s="11">
        <v>2019105002</v>
      </c>
      <c r="B379" s="11" t="s">
        <v>1710</v>
      </c>
      <c r="C379" s="12"/>
      <c r="D379" s="12"/>
      <c r="E379" s="12"/>
      <c r="F379" s="12"/>
      <c r="G379" s="12"/>
      <c r="H379" s="12" t="s">
        <v>1155</v>
      </c>
      <c r="I379" s="12" t="s">
        <v>1202</v>
      </c>
      <c r="J379" s="12">
        <v>165356062</v>
      </c>
      <c r="K379" s="12"/>
      <c r="L379" s="12"/>
      <c r="M379" s="12"/>
      <c r="N379" s="12"/>
      <c r="O379" s="12"/>
      <c r="P379" s="12"/>
      <c r="Q379" s="27" t="s">
        <v>1236</v>
      </c>
      <c r="R379" s="14" t="s">
        <v>1372</v>
      </c>
      <c r="S379" s="14" t="s">
        <v>1311</v>
      </c>
      <c r="T379" s="14" t="s">
        <v>1253</v>
      </c>
      <c r="U379" s="14" t="s">
        <v>1253</v>
      </c>
      <c r="V379">
        <v>381</v>
      </c>
      <c r="W379" s="13">
        <v>2019105002</v>
      </c>
      <c r="X379" s="13" t="s">
        <v>1516</v>
      </c>
      <c r="Y379" s="13" t="s">
        <v>1516</v>
      </c>
      <c r="Z379" s="13"/>
      <c r="AA379" s="13"/>
      <c r="AB379" s="13"/>
      <c r="AC379" s="13"/>
      <c r="AD379" s="13"/>
      <c r="AE379" s="17"/>
      <c r="AF379" s="13" t="e">
        <f>VLOOKUP(A:A,AO:AP,2,FALSE)</f>
        <v>#N/A</v>
      </c>
      <c r="AI379" s="57"/>
      <c r="AJ379" s="57"/>
      <c r="AK379" s="57"/>
      <c r="AL379" s="58"/>
      <c r="AM379" s="58"/>
      <c r="AN379" s="58"/>
      <c r="AO379" s="58"/>
      <c r="AP379" s="58"/>
      <c r="AQ379" s="58"/>
      <c r="AR379" s="58"/>
      <c r="AS379" s="58"/>
      <c r="AT379" s="58"/>
      <c r="AU379" s="58"/>
      <c r="AV379" s="58"/>
      <c r="AW379" s="58"/>
      <c r="AX379" s="58"/>
      <c r="AY379" s="58"/>
      <c r="AZ379" s="58"/>
      <c r="BA379" s="58"/>
      <c r="BB379" s="58"/>
      <c r="BC379" s="58"/>
      <c r="BD379" s="58"/>
      <c r="BE379" s="58"/>
      <c r="BF379" s="58"/>
      <c r="BG379" s="58"/>
      <c r="BH379" s="58"/>
      <c r="BI379" s="58"/>
      <c r="BJ379" s="58"/>
      <c r="BK379" s="58"/>
      <c r="BL379" s="58"/>
      <c r="BM379" s="58"/>
      <c r="BN379" s="58"/>
      <c r="BO379" s="58"/>
      <c r="BP379" s="58"/>
      <c r="BQ379" s="58"/>
      <c r="BR379" s="58"/>
      <c r="BS379" s="58"/>
      <c r="BT379" s="58"/>
      <c r="BU379" s="58"/>
      <c r="BV379" s="58"/>
      <c r="BW379" s="58"/>
      <c r="BX379" s="58"/>
      <c r="BY379" s="58"/>
      <c r="BZ379" s="58"/>
      <c r="CA379" s="58"/>
      <c r="CB379" s="58"/>
      <c r="CC379" s="58"/>
      <c r="CD379" s="58"/>
      <c r="CE379" s="58"/>
      <c r="CF379" s="58"/>
      <c r="CG379" s="58"/>
      <c r="CH379" s="58"/>
      <c r="CI379" s="58"/>
      <c r="CJ379" s="58"/>
      <c r="CK379" s="58"/>
      <c r="CL379" s="58"/>
      <c r="CM379" s="58"/>
      <c r="CN379" s="58"/>
      <c r="CO379" s="58"/>
      <c r="CP379" s="58"/>
      <c r="CQ379" s="58"/>
      <c r="CR379" s="58"/>
      <c r="CS379" s="58"/>
      <c r="CT379" s="58"/>
      <c r="CU379" s="58"/>
      <c r="CV379" s="58"/>
      <c r="CW379" s="58"/>
      <c r="CX379" s="58"/>
      <c r="CY379" s="58"/>
      <c r="CZ379" s="58"/>
      <c r="DA379" s="58"/>
      <c r="DB379" s="58"/>
      <c r="DC379" s="58"/>
      <c r="DD379" s="58"/>
      <c r="DE379" s="58"/>
      <c r="DF379" s="58"/>
      <c r="DG379" s="58"/>
      <c r="DH379" s="58"/>
      <c r="DI379" s="58"/>
      <c r="DJ379" s="58"/>
      <c r="DK379" s="58"/>
      <c r="DL379" s="58"/>
      <c r="DM379" s="58"/>
      <c r="DN379" s="58"/>
      <c r="DO379" s="58"/>
      <c r="DP379" s="58"/>
      <c r="DQ379" s="58"/>
      <c r="DR379" s="58"/>
      <c r="DS379" s="58"/>
      <c r="DT379" s="58"/>
      <c r="DU379" s="58"/>
      <c r="DV379" s="58"/>
      <c r="DW379" s="58"/>
      <c r="DX379" s="58"/>
      <c r="DY379" s="58"/>
      <c r="DZ379" s="58"/>
      <c r="EA379" s="58"/>
      <c r="EB379" s="58"/>
      <c r="EC379" s="58"/>
      <c r="ED379" s="58"/>
      <c r="EE379" s="58"/>
      <c r="EF379" s="58"/>
      <c r="EG379" s="58"/>
      <c r="EH379" s="58"/>
      <c r="EI379" s="58"/>
      <c r="EJ379" s="58"/>
      <c r="EK379" s="58"/>
      <c r="EL379" s="58"/>
      <c r="EM379" s="58"/>
      <c r="EN379" s="58"/>
      <c r="EO379" s="58"/>
      <c r="EP379" s="58"/>
      <c r="EQ379" s="58"/>
      <c r="ER379" s="58"/>
      <c r="ES379" s="58"/>
      <c r="ET379" s="58"/>
      <c r="EU379" s="58"/>
      <c r="EV379" s="58"/>
      <c r="EW379" s="58"/>
      <c r="EX379" s="58"/>
      <c r="EY379" s="58"/>
      <c r="EZ379" s="58"/>
      <c r="FA379" s="58"/>
      <c r="FB379" s="58"/>
      <c r="FC379" s="58"/>
      <c r="FD379" s="58"/>
      <c r="FE379" s="58"/>
      <c r="FF379" s="58"/>
      <c r="FG379" s="58"/>
      <c r="FH379" s="58"/>
      <c r="FI379" s="58"/>
      <c r="FJ379" s="58"/>
      <c r="FK379" s="58"/>
      <c r="FL379" s="58"/>
      <c r="FM379" s="58"/>
      <c r="FN379" s="58"/>
      <c r="FO379" s="58"/>
      <c r="FP379" s="58"/>
      <c r="FQ379" s="58"/>
      <c r="FR379" s="58"/>
      <c r="FS379" s="58"/>
      <c r="FT379" s="58"/>
      <c r="FU379" s="58"/>
      <c r="FV379" s="58"/>
      <c r="FW379" s="58"/>
      <c r="FX379" s="58"/>
      <c r="FY379" s="58"/>
      <c r="FZ379" s="58"/>
      <c r="GA379" s="58"/>
      <c r="GB379" s="58"/>
      <c r="GC379" s="58"/>
      <c r="GD379" s="58"/>
      <c r="GE379" s="58"/>
      <c r="GF379" s="58"/>
      <c r="GG379" s="58"/>
      <c r="GH379" s="58"/>
      <c r="GI379" s="58"/>
      <c r="GJ379" s="58"/>
      <c r="GK379" s="58"/>
      <c r="GL379" s="58"/>
      <c r="GM379" s="58"/>
      <c r="GN379" s="58"/>
      <c r="GO379" s="58"/>
      <c r="GP379" s="58"/>
      <c r="GQ379" s="58"/>
      <c r="GR379" s="58"/>
      <c r="GS379" s="58"/>
      <c r="GT379" s="58"/>
      <c r="GU379" s="58"/>
      <c r="GV379" s="58"/>
      <c r="GW379" s="58"/>
      <c r="GX379" s="58"/>
      <c r="GY379" s="58"/>
      <c r="GZ379" s="58"/>
      <c r="HA379" s="58"/>
      <c r="HB379" s="58"/>
      <c r="HC379" s="58"/>
      <c r="HD379" s="58"/>
      <c r="HE379" s="58"/>
      <c r="HF379" s="58"/>
      <c r="HG379" s="58"/>
      <c r="HH379" s="58"/>
      <c r="HI379" s="58"/>
      <c r="HJ379" s="58"/>
      <c r="HK379" s="58"/>
      <c r="HL379" s="58"/>
      <c r="HM379" s="58"/>
      <c r="HN379" s="58"/>
      <c r="HO379" s="58"/>
      <c r="HP379" s="58"/>
      <c r="HQ379" s="58"/>
      <c r="HR379" s="58"/>
      <c r="HS379" s="58"/>
      <c r="HT379" s="58"/>
      <c r="HU379" s="58"/>
      <c r="HV379" s="58"/>
      <c r="HW379" s="58"/>
      <c r="HX379" s="58"/>
      <c r="HY379" s="58"/>
      <c r="HZ379" s="58"/>
      <c r="IA379" s="58"/>
      <c r="IB379" s="58"/>
      <c r="IC379" s="58"/>
      <c r="ID379" s="58"/>
      <c r="IE379" s="58"/>
      <c r="IF379" s="58"/>
      <c r="IG379" s="58"/>
      <c r="IH379" s="58"/>
      <c r="II379" s="58"/>
      <c r="IJ379" s="58"/>
      <c r="IK379" s="58"/>
      <c r="IL379" s="58"/>
      <c r="IM379" s="58"/>
      <c r="IN379" s="58"/>
      <c r="IO379" s="58"/>
      <c r="IP379" s="58"/>
      <c r="IQ379" s="58"/>
      <c r="IR379" s="58"/>
      <c r="IS379" s="58"/>
      <c r="IT379" s="58"/>
      <c r="IU379" s="58"/>
      <c r="IV379" s="58"/>
      <c r="IW379" s="58"/>
    </row>
    <row r="380" spans="1:257" s="14" customFormat="1">
      <c r="A380" s="44">
        <v>3300001456</v>
      </c>
      <c r="B380" s="44" t="s">
        <v>1818</v>
      </c>
      <c r="C380" s="45"/>
      <c r="D380" s="45"/>
      <c r="E380" s="45"/>
      <c r="F380" s="45"/>
      <c r="G380" s="45"/>
      <c r="H380" s="45" t="s">
        <v>828</v>
      </c>
      <c r="I380" s="45" t="s">
        <v>1233</v>
      </c>
      <c r="J380" s="45">
        <v>4402069729</v>
      </c>
      <c r="K380" s="45"/>
      <c r="L380" s="45"/>
      <c r="M380" s="45"/>
      <c r="N380" s="45"/>
      <c r="O380" s="45"/>
      <c r="P380" s="45"/>
      <c r="Q380" s="45" t="s">
        <v>1236</v>
      </c>
      <c r="R380" s="45" t="s">
        <v>1348</v>
      </c>
      <c r="S380" s="45" t="s">
        <v>1399</v>
      </c>
      <c r="T380" s="45" t="s">
        <v>1401</v>
      </c>
      <c r="U380" s="45" t="s">
        <v>1347</v>
      </c>
      <c r="V380">
        <v>459</v>
      </c>
      <c r="W380" s="13">
        <v>3300001456</v>
      </c>
      <c r="X380" s="13" t="s">
        <v>1516</v>
      </c>
      <c r="Y380" s="13" t="s">
        <v>1516</v>
      </c>
      <c r="Z380" s="13"/>
      <c r="AA380" s="13"/>
      <c r="AB380" s="13"/>
      <c r="AC380" s="13"/>
      <c r="AD380" s="13"/>
      <c r="AE380" s="44"/>
      <c r="AF380" s="13" t="e">
        <f>VLOOKUP(A:A,AO:AP,2,FALSE)</f>
        <v>#N/A</v>
      </c>
      <c r="AI380" s="57"/>
      <c r="AJ380" s="57"/>
      <c r="AK380" s="57"/>
      <c r="AL380" s="58"/>
      <c r="AM380" s="58"/>
      <c r="AN380" s="58"/>
      <c r="AO380" s="58"/>
      <c r="AP380" s="58"/>
      <c r="AQ380" s="58"/>
      <c r="AR380" s="58"/>
      <c r="AS380" s="58"/>
      <c r="AT380" s="58"/>
      <c r="AU380" s="58"/>
      <c r="AV380" s="58"/>
      <c r="AW380" s="58"/>
      <c r="AX380" s="58"/>
      <c r="AY380" s="58"/>
      <c r="AZ380" s="58"/>
      <c r="BA380" s="58"/>
      <c r="BB380" s="58"/>
      <c r="BC380" s="58"/>
      <c r="BD380" s="58"/>
      <c r="BE380" s="58"/>
      <c r="BF380" s="58"/>
      <c r="BG380" s="58"/>
      <c r="BH380" s="58"/>
      <c r="BI380" s="58"/>
      <c r="BJ380" s="58"/>
      <c r="BK380" s="58"/>
      <c r="BL380" s="58"/>
      <c r="BM380" s="58"/>
      <c r="BN380" s="58"/>
      <c r="BO380" s="58"/>
      <c r="BP380" s="58"/>
      <c r="BQ380" s="58"/>
      <c r="BR380" s="58"/>
      <c r="BS380" s="58"/>
      <c r="BT380" s="58"/>
      <c r="BU380" s="58"/>
      <c r="BV380" s="58"/>
      <c r="BW380" s="58"/>
      <c r="BX380" s="58"/>
      <c r="BY380" s="58"/>
      <c r="BZ380" s="58"/>
      <c r="CA380" s="58"/>
      <c r="CB380" s="58"/>
      <c r="CC380" s="58"/>
      <c r="CD380" s="58"/>
      <c r="CE380" s="58"/>
      <c r="CF380" s="58"/>
      <c r="CG380" s="58"/>
      <c r="CH380" s="58"/>
      <c r="CI380" s="58"/>
      <c r="CJ380" s="58"/>
      <c r="CK380" s="58"/>
      <c r="CL380" s="58"/>
      <c r="CM380" s="58"/>
      <c r="CN380" s="58"/>
      <c r="CO380" s="58"/>
      <c r="CP380" s="58"/>
      <c r="CQ380" s="58"/>
      <c r="CR380" s="58"/>
      <c r="CS380" s="58"/>
      <c r="CT380" s="58"/>
      <c r="CU380" s="58"/>
      <c r="CV380" s="58"/>
      <c r="CW380" s="58"/>
      <c r="CX380" s="58"/>
      <c r="CY380" s="58"/>
      <c r="CZ380" s="58"/>
      <c r="DA380" s="58"/>
      <c r="DB380" s="58"/>
      <c r="DC380" s="58"/>
      <c r="DD380" s="58"/>
      <c r="DE380" s="58"/>
      <c r="DF380" s="58"/>
      <c r="DG380" s="58"/>
      <c r="DH380" s="58"/>
      <c r="DI380" s="58"/>
      <c r="DJ380" s="58"/>
      <c r="DK380" s="58"/>
      <c r="DL380" s="58"/>
      <c r="DM380" s="58"/>
      <c r="DN380" s="58"/>
      <c r="DO380" s="58"/>
      <c r="DP380" s="58"/>
      <c r="DQ380" s="58"/>
      <c r="DR380" s="58"/>
      <c r="DS380" s="58"/>
      <c r="DT380" s="58"/>
      <c r="DU380" s="58"/>
      <c r="DV380" s="58"/>
      <c r="DW380" s="58"/>
      <c r="DX380" s="58"/>
      <c r="DY380" s="58"/>
      <c r="DZ380" s="58"/>
      <c r="EA380" s="58"/>
      <c r="EB380" s="58"/>
      <c r="EC380" s="58"/>
      <c r="ED380" s="58"/>
      <c r="EE380" s="58"/>
      <c r="EF380" s="58"/>
      <c r="EG380" s="58"/>
      <c r="EH380" s="58"/>
      <c r="EI380" s="58"/>
      <c r="EJ380" s="58"/>
      <c r="EK380" s="58"/>
      <c r="EL380" s="58"/>
      <c r="EM380" s="58"/>
      <c r="EN380" s="58"/>
      <c r="EO380" s="58"/>
      <c r="EP380" s="58"/>
      <c r="EQ380" s="58"/>
      <c r="ER380" s="58"/>
      <c r="ES380" s="58"/>
      <c r="ET380" s="58"/>
      <c r="EU380" s="58"/>
      <c r="EV380" s="58"/>
      <c r="EW380" s="58"/>
      <c r="EX380" s="58"/>
      <c r="EY380" s="58"/>
      <c r="EZ380" s="58"/>
      <c r="FA380" s="58"/>
      <c r="FB380" s="58"/>
      <c r="FC380" s="58"/>
      <c r="FD380" s="58"/>
      <c r="FE380" s="58"/>
      <c r="FF380" s="58"/>
      <c r="FG380" s="58"/>
      <c r="FH380" s="58"/>
      <c r="FI380" s="58"/>
      <c r="FJ380" s="58"/>
      <c r="FK380" s="58"/>
      <c r="FL380" s="58"/>
      <c r="FM380" s="58"/>
      <c r="FN380" s="58"/>
      <c r="FO380" s="58"/>
      <c r="FP380" s="58"/>
      <c r="FQ380" s="58"/>
      <c r="FR380" s="58"/>
      <c r="FS380" s="58"/>
      <c r="FT380" s="58"/>
      <c r="FU380" s="58"/>
      <c r="FV380" s="58"/>
      <c r="FW380" s="58"/>
      <c r="FX380" s="58"/>
      <c r="FY380" s="58"/>
      <c r="FZ380" s="58"/>
      <c r="GA380" s="58"/>
      <c r="GB380" s="58"/>
      <c r="GC380" s="58"/>
      <c r="GD380" s="58"/>
      <c r="GE380" s="58"/>
      <c r="GF380" s="58"/>
      <c r="GG380" s="58"/>
      <c r="GH380" s="58"/>
      <c r="GI380" s="58"/>
      <c r="GJ380" s="58"/>
      <c r="GK380" s="58"/>
      <c r="GL380" s="58"/>
      <c r="GM380" s="58"/>
      <c r="GN380" s="58"/>
      <c r="GO380" s="58"/>
      <c r="GP380" s="58"/>
      <c r="GQ380" s="58"/>
      <c r="GR380" s="58"/>
      <c r="GS380" s="58"/>
      <c r="GT380" s="58"/>
      <c r="GU380" s="58"/>
      <c r="GV380" s="58"/>
      <c r="GW380" s="58"/>
      <c r="GX380" s="58"/>
      <c r="GY380" s="58"/>
      <c r="GZ380" s="58"/>
      <c r="HA380" s="58"/>
      <c r="HB380" s="58"/>
      <c r="HC380" s="58"/>
      <c r="HD380" s="58"/>
      <c r="HE380" s="58"/>
      <c r="HF380" s="58"/>
      <c r="HG380" s="58"/>
      <c r="HH380" s="58"/>
      <c r="HI380" s="58"/>
      <c r="HJ380" s="58"/>
      <c r="HK380" s="58"/>
      <c r="HL380" s="58"/>
      <c r="HM380" s="58"/>
      <c r="HN380" s="58"/>
      <c r="HO380" s="58"/>
      <c r="HP380" s="58"/>
      <c r="HQ380" s="58"/>
      <c r="HR380" s="58"/>
      <c r="HS380" s="58"/>
      <c r="HT380" s="58"/>
      <c r="HU380" s="58"/>
      <c r="HV380" s="58"/>
      <c r="HW380" s="58"/>
      <c r="HX380" s="58"/>
      <c r="HY380" s="58"/>
      <c r="HZ380" s="58"/>
      <c r="IA380" s="58"/>
      <c r="IB380" s="58"/>
      <c r="IC380" s="58"/>
      <c r="ID380" s="58"/>
      <c r="IE380" s="58"/>
      <c r="IF380" s="58"/>
      <c r="IG380" s="58"/>
      <c r="IH380" s="58"/>
      <c r="II380" s="58"/>
      <c r="IJ380" s="58"/>
      <c r="IK380" s="58"/>
      <c r="IL380" s="58"/>
      <c r="IM380" s="58"/>
      <c r="IN380" s="58"/>
      <c r="IO380" s="58"/>
      <c r="IP380" s="58"/>
      <c r="IQ380" s="58"/>
      <c r="IR380" s="58"/>
      <c r="IS380" s="58"/>
      <c r="IT380" s="58"/>
      <c r="IU380" s="58"/>
      <c r="IV380" s="58"/>
      <c r="IW380" s="58"/>
    </row>
    <row r="381" spans="1:257" s="45" customFormat="1">
      <c r="A381" s="44">
        <v>3300001904</v>
      </c>
      <c r="B381" s="44" t="s">
        <v>1841</v>
      </c>
      <c r="H381" s="45" t="s">
        <v>828</v>
      </c>
      <c r="I381" s="45" t="s">
        <v>1231</v>
      </c>
      <c r="J381" s="45">
        <v>8253025275</v>
      </c>
      <c r="Q381" s="45" t="s">
        <v>1236</v>
      </c>
      <c r="R381" s="45" t="s">
        <v>1348</v>
      </c>
      <c r="S381" s="45" t="s">
        <v>1399</v>
      </c>
      <c r="T381" s="45" t="s">
        <v>1400</v>
      </c>
      <c r="U381" s="45" t="s">
        <v>1347</v>
      </c>
      <c r="V381">
        <v>456</v>
      </c>
      <c r="W381" s="13">
        <v>3300001904</v>
      </c>
      <c r="X381" s="13" t="s">
        <v>1516</v>
      </c>
      <c r="Y381" s="13" t="s">
        <v>1516</v>
      </c>
      <c r="Z381" s="13"/>
      <c r="AA381" s="13"/>
      <c r="AB381" s="13"/>
      <c r="AC381" s="13"/>
      <c r="AD381" s="13"/>
      <c r="AE381" s="44"/>
      <c r="AF381" s="13" t="e">
        <f>VLOOKUP(A:A,AO:AP,2,FALSE)</f>
        <v>#N/A</v>
      </c>
      <c r="AI381" s="57"/>
      <c r="AJ381" s="57"/>
      <c r="AK381" s="57"/>
      <c r="AL381" s="58"/>
      <c r="AM381" s="58"/>
      <c r="AN381" s="58"/>
      <c r="AO381" s="58"/>
      <c r="AP381" s="58"/>
      <c r="AQ381" s="58"/>
      <c r="AR381" s="58"/>
      <c r="AS381" s="58"/>
      <c r="AT381" s="58"/>
      <c r="AU381" s="58"/>
      <c r="AV381" s="58"/>
      <c r="AW381" s="58"/>
      <c r="AX381" s="58"/>
      <c r="AY381" s="58"/>
      <c r="AZ381" s="58"/>
      <c r="BA381" s="58"/>
      <c r="BB381" s="58"/>
      <c r="BC381" s="58"/>
      <c r="BD381" s="58"/>
      <c r="BE381" s="58"/>
      <c r="BF381" s="58"/>
      <c r="BG381" s="58"/>
      <c r="BH381" s="58"/>
      <c r="BI381" s="58"/>
      <c r="BJ381" s="58"/>
      <c r="BK381" s="58"/>
      <c r="BL381" s="58"/>
      <c r="BM381" s="58"/>
      <c r="BN381" s="58"/>
      <c r="BO381" s="58"/>
      <c r="BP381" s="58"/>
      <c r="BQ381" s="58"/>
      <c r="BR381" s="58"/>
      <c r="BS381" s="58"/>
      <c r="BT381" s="58"/>
      <c r="BU381" s="58"/>
      <c r="BV381" s="58"/>
      <c r="BW381" s="58"/>
      <c r="BX381" s="58"/>
      <c r="BY381" s="58"/>
      <c r="BZ381" s="58"/>
      <c r="CA381" s="58"/>
      <c r="CB381" s="58"/>
      <c r="CC381" s="58"/>
      <c r="CD381" s="58"/>
      <c r="CE381" s="58"/>
      <c r="CF381" s="58"/>
      <c r="CG381" s="58"/>
      <c r="CH381" s="58"/>
      <c r="CI381" s="58"/>
      <c r="CJ381" s="58"/>
      <c r="CK381" s="58"/>
      <c r="CL381" s="58"/>
      <c r="CM381" s="58"/>
      <c r="CN381" s="58"/>
      <c r="CO381" s="58"/>
      <c r="CP381" s="58"/>
      <c r="CQ381" s="58"/>
      <c r="CR381" s="58"/>
      <c r="CS381" s="58"/>
      <c r="CT381" s="58"/>
      <c r="CU381" s="58"/>
      <c r="CV381" s="58"/>
      <c r="CW381" s="58"/>
      <c r="CX381" s="58"/>
      <c r="CY381" s="58"/>
      <c r="CZ381" s="58"/>
      <c r="DA381" s="58"/>
      <c r="DB381" s="58"/>
      <c r="DC381" s="58"/>
      <c r="DD381" s="58"/>
      <c r="DE381" s="58"/>
      <c r="DF381" s="58"/>
      <c r="DG381" s="58"/>
      <c r="DH381" s="58"/>
      <c r="DI381" s="58"/>
      <c r="DJ381" s="58"/>
      <c r="DK381" s="58"/>
      <c r="DL381" s="58"/>
      <c r="DM381" s="58"/>
      <c r="DN381" s="58"/>
      <c r="DO381" s="58"/>
      <c r="DP381" s="58"/>
      <c r="DQ381" s="58"/>
      <c r="DR381" s="58"/>
      <c r="DS381" s="58"/>
      <c r="DT381" s="58"/>
      <c r="DU381" s="58"/>
      <c r="DV381" s="58"/>
      <c r="DW381" s="58"/>
      <c r="DX381" s="58"/>
      <c r="DY381" s="58"/>
      <c r="DZ381" s="58"/>
      <c r="EA381" s="58"/>
      <c r="EB381" s="58"/>
      <c r="EC381" s="58"/>
      <c r="ED381" s="58"/>
      <c r="EE381" s="58"/>
      <c r="EF381" s="58"/>
      <c r="EG381" s="58"/>
      <c r="EH381" s="58"/>
      <c r="EI381" s="58"/>
      <c r="EJ381" s="58"/>
      <c r="EK381" s="58"/>
      <c r="EL381" s="58"/>
      <c r="EM381" s="58"/>
      <c r="EN381" s="58"/>
      <c r="EO381" s="58"/>
      <c r="EP381" s="58"/>
      <c r="EQ381" s="58"/>
      <c r="ER381" s="58"/>
      <c r="ES381" s="58"/>
      <c r="ET381" s="58"/>
      <c r="EU381" s="58"/>
      <c r="EV381" s="58"/>
      <c r="EW381" s="58"/>
      <c r="EX381" s="58"/>
      <c r="EY381" s="58"/>
      <c r="EZ381" s="58"/>
      <c r="FA381" s="58"/>
      <c r="FB381" s="58"/>
      <c r="FC381" s="58"/>
      <c r="FD381" s="58"/>
      <c r="FE381" s="58"/>
      <c r="FF381" s="58"/>
      <c r="FG381" s="58"/>
      <c r="FH381" s="58"/>
      <c r="FI381" s="58"/>
      <c r="FJ381" s="58"/>
      <c r="FK381" s="58"/>
      <c r="FL381" s="58"/>
      <c r="FM381" s="58"/>
      <c r="FN381" s="58"/>
      <c r="FO381" s="58"/>
      <c r="FP381" s="58"/>
      <c r="FQ381" s="58"/>
      <c r="FR381" s="58"/>
      <c r="FS381" s="58"/>
      <c r="FT381" s="58"/>
      <c r="FU381" s="58"/>
      <c r="FV381" s="58"/>
      <c r="FW381" s="58"/>
      <c r="FX381" s="58"/>
      <c r="FY381" s="58"/>
      <c r="FZ381" s="58"/>
      <c r="GA381" s="58"/>
      <c r="GB381" s="58"/>
      <c r="GC381" s="58"/>
      <c r="GD381" s="58"/>
      <c r="GE381" s="58"/>
      <c r="GF381" s="58"/>
      <c r="GG381" s="58"/>
      <c r="GH381" s="58"/>
      <c r="GI381" s="58"/>
      <c r="GJ381" s="58"/>
      <c r="GK381" s="58"/>
      <c r="GL381" s="58"/>
      <c r="GM381" s="58"/>
      <c r="GN381" s="58"/>
      <c r="GO381" s="58"/>
      <c r="GP381" s="58"/>
      <c r="GQ381" s="58"/>
      <c r="GR381" s="58"/>
      <c r="GS381" s="58"/>
      <c r="GT381" s="58"/>
      <c r="GU381" s="58"/>
      <c r="GV381" s="58"/>
      <c r="GW381" s="58"/>
      <c r="GX381" s="58"/>
      <c r="GY381" s="58"/>
      <c r="GZ381" s="58"/>
      <c r="HA381" s="58"/>
      <c r="HB381" s="58"/>
      <c r="HC381" s="58"/>
      <c r="HD381" s="58"/>
      <c r="HE381" s="58"/>
      <c r="HF381" s="58"/>
      <c r="HG381" s="58"/>
      <c r="HH381" s="58"/>
      <c r="HI381" s="58"/>
      <c r="HJ381" s="58"/>
      <c r="HK381" s="58"/>
      <c r="HL381" s="58"/>
      <c r="HM381" s="58"/>
      <c r="HN381" s="58"/>
      <c r="HO381" s="58"/>
      <c r="HP381" s="58"/>
      <c r="HQ381" s="58"/>
      <c r="HR381" s="58"/>
      <c r="HS381" s="58"/>
      <c r="HT381" s="58"/>
      <c r="HU381" s="58"/>
      <c r="HV381" s="58"/>
      <c r="HW381" s="58"/>
      <c r="HX381" s="58"/>
      <c r="HY381" s="58"/>
      <c r="HZ381" s="58"/>
      <c r="IA381" s="58"/>
      <c r="IB381" s="58"/>
      <c r="IC381" s="58"/>
      <c r="ID381" s="58"/>
      <c r="IE381" s="58"/>
      <c r="IF381" s="58"/>
      <c r="IG381" s="58"/>
      <c r="IH381" s="58"/>
      <c r="II381" s="58"/>
      <c r="IJ381" s="58"/>
      <c r="IK381" s="58"/>
      <c r="IL381" s="58"/>
      <c r="IM381" s="58"/>
      <c r="IN381" s="58"/>
      <c r="IO381" s="58"/>
      <c r="IP381" s="58"/>
      <c r="IQ381" s="58"/>
      <c r="IR381" s="58"/>
      <c r="IS381" s="58"/>
      <c r="IT381" s="58"/>
      <c r="IU381" s="58"/>
      <c r="IV381" s="58"/>
      <c r="IW381" s="58"/>
    </row>
    <row r="382" spans="1:257" s="45" customFormat="1">
      <c r="A382" s="44">
        <v>3300001990</v>
      </c>
      <c r="B382" s="44" t="s">
        <v>1844</v>
      </c>
      <c r="H382" s="45" t="s">
        <v>828</v>
      </c>
      <c r="I382" s="45" t="s">
        <v>1235</v>
      </c>
      <c r="J382" s="45">
        <v>14616709645</v>
      </c>
      <c r="Q382" s="45" t="s">
        <v>1236</v>
      </c>
      <c r="R382" s="45" t="s">
        <v>1348</v>
      </c>
      <c r="S382" s="45" t="s">
        <v>1399</v>
      </c>
      <c r="T382" s="45" t="s">
        <v>1400</v>
      </c>
      <c r="U382" s="45" t="s">
        <v>1347</v>
      </c>
      <c r="V382">
        <v>458</v>
      </c>
      <c r="W382" s="13">
        <v>3300001990</v>
      </c>
      <c r="X382" s="13" t="s">
        <v>1516</v>
      </c>
      <c r="Y382" s="13" t="s">
        <v>1516</v>
      </c>
      <c r="Z382" s="13"/>
      <c r="AA382" s="13"/>
      <c r="AB382" s="13"/>
      <c r="AC382" s="13"/>
      <c r="AD382" s="13"/>
      <c r="AE382" s="44"/>
      <c r="AF382" s="13" t="e">
        <f>VLOOKUP(A:A,AO:AP,2,FALSE)</f>
        <v>#N/A</v>
      </c>
      <c r="AI382" s="57"/>
      <c r="AJ382" s="57"/>
      <c r="AK382" s="57"/>
      <c r="AL382" s="58"/>
      <c r="AM382" s="58"/>
      <c r="AN382" s="58"/>
      <c r="AO382" s="58"/>
      <c r="AP382" s="58"/>
      <c r="AQ382" s="58"/>
      <c r="AR382" s="58"/>
      <c r="AS382" s="58"/>
      <c r="AT382" s="58"/>
      <c r="AU382" s="58"/>
      <c r="AV382" s="58"/>
      <c r="AW382" s="58"/>
      <c r="AX382" s="58"/>
      <c r="AY382" s="58"/>
      <c r="AZ382" s="58"/>
      <c r="BA382" s="58"/>
      <c r="BB382" s="58"/>
      <c r="BC382" s="58"/>
      <c r="BD382" s="58"/>
      <c r="BE382" s="58"/>
      <c r="BF382" s="58"/>
      <c r="BG382" s="58"/>
      <c r="BH382" s="58"/>
      <c r="BI382" s="58"/>
      <c r="BJ382" s="58"/>
      <c r="BK382" s="58"/>
      <c r="BL382" s="58"/>
      <c r="BM382" s="58"/>
      <c r="BN382" s="58"/>
      <c r="BO382" s="58"/>
      <c r="BP382" s="58"/>
      <c r="BQ382" s="58"/>
      <c r="BR382" s="58"/>
      <c r="BS382" s="58"/>
      <c r="BT382" s="58"/>
      <c r="BU382" s="58"/>
      <c r="BV382" s="58"/>
      <c r="BW382" s="58"/>
      <c r="BX382" s="58"/>
      <c r="BY382" s="58"/>
      <c r="BZ382" s="58"/>
      <c r="CA382" s="58"/>
      <c r="CB382" s="58"/>
      <c r="CC382" s="58"/>
      <c r="CD382" s="58"/>
      <c r="CE382" s="58"/>
      <c r="CF382" s="58"/>
      <c r="CG382" s="58"/>
      <c r="CH382" s="58"/>
      <c r="CI382" s="58"/>
      <c r="CJ382" s="58"/>
      <c r="CK382" s="58"/>
      <c r="CL382" s="58"/>
      <c r="CM382" s="58"/>
      <c r="CN382" s="58"/>
      <c r="CO382" s="58"/>
      <c r="CP382" s="58"/>
      <c r="CQ382" s="58"/>
      <c r="CR382" s="58"/>
      <c r="CS382" s="58"/>
      <c r="CT382" s="58"/>
      <c r="CU382" s="58"/>
      <c r="CV382" s="58"/>
      <c r="CW382" s="58"/>
      <c r="CX382" s="58"/>
      <c r="CY382" s="58"/>
      <c r="CZ382" s="58"/>
      <c r="DA382" s="58"/>
      <c r="DB382" s="58"/>
      <c r="DC382" s="58"/>
      <c r="DD382" s="58"/>
      <c r="DE382" s="58"/>
      <c r="DF382" s="58"/>
      <c r="DG382" s="58"/>
      <c r="DH382" s="58"/>
      <c r="DI382" s="58"/>
      <c r="DJ382" s="58"/>
      <c r="DK382" s="58"/>
      <c r="DL382" s="58"/>
      <c r="DM382" s="58"/>
      <c r="DN382" s="58"/>
      <c r="DO382" s="58"/>
      <c r="DP382" s="58"/>
      <c r="DQ382" s="58"/>
      <c r="DR382" s="58"/>
      <c r="DS382" s="58"/>
      <c r="DT382" s="58"/>
      <c r="DU382" s="58"/>
      <c r="DV382" s="58"/>
      <c r="DW382" s="58"/>
      <c r="DX382" s="58"/>
      <c r="DY382" s="58"/>
      <c r="DZ382" s="58"/>
      <c r="EA382" s="58"/>
      <c r="EB382" s="58"/>
      <c r="EC382" s="58"/>
      <c r="ED382" s="58"/>
      <c r="EE382" s="58"/>
      <c r="EF382" s="58"/>
      <c r="EG382" s="58"/>
      <c r="EH382" s="58"/>
      <c r="EI382" s="58"/>
      <c r="EJ382" s="58"/>
      <c r="EK382" s="58"/>
      <c r="EL382" s="58"/>
      <c r="EM382" s="58"/>
      <c r="EN382" s="58"/>
      <c r="EO382" s="58"/>
      <c r="EP382" s="58"/>
      <c r="EQ382" s="58"/>
      <c r="ER382" s="58"/>
      <c r="ES382" s="58"/>
      <c r="ET382" s="58"/>
      <c r="EU382" s="58"/>
      <c r="EV382" s="58"/>
      <c r="EW382" s="58"/>
      <c r="EX382" s="58"/>
      <c r="EY382" s="58"/>
      <c r="EZ382" s="58"/>
      <c r="FA382" s="58"/>
      <c r="FB382" s="58"/>
      <c r="FC382" s="58"/>
      <c r="FD382" s="58"/>
      <c r="FE382" s="58"/>
      <c r="FF382" s="58"/>
      <c r="FG382" s="58"/>
      <c r="FH382" s="58"/>
      <c r="FI382" s="58"/>
      <c r="FJ382" s="58"/>
      <c r="FK382" s="58"/>
      <c r="FL382" s="58"/>
      <c r="FM382" s="58"/>
      <c r="FN382" s="58"/>
      <c r="FO382" s="58"/>
      <c r="FP382" s="58"/>
      <c r="FQ382" s="58"/>
      <c r="FR382" s="58"/>
      <c r="FS382" s="58"/>
      <c r="FT382" s="58"/>
      <c r="FU382" s="58"/>
      <c r="FV382" s="58"/>
      <c r="FW382" s="58"/>
      <c r="FX382" s="58"/>
      <c r="FY382" s="58"/>
      <c r="FZ382" s="58"/>
      <c r="GA382" s="58"/>
      <c r="GB382" s="58"/>
      <c r="GC382" s="58"/>
      <c r="GD382" s="58"/>
      <c r="GE382" s="58"/>
      <c r="GF382" s="58"/>
      <c r="GG382" s="58"/>
      <c r="GH382" s="58"/>
      <c r="GI382" s="58"/>
      <c r="GJ382" s="58"/>
      <c r="GK382" s="58"/>
      <c r="GL382" s="58"/>
      <c r="GM382" s="58"/>
      <c r="GN382" s="58"/>
      <c r="GO382" s="58"/>
      <c r="GP382" s="58"/>
      <c r="GQ382" s="58"/>
      <c r="GR382" s="58"/>
      <c r="GS382" s="58"/>
      <c r="GT382" s="58"/>
      <c r="GU382" s="58"/>
      <c r="GV382" s="58"/>
      <c r="GW382" s="58"/>
      <c r="GX382" s="58"/>
      <c r="GY382" s="58"/>
      <c r="GZ382" s="58"/>
      <c r="HA382" s="58"/>
      <c r="HB382" s="58"/>
      <c r="HC382" s="58"/>
      <c r="HD382" s="58"/>
      <c r="HE382" s="58"/>
      <c r="HF382" s="58"/>
      <c r="HG382" s="58"/>
      <c r="HH382" s="58"/>
      <c r="HI382" s="58"/>
      <c r="HJ382" s="58"/>
      <c r="HK382" s="58"/>
      <c r="HL382" s="58"/>
      <c r="HM382" s="58"/>
      <c r="HN382" s="58"/>
      <c r="HO382" s="58"/>
      <c r="HP382" s="58"/>
      <c r="HQ382" s="58"/>
      <c r="HR382" s="58"/>
      <c r="HS382" s="58"/>
      <c r="HT382" s="58"/>
      <c r="HU382" s="58"/>
      <c r="HV382" s="58"/>
      <c r="HW382" s="58"/>
      <c r="HX382" s="58"/>
      <c r="HY382" s="58"/>
      <c r="HZ382" s="58"/>
      <c r="IA382" s="58"/>
      <c r="IB382" s="58"/>
      <c r="IC382" s="58"/>
      <c r="ID382" s="58"/>
      <c r="IE382" s="58"/>
      <c r="IF382" s="58"/>
      <c r="IG382" s="58"/>
      <c r="IH382" s="58"/>
      <c r="II382" s="58"/>
      <c r="IJ382" s="58"/>
      <c r="IK382" s="58"/>
      <c r="IL382" s="58"/>
      <c r="IM382" s="58"/>
      <c r="IN382" s="58"/>
      <c r="IO382" s="58"/>
      <c r="IP382" s="58"/>
      <c r="IQ382" s="58"/>
      <c r="IR382" s="58"/>
      <c r="IS382" s="58"/>
      <c r="IT382" s="58"/>
      <c r="IU382" s="58"/>
      <c r="IV382" s="58"/>
      <c r="IW382" s="58"/>
    </row>
    <row r="383" spans="1:257" s="45" customFormat="1">
      <c r="A383" s="44">
        <v>3300002067</v>
      </c>
      <c r="B383" s="44" t="s">
        <v>1845</v>
      </c>
      <c r="H383" s="45" t="s">
        <v>828</v>
      </c>
      <c r="I383" s="45" t="s">
        <v>1234</v>
      </c>
      <c r="J383" s="45">
        <v>10021025477</v>
      </c>
      <c r="Q383" s="45" t="s">
        <v>1236</v>
      </c>
      <c r="R383" s="45" t="s">
        <v>1348</v>
      </c>
      <c r="S383" s="45" t="s">
        <v>1399</v>
      </c>
      <c r="T383" s="45" t="s">
        <v>1401</v>
      </c>
      <c r="U383" s="45" t="s">
        <v>1347</v>
      </c>
      <c r="V383">
        <v>460</v>
      </c>
      <c r="W383" s="13">
        <v>3300002067</v>
      </c>
      <c r="X383" s="13" t="s">
        <v>1516</v>
      </c>
      <c r="Y383" s="13" t="s">
        <v>1516</v>
      </c>
      <c r="Z383" s="13"/>
      <c r="AA383" s="13"/>
      <c r="AB383" s="13"/>
      <c r="AC383" s="13"/>
      <c r="AD383" s="13"/>
      <c r="AE383" s="44"/>
      <c r="AF383" s="13" t="e">
        <f>VLOOKUP(A:A,AO:AP,2,FALSE)</f>
        <v>#N/A</v>
      </c>
      <c r="AI383" s="57"/>
      <c r="AJ383" s="57"/>
      <c r="AK383" s="57"/>
      <c r="AL383" s="58"/>
      <c r="AM383" s="58"/>
      <c r="AN383" s="58"/>
      <c r="AO383" s="58"/>
      <c r="AP383" s="58"/>
      <c r="AQ383" s="58"/>
      <c r="AR383" s="58"/>
      <c r="AS383" s="58"/>
      <c r="AT383" s="58"/>
      <c r="AU383" s="58"/>
      <c r="AV383" s="58"/>
      <c r="AW383" s="58"/>
      <c r="AX383" s="58"/>
      <c r="AY383" s="58"/>
      <c r="AZ383" s="58"/>
      <c r="BA383" s="58"/>
      <c r="BB383" s="58"/>
      <c r="BC383" s="58"/>
      <c r="BD383" s="58"/>
      <c r="BE383" s="58"/>
      <c r="BF383" s="58"/>
      <c r="BG383" s="58"/>
      <c r="BH383" s="58"/>
      <c r="BI383" s="58"/>
      <c r="BJ383" s="58"/>
      <c r="BK383" s="58"/>
      <c r="BL383" s="58"/>
      <c r="BM383" s="58"/>
      <c r="BN383" s="58"/>
      <c r="BO383" s="58"/>
      <c r="BP383" s="58"/>
      <c r="BQ383" s="58"/>
      <c r="BR383" s="58"/>
      <c r="BS383" s="58"/>
      <c r="BT383" s="58"/>
      <c r="BU383" s="58"/>
      <c r="BV383" s="58"/>
      <c r="BW383" s="58"/>
      <c r="BX383" s="58"/>
      <c r="BY383" s="58"/>
      <c r="BZ383" s="58"/>
      <c r="CA383" s="58"/>
      <c r="CB383" s="58"/>
      <c r="CC383" s="58"/>
      <c r="CD383" s="58"/>
      <c r="CE383" s="58"/>
      <c r="CF383" s="58"/>
      <c r="CG383" s="58"/>
      <c r="CH383" s="58"/>
      <c r="CI383" s="58"/>
      <c r="CJ383" s="58"/>
      <c r="CK383" s="58"/>
      <c r="CL383" s="58"/>
      <c r="CM383" s="58"/>
      <c r="CN383" s="58"/>
      <c r="CO383" s="58"/>
      <c r="CP383" s="58"/>
      <c r="CQ383" s="58"/>
      <c r="CR383" s="58"/>
      <c r="CS383" s="58"/>
      <c r="CT383" s="58"/>
      <c r="CU383" s="58"/>
      <c r="CV383" s="58"/>
      <c r="CW383" s="58"/>
      <c r="CX383" s="58"/>
      <c r="CY383" s="58"/>
      <c r="CZ383" s="58"/>
      <c r="DA383" s="58"/>
      <c r="DB383" s="58"/>
      <c r="DC383" s="58"/>
      <c r="DD383" s="58"/>
      <c r="DE383" s="58"/>
      <c r="DF383" s="58"/>
      <c r="DG383" s="58"/>
      <c r="DH383" s="58"/>
      <c r="DI383" s="58"/>
      <c r="DJ383" s="58"/>
      <c r="DK383" s="58"/>
      <c r="DL383" s="58"/>
      <c r="DM383" s="58"/>
      <c r="DN383" s="58"/>
      <c r="DO383" s="58"/>
      <c r="DP383" s="58"/>
      <c r="DQ383" s="58"/>
      <c r="DR383" s="58"/>
      <c r="DS383" s="58"/>
      <c r="DT383" s="58"/>
      <c r="DU383" s="58"/>
      <c r="DV383" s="58"/>
      <c r="DW383" s="58"/>
      <c r="DX383" s="58"/>
      <c r="DY383" s="58"/>
      <c r="DZ383" s="58"/>
      <c r="EA383" s="58"/>
      <c r="EB383" s="58"/>
      <c r="EC383" s="58"/>
      <c r="ED383" s="58"/>
      <c r="EE383" s="58"/>
      <c r="EF383" s="58"/>
      <c r="EG383" s="58"/>
      <c r="EH383" s="58"/>
      <c r="EI383" s="58"/>
      <c r="EJ383" s="58"/>
      <c r="EK383" s="58"/>
      <c r="EL383" s="58"/>
      <c r="EM383" s="58"/>
      <c r="EN383" s="58"/>
      <c r="EO383" s="58"/>
      <c r="EP383" s="58"/>
      <c r="EQ383" s="58"/>
      <c r="ER383" s="58"/>
      <c r="ES383" s="58"/>
      <c r="ET383" s="58"/>
      <c r="EU383" s="58"/>
      <c r="EV383" s="58"/>
      <c r="EW383" s="58"/>
      <c r="EX383" s="58"/>
      <c r="EY383" s="58"/>
      <c r="EZ383" s="58"/>
      <c r="FA383" s="58"/>
      <c r="FB383" s="58"/>
      <c r="FC383" s="58"/>
      <c r="FD383" s="58"/>
      <c r="FE383" s="58"/>
      <c r="FF383" s="58"/>
      <c r="FG383" s="58"/>
      <c r="FH383" s="58"/>
      <c r="FI383" s="58"/>
      <c r="FJ383" s="58"/>
      <c r="FK383" s="58"/>
      <c r="FL383" s="58"/>
      <c r="FM383" s="58"/>
      <c r="FN383" s="58"/>
      <c r="FO383" s="58"/>
      <c r="FP383" s="58"/>
      <c r="FQ383" s="58"/>
      <c r="FR383" s="58"/>
      <c r="FS383" s="58"/>
      <c r="FT383" s="58"/>
      <c r="FU383" s="58"/>
      <c r="FV383" s="58"/>
      <c r="FW383" s="58"/>
      <c r="FX383" s="58"/>
      <c r="FY383" s="58"/>
      <c r="FZ383" s="58"/>
      <c r="GA383" s="58"/>
      <c r="GB383" s="58"/>
      <c r="GC383" s="58"/>
      <c r="GD383" s="58"/>
      <c r="GE383" s="58"/>
      <c r="GF383" s="58"/>
      <c r="GG383" s="58"/>
      <c r="GH383" s="58"/>
      <c r="GI383" s="58"/>
      <c r="GJ383" s="58"/>
      <c r="GK383" s="58"/>
      <c r="GL383" s="58"/>
      <c r="GM383" s="58"/>
      <c r="GN383" s="58"/>
      <c r="GO383" s="58"/>
      <c r="GP383" s="58"/>
      <c r="GQ383" s="58"/>
      <c r="GR383" s="58"/>
      <c r="GS383" s="58"/>
      <c r="GT383" s="58"/>
      <c r="GU383" s="58"/>
      <c r="GV383" s="58"/>
      <c r="GW383" s="58"/>
      <c r="GX383" s="58"/>
      <c r="GY383" s="58"/>
      <c r="GZ383" s="58"/>
      <c r="HA383" s="58"/>
      <c r="HB383" s="58"/>
      <c r="HC383" s="58"/>
      <c r="HD383" s="58"/>
      <c r="HE383" s="58"/>
      <c r="HF383" s="58"/>
      <c r="HG383" s="58"/>
      <c r="HH383" s="58"/>
      <c r="HI383" s="58"/>
      <c r="HJ383" s="58"/>
      <c r="HK383" s="58"/>
      <c r="HL383" s="58"/>
      <c r="HM383" s="58"/>
      <c r="HN383" s="58"/>
      <c r="HO383" s="58"/>
      <c r="HP383" s="58"/>
      <c r="HQ383" s="58"/>
      <c r="HR383" s="58"/>
      <c r="HS383" s="58"/>
      <c r="HT383" s="58"/>
      <c r="HU383" s="58"/>
      <c r="HV383" s="58"/>
      <c r="HW383" s="58"/>
      <c r="HX383" s="58"/>
      <c r="HY383" s="58"/>
      <c r="HZ383" s="58"/>
      <c r="IA383" s="58"/>
      <c r="IB383" s="58"/>
      <c r="IC383" s="58"/>
      <c r="ID383" s="58"/>
      <c r="IE383" s="58"/>
      <c r="IF383" s="58"/>
      <c r="IG383" s="58"/>
      <c r="IH383" s="58"/>
      <c r="II383" s="58"/>
      <c r="IJ383" s="58"/>
      <c r="IK383" s="58"/>
      <c r="IL383" s="58"/>
      <c r="IM383" s="58"/>
      <c r="IN383" s="58"/>
      <c r="IO383" s="58"/>
      <c r="IP383" s="58"/>
      <c r="IQ383" s="58"/>
      <c r="IR383" s="58"/>
      <c r="IS383" s="58"/>
      <c r="IT383" s="58"/>
      <c r="IU383" s="58"/>
      <c r="IV383" s="58"/>
      <c r="IW383" s="58"/>
    </row>
    <row r="384" spans="1:257" s="45" customFormat="1">
      <c r="A384" s="44">
        <v>3300002155</v>
      </c>
      <c r="B384" s="44" t="s">
        <v>1855</v>
      </c>
      <c r="H384" s="45" t="s">
        <v>828</v>
      </c>
      <c r="I384" s="45" t="s">
        <v>1232</v>
      </c>
      <c r="J384" s="45">
        <v>15511847919</v>
      </c>
      <c r="Q384" s="45" t="s">
        <v>1236</v>
      </c>
      <c r="R384" s="45" t="s">
        <v>1348</v>
      </c>
      <c r="S384" s="45" t="s">
        <v>1399</v>
      </c>
      <c r="T384" s="45" t="s">
        <v>1400</v>
      </c>
      <c r="U384" s="45" t="s">
        <v>1347</v>
      </c>
      <c r="V384">
        <v>457</v>
      </c>
      <c r="W384" s="13">
        <v>3300002155</v>
      </c>
      <c r="X384" s="13" t="s">
        <v>1516</v>
      </c>
      <c r="Y384" s="13" t="s">
        <v>1516</v>
      </c>
      <c r="Z384" s="13"/>
      <c r="AA384" s="13"/>
      <c r="AB384" s="13"/>
      <c r="AC384" s="13"/>
      <c r="AD384" s="13"/>
      <c r="AE384" s="44"/>
      <c r="AF384" s="13" t="e">
        <f>VLOOKUP(A:A,AO:AP,2,FALSE)</f>
        <v>#N/A</v>
      </c>
      <c r="AI384" s="57"/>
      <c r="AJ384" s="57"/>
      <c r="AK384" s="57"/>
      <c r="AL384" s="58"/>
      <c r="AM384" s="58"/>
      <c r="AN384" s="58"/>
      <c r="AO384" s="58"/>
      <c r="AP384" s="58"/>
      <c r="AQ384" s="58"/>
      <c r="AR384" s="58"/>
      <c r="AS384" s="58"/>
      <c r="AT384" s="58"/>
      <c r="AU384" s="58"/>
      <c r="AV384" s="58"/>
      <c r="AW384" s="58"/>
      <c r="AX384" s="58"/>
      <c r="AY384" s="58"/>
      <c r="AZ384" s="58"/>
      <c r="BA384" s="58"/>
      <c r="BB384" s="58"/>
      <c r="BC384" s="58"/>
      <c r="BD384" s="58"/>
      <c r="BE384" s="58"/>
      <c r="BF384" s="58"/>
      <c r="BG384" s="58"/>
      <c r="BH384" s="58"/>
      <c r="BI384" s="58"/>
      <c r="BJ384" s="58"/>
      <c r="BK384" s="58"/>
      <c r="BL384" s="58"/>
      <c r="BM384" s="58"/>
      <c r="BN384" s="58"/>
      <c r="BO384" s="58"/>
      <c r="BP384" s="58"/>
      <c r="BQ384" s="58"/>
      <c r="BR384" s="58"/>
      <c r="BS384" s="58"/>
      <c r="BT384" s="58"/>
      <c r="BU384" s="58"/>
      <c r="BV384" s="58"/>
      <c r="BW384" s="58"/>
      <c r="BX384" s="58"/>
      <c r="BY384" s="58"/>
      <c r="BZ384" s="58"/>
      <c r="CA384" s="58"/>
      <c r="CB384" s="58"/>
      <c r="CC384" s="58"/>
      <c r="CD384" s="58"/>
      <c r="CE384" s="58"/>
      <c r="CF384" s="58"/>
      <c r="CG384" s="58"/>
      <c r="CH384" s="58"/>
      <c r="CI384" s="58"/>
      <c r="CJ384" s="58"/>
      <c r="CK384" s="58"/>
      <c r="CL384" s="58"/>
      <c r="CM384" s="58"/>
      <c r="CN384" s="58"/>
      <c r="CO384" s="58"/>
      <c r="CP384" s="58"/>
      <c r="CQ384" s="58"/>
      <c r="CR384" s="58"/>
      <c r="CS384" s="58"/>
      <c r="CT384" s="58"/>
      <c r="CU384" s="58"/>
      <c r="CV384" s="58"/>
      <c r="CW384" s="58"/>
      <c r="CX384" s="58"/>
      <c r="CY384" s="58"/>
      <c r="CZ384" s="58"/>
      <c r="DA384" s="58"/>
      <c r="DB384" s="58"/>
      <c r="DC384" s="58"/>
      <c r="DD384" s="58"/>
      <c r="DE384" s="58"/>
      <c r="DF384" s="58"/>
      <c r="DG384" s="58"/>
      <c r="DH384" s="58"/>
      <c r="DI384" s="58"/>
      <c r="DJ384" s="58"/>
      <c r="DK384" s="58"/>
      <c r="DL384" s="58"/>
      <c r="DM384" s="58"/>
      <c r="DN384" s="58"/>
      <c r="DO384" s="58"/>
      <c r="DP384" s="58"/>
      <c r="DQ384" s="58"/>
      <c r="DR384" s="58"/>
      <c r="DS384" s="58"/>
      <c r="DT384" s="58"/>
      <c r="DU384" s="58"/>
      <c r="DV384" s="58"/>
      <c r="DW384" s="58"/>
      <c r="DX384" s="58"/>
      <c r="DY384" s="58"/>
      <c r="DZ384" s="58"/>
      <c r="EA384" s="58"/>
      <c r="EB384" s="58"/>
      <c r="EC384" s="58"/>
      <c r="ED384" s="58"/>
      <c r="EE384" s="58"/>
      <c r="EF384" s="58"/>
      <c r="EG384" s="58"/>
      <c r="EH384" s="58"/>
      <c r="EI384" s="58"/>
      <c r="EJ384" s="58"/>
      <c r="EK384" s="58"/>
      <c r="EL384" s="58"/>
      <c r="EM384" s="58"/>
      <c r="EN384" s="58"/>
      <c r="EO384" s="58"/>
      <c r="EP384" s="58"/>
      <c r="EQ384" s="58"/>
      <c r="ER384" s="58"/>
      <c r="ES384" s="58"/>
      <c r="ET384" s="58"/>
      <c r="EU384" s="58"/>
      <c r="EV384" s="58"/>
      <c r="EW384" s="58"/>
      <c r="EX384" s="58"/>
      <c r="EY384" s="58"/>
      <c r="EZ384" s="58"/>
      <c r="FA384" s="58"/>
      <c r="FB384" s="58"/>
      <c r="FC384" s="58"/>
      <c r="FD384" s="58"/>
      <c r="FE384" s="58"/>
      <c r="FF384" s="58"/>
      <c r="FG384" s="58"/>
      <c r="FH384" s="58"/>
      <c r="FI384" s="58"/>
      <c r="FJ384" s="58"/>
      <c r="FK384" s="58"/>
      <c r="FL384" s="58"/>
      <c r="FM384" s="58"/>
      <c r="FN384" s="58"/>
      <c r="FO384" s="58"/>
      <c r="FP384" s="58"/>
      <c r="FQ384" s="58"/>
      <c r="FR384" s="58"/>
      <c r="FS384" s="58"/>
      <c r="FT384" s="58"/>
      <c r="FU384" s="58"/>
      <c r="FV384" s="58"/>
      <c r="FW384" s="58"/>
      <c r="FX384" s="58"/>
      <c r="FY384" s="58"/>
      <c r="FZ384" s="58"/>
      <c r="GA384" s="58"/>
      <c r="GB384" s="58"/>
      <c r="GC384" s="58"/>
      <c r="GD384" s="58"/>
      <c r="GE384" s="58"/>
      <c r="GF384" s="58"/>
      <c r="GG384" s="58"/>
      <c r="GH384" s="58"/>
      <c r="GI384" s="58"/>
      <c r="GJ384" s="58"/>
      <c r="GK384" s="58"/>
      <c r="GL384" s="58"/>
      <c r="GM384" s="58"/>
      <c r="GN384" s="58"/>
      <c r="GO384" s="58"/>
      <c r="GP384" s="58"/>
      <c r="GQ384" s="58"/>
      <c r="GR384" s="58"/>
      <c r="GS384" s="58"/>
      <c r="GT384" s="58"/>
      <c r="GU384" s="58"/>
      <c r="GV384" s="58"/>
      <c r="GW384" s="58"/>
      <c r="GX384" s="58"/>
      <c r="GY384" s="58"/>
      <c r="GZ384" s="58"/>
      <c r="HA384" s="58"/>
      <c r="HB384" s="58"/>
      <c r="HC384" s="58"/>
      <c r="HD384" s="58"/>
      <c r="HE384" s="58"/>
      <c r="HF384" s="58"/>
      <c r="HG384" s="58"/>
      <c r="HH384" s="58"/>
      <c r="HI384" s="58"/>
      <c r="HJ384" s="58"/>
      <c r="HK384" s="58"/>
      <c r="HL384" s="58"/>
      <c r="HM384" s="58"/>
      <c r="HN384" s="58"/>
      <c r="HO384" s="58"/>
      <c r="HP384" s="58"/>
      <c r="HQ384" s="58"/>
      <c r="HR384" s="58"/>
      <c r="HS384" s="58"/>
      <c r="HT384" s="58"/>
      <c r="HU384" s="58"/>
      <c r="HV384" s="58"/>
      <c r="HW384" s="58"/>
      <c r="HX384" s="58"/>
      <c r="HY384" s="58"/>
      <c r="HZ384" s="58"/>
      <c r="IA384" s="58"/>
      <c r="IB384" s="58"/>
      <c r="IC384" s="58"/>
      <c r="ID384" s="58"/>
      <c r="IE384" s="58"/>
      <c r="IF384" s="58"/>
      <c r="IG384" s="58"/>
      <c r="IH384" s="58"/>
      <c r="II384" s="58"/>
      <c r="IJ384" s="58"/>
      <c r="IK384" s="58"/>
      <c r="IL384" s="58"/>
      <c r="IM384" s="58"/>
      <c r="IN384" s="58"/>
      <c r="IO384" s="58"/>
      <c r="IP384" s="58"/>
      <c r="IQ384" s="58"/>
      <c r="IR384" s="58"/>
      <c r="IS384" s="58"/>
      <c r="IT384" s="58"/>
      <c r="IU384" s="58"/>
      <c r="IV384" s="58"/>
      <c r="IW384" s="58"/>
    </row>
    <row r="385" spans="1:257" s="45" customFormat="1">
      <c r="A385" s="17">
        <v>3300001542</v>
      </c>
      <c r="B385" s="17" t="s">
        <v>1822</v>
      </c>
      <c r="C385" s="18"/>
      <c r="D385" s="18"/>
      <c r="E385" s="18"/>
      <c r="F385" s="18"/>
      <c r="G385" s="18"/>
      <c r="H385" s="18" t="s">
        <v>1160</v>
      </c>
      <c r="I385" s="18" t="s">
        <v>1211</v>
      </c>
      <c r="J385" s="18">
        <v>2160702157</v>
      </c>
      <c r="K385" s="18"/>
      <c r="L385" s="18"/>
      <c r="M385" s="18"/>
      <c r="N385" s="18"/>
      <c r="O385" s="18"/>
      <c r="P385" s="18"/>
      <c r="Q385" s="27" t="s">
        <v>1236</v>
      </c>
      <c r="R385" s="18" t="s">
        <v>1371</v>
      </c>
      <c r="S385" s="18" t="s">
        <v>1250</v>
      </c>
      <c r="T385" s="14" t="s">
        <v>1962</v>
      </c>
      <c r="U385" s="14" t="s">
        <v>1962</v>
      </c>
      <c r="V385">
        <v>369</v>
      </c>
      <c r="W385" s="13">
        <v>3300001542</v>
      </c>
      <c r="X385" s="13" t="s">
        <v>1516</v>
      </c>
      <c r="Y385" s="13" t="s">
        <v>1516</v>
      </c>
      <c r="Z385" s="13"/>
      <c r="AA385" s="13"/>
      <c r="AB385" s="13"/>
      <c r="AC385" s="13"/>
      <c r="AD385" s="13"/>
      <c r="AE385" s="11"/>
      <c r="AF385" s="13" t="e">
        <f>VLOOKUP(A:A,AO:AP,2,FALSE)</f>
        <v>#N/A</v>
      </c>
      <c r="AI385" s="57"/>
      <c r="AJ385" s="57"/>
      <c r="AK385" s="57"/>
      <c r="AL385" s="58"/>
      <c r="AM385" s="58"/>
      <c r="AN385" s="58"/>
      <c r="AO385" s="58"/>
      <c r="AP385" s="58"/>
      <c r="AQ385" s="58"/>
      <c r="AR385" s="58"/>
      <c r="AS385" s="58"/>
      <c r="AT385" s="58"/>
      <c r="AU385" s="58"/>
      <c r="AV385" s="58"/>
      <c r="AW385" s="58"/>
      <c r="AX385" s="58"/>
      <c r="AY385" s="58"/>
      <c r="AZ385" s="58"/>
      <c r="BA385" s="58"/>
      <c r="BB385" s="58"/>
      <c r="BC385" s="58"/>
      <c r="BD385" s="58"/>
      <c r="BE385" s="58"/>
      <c r="BF385" s="58"/>
      <c r="BG385" s="58"/>
      <c r="BH385" s="58"/>
      <c r="BI385" s="58"/>
      <c r="BJ385" s="58"/>
      <c r="BK385" s="58"/>
      <c r="BL385" s="58"/>
      <c r="BM385" s="58"/>
      <c r="BN385" s="58"/>
      <c r="BO385" s="58"/>
      <c r="BP385" s="58"/>
      <c r="BQ385" s="58"/>
      <c r="BR385" s="58"/>
      <c r="BS385" s="58"/>
      <c r="BT385" s="58"/>
      <c r="BU385" s="58"/>
      <c r="BV385" s="58"/>
      <c r="BW385" s="58"/>
      <c r="BX385" s="58"/>
      <c r="BY385" s="58"/>
      <c r="BZ385" s="58"/>
      <c r="CA385" s="58"/>
      <c r="CB385" s="58"/>
      <c r="CC385" s="58"/>
      <c r="CD385" s="58"/>
      <c r="CE385" s="58"/>
      <c r="CF385" s="58"/>
      <c r="CG385" s="58"/>
      <c r="CH385" s="58"/>
      <c r="CI385" s="58"/>
      <c r="CJ385" s="58"/>
      <c r="CK385" s="58"/>
      <c r="CL385" s="58"/>
      <c r="CM385" s="58"/>
      <c r="CN385" s="58"/>
      <c r="CO385" s="58"/>
      <c r="CP385" s="58"/>
      <c r="CQ385" s="58"/>
      <c r="CR385" s="58"/>
      <c r="CS385" s="58"/>
      <c r="CT385" s="58"/>
      <c r="CU385" s="58"/>
      <c r="CV385" s="58"/>
      <c r="CW385" s="58"/>
      <c r="CX385" s="58"/>
      <c r="CY385" s="58"/>
      <c r="CZ385" s="58"/>
      <c r="DA385" s="58"/>
      <c r="DB385" s="58"/>
      <c r="DC385" s="58"/>
      <c r="DD385" s="58"/>
      <c r="DE385" s="58"/>
      <c r="DF385" s="58"/>
      <c r="DG385" s="58"/>
      <c r="DH385" s="58"/>
      <c r="DI385" s="58"/>
      <c r="DJ385" s="58"/>
      <c r="DK385" s="58"/>
      <c r="DL385" s="58"/>
      <c r="DM385" s="58"/>
      <c r="DN385" s="58"/>
      <c r="DO385" s="58"/>
      <c r="DP385" s="58"/>
      <c r="DQ385" s="58"/>
      <c r="DR385" s="58"/>
      <c r="DS385" s="58"/>
      <c r="DT385" s="58"/>
      <c r="DU385" s="58"/>
      <c r="DV385" s="58"/>
      <c r="DW385" s="58"/>
      <c r="DX385" s="58"/>
      <c r="DY385" s="58"/>
      <c r="DZ385" s="58"/>
      <c r="EA385" s="58"/>
      <c r="EB385" s="58"/>
      <c r="EC385" s="58"/>
      <c r="ED385" s="58"/>
      <c r="EE385" s="58"/>
      <c r="EF385" s="58"/>
      <c r="EG385" s="58"/>
      <c r="EH385" s="58"/>
      <c r="EI385" s="58"/>
      <c r="EJ385" s="58"/>
      <c r="EK385" s="58"/>
      <c r="EL385" s="58"/>
      <c r="EM385" s="58"/>
      <c r="EN385" s="58"/>
      <c r="EO385" s="58"/>
      <c r="EP385" s="58"/>
      <c r="EQ385" s="58"/>
      <c r="ER385" s="58"/>
      <c r="ES385" s="58"/>
      <c r="ET385" s="58"/>
      <c r="EU385" s="58"/>
      <c r="EV385" s="58"/>
      <c r="EW385" s="58"/>
      <c r="EX385" s="58"/>
      <c r="EY385" s="58"/>
      <c r="EZ385" s="58"/>
      <c r="FA385" s="58"/>
      <c r="FB385" s="58"/>
      <c r="FC385" s="58"/>
      <c r="FD385" s="58"/>
      <c r="FE385" s="58"/>
      <c r="FF385" s="58"/>
      <c r="FG385" s="58"/>
      <c r="FH385" s="58"/>
      <c r="FI385" s="58"/>
      <c r="FJ385" s="58"/>
      <c r="FK385" s="58"/>
      <c r="FL385" s="58"/>
      <c r="FM385" s="58"/>
      <c r="FN385" s="58"/>
      <c r="FO385" s="58"/>
      <c r="FP385" s="58"/>
      <c r="FQ385" s="58"/>
      <c r="FR385" s="58"/>
      <c r="FS385" s="58"/>
      <c r="FT385" s="58"/>
      <c r="FU385" s="58"/>
      <c r="FV385" s="58"/>
      <c r="FW385" s="58"/>
      <c r="FX385" s="58"/>
      <c r="FY385" s="58"/>
      <c r="FZ385" s="58"/>
      <c r="GA385" s="58"/>
      <c r="GB385" s="58"/>
      <c r="GC385" s="58"/>
      <c r="GD385" s="58"/>
      <c r="GE385" s="58"/>
      <c r="GF385" s="58"/>
      <c r="GG385" s="58"/>
      <c r="GH385" s="58"/>
      <c r="GI385" s="58"/>
      <c r="GJ385" s="58"/>
      <c r="GK385" s="58"/>
      <c r="GL385" s="58"/>
      <c r="GM385" s="58"/>
      <c r="GN385" s="58"/>
      <c r="GO385" s="58"/>
      <c r="GP385" s="58"/>
      <c r="GQ385" s="58"/>
      <c r="GR385" s="58"/>
      <c r="GS385" s="58"/>
      <c r="GT385" s="58"/>
      <c r="GU385" s="58"/>
      <c r="GV385" s="58"/>
      <c r="GW385" s="58"/>
      <c r="GX385" s="58"/>
      <c r="GY385" s="58"/>
      <c r="GZ385" s="58"/>
      <c r="HA385" s="58"/>
      <c r="HB385" s="58"/>
      <c r="HC385" s="58"/>
      <c r="HD385" s="58"/>
      <c r="HE385" s="58"/>
      <c r="HF385" s="58"/>
      <c r="HG385" s="58"/>
      <c r="HH385" s="58"/>
      <c r="HI385" s="58"/>
      <c r="HJ385" s="58"/>
      <c r="HK385" s="58"/>
      <c r="HL385" s="58"/>
      <c r="HM385" s="58"/>
      <c r="HN385" s="58"/>
      <c r="HO385" s="58"/>
      <c r="HP385" s="58"/>
      <c r="HQ385" s="58"/>
      <c r="HR385" s="58"/>
      <c r="HS385" s="58"/>
      <c r="HT385" s="58"/>
      <c r="HU385" s="58"/>
      <c r="HV385" s="58"/>
      <c r="HW385" s="58"/>
      <c r="HX385" s="58"/>
      <c r="HY385" s="58"/>
      <c r="HZ385" s="58"/>
      <c r="IA385" s="58"/>
      <c r="IB385" s="58"/>
      <c r="IC385" s="58"/>
      <c r="ID385" s="58"/>
      <c r="IE385" s="58"/>
      <c r="IF385" s="58"/>
      <c r="IG385" s="58"/>
      <c r="IH385" s="58"/>
      <c r="II385" s="58"/>
      <c r="IJ385" s="58"/>
      <c r="IK385" s="58"/>
      <c r="IL385" s="58"/>
      <c r="IM385" s="58"/>
      <c r="IN385" s="58"/>
      <c r="IO385" s="58"/>
      <c r="IP385" s="58"/>
      <c r="IQ385" s="58"/>
      <c r="IR385" s="58"/>
      <c r="IS385" s="58"/>
      <c r="IT385" s="58"/>
      <c r="IU385" s="58"/>
      <c r="IV385" s="58"/>
      <c r="IW385" s="58"/>
    </row>
    <row r="386" spans="1:257" s="45" customFormat="1">
      <c r="A386" s="17">
        <v>3300001545</v>
      </c>
      <c r="B386" s="17" t="s">
        <v>1823</v>
      </c>
      <c r="C386" s="18"/>
      <c r="D386" s="18"/>
      <c r="E386" s="18"/>
      <c r="F386" s="18"/>
      <c r="G386" s="18"/>
      <c r="H386" s="18" t="s">
        <v>1160</v>
      </c>
      <c r="I386" s="18" t="s">
        <v>1211</v>
      </c>
      <c r="J386" s="18">
        <v>2160702160</v>
      </c>
      <c r="K386" s="18"/>
      <c r="L386" s="18"/>
      <c r="M386" s="18"/>
      <c r="N386" s="18"/>
      <c r="O386" s="18"/>
      <c r="P386" s="18"/>
      <c r="Q386" s="27" t="s">
        <v>1236</v>
      </c>
      <c r="R386" s="18" t="s">
        <v>1371</v>
      </c>
      <c r="S386" s="18" t="s">
        <v>1250</v>
      </c>
      <c r="T386" s="14" t="s">
        <v>1962</v>
      </c>
      <c r="U386" s="14" t="s">
        <v>1962</v>
      </c>
      <c r="V386">
        <v>372</v>
      </c>
      <c r="W386" s="13">
        <v>3300001545</v>
      </c>
      <c r="X386" s="13" t="s">
        <v>1516</v>
      </c>
      <c r="Y386" s="13"/>
      <c r="Z386" s="13"/>
      <c r="AA386" s="13"/>
      <c r="AB386" s="13"/>
      <c r="AC386" s="13"/>
      <c r="AD386" s="13"/>
      <c r="AE386" s="11"/>
      <c r="AF386" s="13" t="e">
        <f>VLOOKUP(A:A,AO:AP,2,FALSE)</f>
        <v>#N/A</v>
      </c>
      <c r="AI386" s="57"/>
      <c r="AJ386" s="57"/>
      <c r="AK386" s="57"/>
      <c r="AL386" s="58"/>
      <c r="AM386" s="58"/>
      <c r="AN386" s="58"/>
      <c r="AO386" s="58"/>
      <c r="AP386" s="58"/>
      <c r="AQ386" s="58"/>
      <c r="AR386" s="58"/>
      <c r="AS386" s="58"/>
      <c r="AT386" s="58"/>
      <c r="AU386" s="58"/>
      <c r="AV386" s="58"/>
      <c r="AW386" s="58"/>
      <c r="AX386" s="58"/>
      <c r="AY386" s="58"/>
      <c r="AZ386" s="58"/>
      <c r="BA386" s="58"/>
      <c r="BB386" s="58"/>
      <c r="BC386" s="58"/>
      <c r="BD386" s="58"/>
      <c r="BE386" s="58"/>
      <c r="BF386" s="58"/>
      <c r="BG386" s="58"/>
      <c r="BH386" s="58"/>
      <c r="BI386" s="58"/>
      <c r="BJ386" s="58"/>
      <c r="BK386" s="58"/>
      <c r="BL386" s="58"/>
      <c r="BM386" s="58"/>
      <c r="BN386" s="58"/>
      <c r="BO386" s="58"/>
      <c r="BP386" s="58"/>
      <c r="BQ386" s="58"/>
      <c r="BR386" s="58"/>
      <c r="BS386" s="58"/>
      <c r="BT386" s="58"/>
      <c r="BU386" s="58"/>
      <c r="BV386" s="58"/>
      <c r="BW386" s="58"/>
      <c r="BX386" s="58"/>
      <c r="BY386" s="58"/>
      <c r="BZ386" s="58"/>
      <c r="CA386" s="58"/>
      <c r="CB386" s="58"/>
      <c r="CC386" s="58"/>
      <c r="CD386" s="58"/>
      <c r="CE386" s="58"/>
      <c r="CF386" s="58"/>
      <c r="CG386" s="58"/>
      <c r="CH386" s="58"/>
      <c r="CI386" s="58"/>
      <c r="CJ386" s="58"/>
      <c r="CK386" s="58"/>
      <c r="CL386" s="58"/>
      <c r="CM386" s="58"/>
      <c r="CN386" s="58"/>
      <c r="CO386" s="58"/>
      <c r="CP386" s="58"/>
      <c r="CQ386" s="58"/>
      <c r="CR386" s="58"/>
      <c r="CS386" s="58"/>
      <c r="CT386" s="58"/>
      <c r="CU386" s="58"/>
      <c r="CV386" s="58"/>
      <c r="CW386" s="58"/>
      <c r="CX386" s="58"/>
      <c r="CY386" s="58"/>
      <c r="CZ386" s="58"/>
      <c r="DA386" s="58"/>
      <c r="DB386" s="58"/>
      <c r="DC386" s="58"/>
      <c r="DD386" s="58"/>
      <c r="DE386" s="58"/>
      <c r="DF386" s="58"/>
      <c r="DG386" s="58"/>
      <c r="DH386" s="58"/>
      <c r="DI386" s="58"/>
      <c r="DJ386" s="58"/>
      <c r="DK386" s="58"/>
      <c r="DL386" s="58"/>
      <c r="DM386" s="58"/>
      <c r="DN386" s="58"/>
      <c r="DO386" s="58"/>
      <c r="DP386" s="58"/>
      <c r="DQ386" s="58"/>
      <c r="DR386" s="58"/>
      <c r="DS386" s="58"/>
      <c r="DT386" s="58"/>
      <c r="DU386" s="58"/>
      <c r="DV386" s="58"/>
      <c r="DW386" s="58"/>
      <c r="DX386" s="58"/>
      <c r="DY386" s="58"/>
      <c r="DZ386" s="58"/>
      <c r="EA386" s="58"/>
      <c r="EB386" s="58"/>
      <c r="EC386" s="58"/>
      <c r="ED386" s="58"/>
      <c r="EE386" s="58"/>
      <c r="EF386" s="58"/>
      <c r="EG386" s="58"/>
      <c r="EH386" s="58"/>
      <c r="EI386" s="58"/>
      <c r="EJ386" s="58"/>
      <c r="EK386" s="58"/>
      <c r="EL386" s="58"/>
      <c r="EM386" s="58"/>
      <c r="EN386" s="58"/>
      <c r="EO386" s="58"/>
      <c r="EP386" s="58"/>
      <c r="EQ386" s="58"/>
      <c r="ER386" s="58"/>
      <c r="ES386" s="58"/>
      <c r="ET386" s="58"/>
      <c r="EU386" s="58"/>
      <c r="EV386" s="58"/>
      <c r="EW386" s="58"/>
      <c r="EX386" s="58"/>
      <c r="EY386" s="58"/>
      <c r="EZ386" s="58"/>
      <c r="FA386" s="58"/>
      <c r="FB386" s="58"/>
      <c r="FC386" s="58"/>
      <c r="FD386" s="58"/>
      <c r="FE386" s="58"/>
      <c r="FF386" s="58"/>
      <c r="FG386" s="58"/>
      <c r="FH386" s="58"/>
      <c r="FI386" s="58"/>
      <c r="FJ386" s="58"/>
      <c r="FK386" s="58"/>
      <c r="FL386" s="58"/>
      <c r="FM386" s="58"/>
      <c r="FN386" s="58"/>
      <c r="FO386" s="58"/>
      <c r="FP386" s="58"/>
      <c r="FQ386" s="58"/>
      <c r="FR386" s="58"/>
      <c r="FS386" s="58"/>
      <c r="FT386" s="58"/>
      <c r="FU386" s="58"/>
      <c r="FV386" s="58"/>
      <c r="FW386" s="58"/>
      <c r="FX386" s="58"/>
      <c r="FY386" s="58"/>
      <c r="FZ386" s="58"/>
      <c r="GA386" s="58"/>
      <c r="GB386" s="58"/>
      <c r="GC386" s="58"/>
      <c r="GD386" s="58"/>
      <c r="GE386" s="58"/>
      <c r="GF386" s="58"/>
      <c r="GG386" s="58"/>
      <c r="GH386" s="58"/>
      <c r="GI386" s="58"/>
      <c r="GJ386" s="58"/>
      <c r="GK386" s="58"/>
      <c r="GL386" s="58"/>
      <c r="GM386" s="58"/>
      <c r="GN386" s="58"/>
      <c r="GO386" s="58"/>
      <c r="GP386" s="58"/>
      <c r="GQ386" s="58"/>
      <c r="GR386" s="58"/>
      <c r="GS386" s="58"/>
      <c r="GT386" s="58"/>
      <c r="GU386" s="58"/>
      <c r="GV386" s="58"/>
      <c r="GW386" s="58"/>
      <c r="GX386" s="58"/>
      <c r="GY386" s="58"/>
      <c r="GZ386" s="58"/>
      <c r="HA386" s="58"/>
      <c r="HB386" s="58"/>
      <c r="HC386" s="58"/>
      <c r="HD386" s="58"/>
      <c r="HE386" s="58"/>
      <c r="HF386" s="58"/>
      <c r="HG386" s="58"/>
      <c r="HH386" s="58"/>
      <c r="HI386" s="58"/>
      <c r="HJ386" s="58"/>
      <c r="HK386" s="58"/>
      <c r="HL386" s="58"/>
      <c r="HM386" s="58"/>
      <c r="HN386" s="58"/>
      <c r="HO386" s="58"/>
      <c r="HP386" s="58"/>
      <c r="HQ386" s="58"/>
      <c r="HR386" s="58"/>
      <c r="HS386" s="58"/>
      <c r="HT386" s="58"/>
      <c r="HU386" s="58"/>
      <c r="HV386" s="58"/>
      <c r="HW386" s="58"/>
      <c r="HX386" s="58"/>
      <c r="HY386" s="58"/>
      <c r="HZ386" s="58"/>
      <c r="IA386" s="58"/>
      <c r="IB386" s="58"/>
      <c r="IC386" s="58"/>
      <c r="ID386" s="58"/>
      <c r="IE386" s="58"/>
      <c r="IF386" s="58"/>
      <c r="IG386" s="58"/>
      <c r="IH386" s="58"/>
      <c r="II386" s="58"/>
      <c r="IJ386" s="58"/>
      <c r="IK386" s="58"/>
      <c r="IL386" s="58"/>
      <c r="IM386" s="58"/>
      <c r="IN386" s="58"/>
      <c r="IO386" s="58"/>
      <c r="IP386" s="58"/>
      <c r="IQ386" s="58"/>
      <c r="IR386" s="58"/>
      <c r="IS386" s="58"/>
      <c r="IT386" s="58"/>
      <c r="IU386" s="58"/>
      <c r="IV386" s="58"/>
      <c r="IW386" s="58"/>
    </row>
    <row r="387" spans="1:257" s="45" customFormat="1">
      <c r="A387" s="17">
        <v>3300002119</v>
      </c>
      <c r="B387" s="17" t="s">
        <v>1848</v>
      </c>
      <c r="C387" s="18"/>
      <c r="D387" s="18"/>
      <c r="E387" s="18"/>
      <c r="F387" s="18"/>
      <c r="G387" s="18"/>
      <c r="H387" t="s">
        <v>1160</v>
      </c>
      <c r="I387" t="s">
        <v>1524</v>
      </c>
      <c r="J387">
        <v>634519147</v>
      </c>
      <c r="K387" s="18"/>
      <c r="L387" s="18"/>
      <c r="M387" s="18"/>
      <c r="N387" s="18"/>
      <c r="O387" s="18"/>
      <c r="P387" s="18"/>
      <c r="Q387" s="27" t="s">
        <v>1236</v>
      </c>
      <c r="R387" s="18" t="s">
        <v>1371</v>
      </c>
      <c r="S387" s="18" t="s">
        <v>1250</v>
      </c>
      <c r="T387" s="14" t="s">
        <v>1962</v>
      </c>
      <c r="U387" s="14" t="s">
        <v>1962</v>
      </c>
      <c r="V387">
        <v>371</v>
      </c>
      <c r="W387">
        <v>3300002119</v>
      </c>
      <c r="X387" s="13" t="s">
        <v>1516</v>
      </c>
      <c r="Y387" s="13"/>
      <c r="Z387" s="13"/>
      <c r="AA387" s="13"/>
      <c r="AB387" s="13"/>
      <c r="AC387" s="13"/>
      <c r="AD387" s="13"/>
      <c r="AE387" s="11"/>
      <c r="AF387" s="13" t="e">
        <f>VLOOKUP(A:A,AO:AP,2,FALSE)</f>
        <v>#N/A</v>
      </c>
      <c r="AI387" s="57"/>
      <c r="AJ387" s="57"/>
      <c r="AK387" s="57"/>
      <c r="AL387" s="58"/>
      <c r="AM387" s="58"/>
      <c r="AN387" s="58"/>
      <c r="AO387" s="58"/>
      <c r="AP387" s="58"/>
      <c r="AQ387" s="58"/>
      <c r="AR387" s="58"/>
      <c r="AS387" s="58"/>
      <c r="AT387" s="58"/>
      <c r="AU387" s="58"/>
      <c r="AV387" s="58"/>
      <c r="AW387" s="58"/>
      <c r="AX387" s="58"/>
      <c r="AY387" s="58"/>
      <c r="AZ387" s="58"/>
      <c r="BA387" s="58"/>
      <c r="BB387" s="58"/>
      <c r="BC387" s="58"/>
      <c r="BD387" s="58"/>
      <c r="BE387" s="58"/>
      <c r="BF387" s="58"/>
      <c r="BG387" s="58"/>
      <c r="BH387" s="58"/>
      <c r="BI387" s="58"/>
      <c r="BJ387" s="58"/>
      <c r="BK387" s="58"/>
      <c r="BL387" s="58"/>
      <c r="BM387" s="58"/>
      <c r="BN387" s="58"/>
      <c r="BO387" s="58"/>
      <c r="BP387" s="58"/>
      <c r="BQ387" s="58"/>
      <c r="BR387" s="58"/>
      <c r="BS387" s="58"/>
      <c r="BT387" s="58"/>
      <c r="BU387" s="58"/>
      <c r="BV387" s="58"/>
      <c r="BW387" s="58"/>
      <c r="BX387" s="58"/>
      <c r="BY387" s="58"/>
      <c r="BZ387" s="58"/>
      <c r="CA387" s="58"/>
      <c r="CB387" s="58"/>
      <c r="CC387" s="58"/>
      <c r="CD387" s="58"/>
      <c r="CE387" s="58"/>
      <c r="CF387" s="58"/>
      <c r="CG387" s="58"/>
      <c r="CH387" s="58"/>
      <c r="CI387" s="58"/>
      <c r="CJ387" s="58"/>
      <c r="CK387" s="58"/>
      <c r="CL387" s="58"/>
      <c r="CM387" s="58"/>
      <c r="CN387" s="58"/>
      <c r="CO387" s="58"/>
      <c r="CP387" s="58"/>
      <c r="CQ387" s="58"/>
      <c r="CR387" s="58"/>
      <c r="CS387" s="58"/>
      <c r="CT387" s="58"/>
      <c r="CU387" s="58"/>
      <c r="CV387" s="58"/>
      <c r="CW387" s="58"/>
      <c r="CX387" s="58"/>
      <c r="CY387" s="58"/>
      <c r="CZ387" s="58"/>
      <c r="DA387" s="58"/>
      <c r="DB387" s="58"/>
      <c r="DC387" s="58"/>
      <c r="DD387" s="58"/>
      <c r="DE387" s="58"/>
      <c r="DF387" s="58"/>
      <c r="DG387" s="58"/>
      <c r="DH387" s="58"/>
      <c r="DI387" s="58"/>
      <c r="DJ387" s="58"/>
      <c r="DK387" s="58"/>
      <c r="DL387" s="58"/>
      <c r="DM387" s="58"/>
      <c r="DN387" s="58"/>
      <c r="DO387" s="58"/>
      <c r="DP387" s="58"/>
      <c r="DQ387" s="58"/>
      <c r="DR387" s="58"/>
      <c r="DS387" s="58"/>
      <c r="DT387" s="58"/>
      <c r="DU387" s="58"/>
      <c r="DV387" s="58"/>
      <c r="DW387" s="58"/>
      <c r="DX387" s="58"/>
      <c r="DY387" s="58"/>
      <c r="DZ387" s="58"/>
      <c r="EA387" s="58"/>
      <c r="EB387" s="58"/>
      <c r="EC387" s="58"/>
      <c r="ED387" s="58"/>
      <c r="EE387" s="58"/>
      <c r="EF387" s="58"/>
      <c r="EG387" s="58"/>
      <c r="EH387" s="58"/>
      <c r="EI387" s="58"/>
      <c r="EJ387" s="58"/>
      <c r="EK387" s="58"/>
      <c r="EL387" s="58"/>
      <c r="EM387" s="58"/>
      <c r="EN387" s="58"/>
      <c r="EO387" s="58"/>
      <c r="EP387" s="58"/>
      <c r="EQ387" s="58"/>
      <c r="ER387" s="58"/>
      <c r="ES387" s="58"/>
      <c r="ET387" s="58"/>
      <c r="EU387" s="58"/>
      <c r="EV387" s="58"/>
      <c r="EW387" s="58"/>
      <c r="EX387" s="58"/>
      <c r="EY387" s="58"/>
      <c r="EZ387" s="58"/>
      <c r="FA387" s="58"/>
      <c r="FB387" s="58"/>
      <c r="FC387" s="58"/>
      <c r="FD387" s="58"/>
      <c r="FE387" s="58"/>
      <c r="FF387" s="58"/>
      <c r="FG387" s="58"/>
      <c r="FH387" s="58"/>
      <c r="FI387" s="58"/>
      <c r="FJ387" s="58"/>
      <c r="FK387" s="58"/>
      <c r="FL387" s="58"/>
      <c r="FM387" s="58"/>
      <c r="FN387" s="58"/>
      <c r="FO387" s="58"/>
      <c r="FP387" s="58"/>
      <c r="FQ387" s="58"/>
      <c r="FR387" s="58"/>
      <c r="FS387" s="58"/>
      <c r="FT387" s="58"/>
      <c r="FU387" s="58"/>
      <c r="FV387" s="58"/>
      <c r="FW387" s="58"/>
      <c r="FX387" s="58"/>
      <c r="FY387" s="58"/>
      <c r="FZ387" s="58"/>
      <c r="GA387" s="58"/>
      <c r="GB387" s="58"/>
      <c r="GC387" s="58"/>
      <c r="GD387" s="58"/>
      <c r="GE387" s="58"/>
      <c r="GF387" s="58"/>
      <c r="GG387" s="58"/>
      <c r="GH387" s="58"/>
      <c r="GI387" s="58"/>
      <c r="GJ387" s="58"/>
      <c r="GK387" s="58"/>
      <c r="GL387" s="58"/>
      <c r="GM387" s="58"/>
      <c r="GN387" s="58"/>
      <c r="GO387" s="58"/>
      <c r="GP387" s="58"/>
      <c r="GQ387" s="58"/>
      <c r="GR387" s="58"/>
      <c r="GS387" s="58"/>
      <c r="GT387" s="58"/>
      <c r="GU387" s="58"/>
      <c r="GV387" s="58"/>
      <c r="GW387" s="58"/>
      <c r="GX387" s="58"/>
      <c r="GY387" s="58"/>
      <c r="GZ387" s="58"/>
      <c r="HA387" s="58"/>
      <c r="HB387" s="58"/>
      <c r="HC387" s="58"/>
      <c r="HD387" s="58"/>
      <c r="HE387" s="58"/>
      <c r="HF387" s="58"/>
      <c r="HG387" s="58"/>
      <c r="HH387" s="58"/>
      <c r="HI387" s="58"/>
      <c r="HJ387" s="58"/>
      <c r="HK387" s="58"/>
      <c r="HL387" s="58"/>
      <c r="HM387" s="58"/>
      <c r="HN387" s="58"/>
      <c r="HO387" s="58"/>
      <c r="HP387" s="58"/>
      <c r="HQ387" s="58"/>
      <c r="HR387" s="58"/>
      <c r="HS387" s="58"/>
      <c r="HT387" s="58"/>
      <c r="HU387" s="58"/>
      <c r="HV387" s="58"/>
      <c r="HW387" s="58"/>
      <c r="HX387" s="58"/>
      <c r="HY387" s="58"/>
      <c r="HZ387" s="58"/>
      <c r="IA387" s="58"/>
      <c r="IB387" s="58"/>
      <c r="IC387" s="58"/>
      <c r="ID387" s="58"/>
      <c r="IE387" s="58"/>
      <c r="IF387" s="58"/>
      <c r="IG387" s="58"/>
      <c r="IH387" s="58"/>
      <c r="II387" s="58"/>
      <c r="IJ387" s="58"/>
      <c r="IK387" s="58"/>
      <c r="IL387" s="58"/>
      <c r="IM387" s="58"/>
      <c r="IN387" s="58"/>
      <c r="IO387" s="58"/>
      <c r="IP387" s="58"/>
      <c r="IQ387" s="58"/>
      <c r="IR387" s="58"/>
      <c r="IS387" s="58"/>
      <c r="IT387" s="58"/>
      <c r="IU387" s="58"/>
      <c r="IV387" s="58"/>
      <c r="IW387" s="58"/>
    </row>
    <row r="388" spans="1:257" s="45" customFormat="1">
      <c r="A388" s="21">
        <v>3300002449</v>
      </c>
      <c r="B388" s="21" t="s">
        <v>1876</v>
      </c>
      <c r="C388" s="22"/>
      <c r="D388" s="22"/>
      <c r="E388" s="22"/>
      <c r="F388" s="22"/>
      <c r="G388" s="22"/>
      <c r="H388" s="22" t="s">
        <v>1160</v>
      </c>
      <c r="I388" s="22" t="s">
        <v>1221</v>
      </c>
      <c r="J388" s="22">
        <v>2847282076</v>
      </c>
      <c r="K388" s="22"/>
      <c r="L388" s="22"/>
      <c r="M388" s="22"/>
      <c r="N388" s="22"/>
      <c r="O388" s="22"/>
      <c r="P388" s="22"/>
      <c r="Q388" s="27" t="s">
        <v>1236</v>
      </c>
      <c r="R388" s="18" t="s">
        <v>1371</v>
      </c>
      <c r="S388" s="22" t="s">
        <v>1250</v>
      </c>
      <c r="T388" s="14" t="s">
        <v>1962</v>
      </c>
      <c r="U388" s="14" t="s">
        <v>1962</v>
      </c>
      <c r="V388">
        <v>377</v>
      </c>
      <c r="W388" s="13">
        <v>3300002449</v>
      </c>
      <c r="X388" s="13" t="s">
        <v>1516</v>
      </c>
      <c r="Y388" s="13" t="s">
        <v>1516</v>
      </c>
      <c r="Z388" s="13"/>
      <c r="AA388" s="13"/>
      <c r="AB388" s="13"/>
      <c r="AC388" s="13"/>
      <c r="AD388" s="13"/>
      <c r="AE388" s="42"/>
      <c r="AF388" s="13" t="e">
        <f>VLOOKUP(A:A,AO:AP,2,FALSE)</f>
        <v>#N/A</v>
      </c>
      <c r="AI388" s="57"/>
      <c r="AJ388" s="57"/>
      <c r="AK388" s="57"/>
      <c r="AL388" s="58"/>
      <c r="AM388" s="58"/>
      <c r="AN388" s="58"/>
      <c r="AO388" s="58"/>
      <c r="AP388" s="58"/>
      <c r="AQ388" s="58"/>
      <c r="AR388" s="58"/>
      <c r="AS388" s="58"/>
      <c r="AT388" s="58"/>
      <c r="AU388" s="58"/>
      <c r="AV388" s="58"/>
      <c r="AW388" s="58"/>
      <c r="AX388" s="58"/>
      <c r="AY388" s="58"/>
      <c r="AZ388" s="58"/>
      <c r="BA388" s="58"/>
      <c r="BB388" s="58"/>
      <c r="BC388" s="58"/>
      <c r="BD388" s="58"/>
      <c r="BE388" s="58"/>
      <c r="BF388" s="58"/>
      <c r="BG388" s="58"/>
      <c r="BH388" s="58"/>
      <c r="BI388" s="58"/>
      <c r="BJ388" s="58"/>
      <c r="BK388" s="58"/>
      <c r="BL388" s="58"/>
      <c r="BM388" s="58"/>
      <c r="BN388" s="58"/>
      <c r="BO388" s="58"/>
      <c r="BP388" s="58"/>
      <c r="BQ388" s="58"/>
      <c r="BR388" s="58"/>
      <c r="BS388" s="58"/>
      <c r="BT388" s="58"/>
      <c r="BU388" s="58"/>
      <c r="BV388" s="58"/>
      <c r="BW388" s="58"/>
      <c r="BX388" s="58"/>
      <c r="BY388" s="58"/>
      <c r="BZ388" s="58"/>
      <c r="CA388" s="58"/>
      <c r="CB388" s="58"/>
      <c r="CC388" s="58"/>
      <c r="CD388" s="58"/>
      <c r="CE388" s="58"/>
      <c r="CF388" s="58"/>
      <c r="CG388" s="58"/>
      <c r="CH388" s="58"/>
      <c r="CI388" s="58"/>
      <c r="CJ388" s="58"/>
      <c r="CK388" s="58"/>
      <c r="CL388" s="58"/>
      <c r="CM388" s="58"/>
      <c r="CN388" s="58"/>
      <c r="CO388" s="58"/>
      <c r="CP388" s="58"/>
      <c r="CQ388" s="58"/>
      <c r="CR388" s="58"/>
      <c r="CS388" s="58"/>
      <c r="CT388" s="58"/>
      <c r="CU388" s="58"/>
      <c r="CV388" s="58"/>
      <c r="CW388" s="58"/>
      <c r="CX388" s="58"/>
      <c r="CY388" s="58"/>
      <c r="CZ388" s="58"/>
      <c r="DA388" s="58"/>
      <c r="DB388" s="58"/>
      <c r="DC388" s="58"/>
      <c r="DD388" s="58"/>
      <c r="DE388" s="58"/>
      <c r="DF388" s="58"/>
      <c r="DG388" s="58"/>
      <c r="DH388" s="58"/>
      <c r="DI388" s="58"/>
      <c r="DJ388" s="58"/>
      <c r="DK388" s="58"/>
      <c r="DL388" s="58"/>
      <c r="DM388" s="58"/>
      <c r="DN388" s="58"/>
      <c r="DO388" s="58"/>
      <c r="DP388" s="58"/>
      <c r="DQ388" s="58"/>
      <c r="DR388" s="58"/>
      <c r="DS388" s="58"/>
      <c r="DT388" s="58"/>
      <c r="DU388" s="58"/>
      <c r="DV388" s="58"/>
      <c r="DW388" s="58"/>
      <c r="DX388" s="58"/>
      <c r="DY388" s="58"/>
      <c r="DZ388" s="58"/>
      <c r="EA388" s="58"/>
      <c r="EB388" s="58"/>
      <c r="EC388" s="58"/>
      <c r="ED388" s="58"/>
      <c r="EE388" s="58"/>
      <c r="EF388" s="58"/>
      <c r="EG388" s="58"/>
      <c r="EH388" s="58"/>
      <c r="EI388" s="58"/>
      <c r="EJ388" s="58"/>
      <c r="EK388" s="58"/>
      <c r="EL388" s="58"/>
      <c r="EM388" s="58"/>
      <c r="EN388" s="58"/>
      <c r="EO388" s="58"/>
      <c r="EP388" s="58"/>
      <c r="EQ388" s="58"/>
      <c r="ER388" s="58"/>
      <c r="ES388" s="58"/>
      <c r="ET388" s="58"/>
      <c r="EU388" s="58"/>
      <c r="EV388" s="58"/>
      <c r="EW388" s="58"/>
      <c r="EX388" s="58"/>
      <c r="EY388" s="58"/>
      <c r="EZ388" s="58"/>
      <c r="FA388" s="58"/>
      <c r="FB388" s="58"/>
      <c r="FC388" s="58"/>
      <c r="FD388" s="58"/>
      <c r="FE388" s="58"/>
      <c r="FF388" s="58"/>
      <c r="FG388" s="58"/>
      <c r="FH388" s="58"/>
      <c r="FI388" s="58"/>
      <c r="FJ388" s="58"/>
      <c r="FK388" s="58"/>
      <c r="FL388" s="58"/>
      <c r="FM388" s="58"/>
      <c r="FN388" s="58"/>
      <c r="FO388" s="58"/>
      <c r="FP388" s="58"/>
      <c r="FQ388" s="58"/>
      <c r="FR388" s="58"/>
      <c r="FS388" s="58"/>
      <c r="FT388" s="58"/>
      <c r="FU388" s="58"/>
      <c r="FV388" s="58"/>
      <c r="FW388" s="58"/>
      <c r="FX388" s="58"/>
      <c r="FY388" s="58"/>
      <c r="FZ388" s="58"/>
      <c r="GA388" s="58"/>
      <c r="GB388" s="58"/>
      <c r="GC388" s="58"/>
      <c r="GD388" s="58"/>
      <c r="GE388" s="58"/>
      <c r="GF388" s="58"/>
      <c r="GG388" s="58"/>
      <c r="GH388" s="58"/>
      <c r="GI388" s="58"/>
      <c r="GJ388" s="58"/>
      <c r="GK388" s="58"/>
      <c r="GL388" s="58"/>
      <c r="GM388" s="58"/>
      <c r="GN388" s="58"/>
      <c r="GO388" s="58"/>
      <c r="GP388" s="58"/>
      <c r="GQ388" s="58"/>
      <c r="GR388" s="58"/>
      <c r="GS388" s="58"/>
      <c r="GT388" s="58"/>
      <c r="GU388" s="58"/>
      <c r="GV388" s="58"/>
      <c r="GW388" s="58"/>
      <c r="GX388" s="58"/>
      <c r="GY388" s="58"/>
      <c r="GZ388" s="58"/>
      <c r="HA388" s="58"/>
      <c r="HB388" s="58"/>
      <c r="HC388" s="58"/>
      <c r="HD388" s="58"/>
      <c r="HE388" s="58"/>
      <c r="HF388" s="58"/>
      <c r="HG388" s="58"/>
      <c r="HH388" s="58"/>
      <c r="HI388" s="58"/>
      <c r="HJ388" s="58"/>
      <c r="HK388" s="58"/>
      <c r="HL388" s="58"/>
      <c r="HM388" s="58"/>
      <c r="HN388" s="58"/>
      <c r="HO388" s="58"/>
      <c r="HP388" s="58"/>
      <c r="HQ388" s="58"/>
      <c r="HR388" s="58"/>
      <c r="HS388" s="58"/>
      <c r="HT388" s="58"/>
      <c r="HU388" s="58"/>
      <c r="HV388" s="58"/>
      <c r="HW388" s="58"/>
      <c r="HX388" s="58"/>
      <c r="HY388" s="58"/>
      <c r="HZ388" s="58"/>
      <c r="IA388" s="58"/>
      <c r="IB388" s="58"/>
      <c r="IC388" s="58"/>
      <c r="ID388" s="58"/>
      <c r="IE388" s="58"/>
      <c r="IF388" s="58"/>
      <c r="IG388" s="58"/>
      <c r="IH388" s="58"/>
      <c r="II388" s="58"/>
      <c r="IJ388" s="58"/>
      <c r="IK388" s="58"/>
      <c r="IL388" s="58"/>
      <c r="IM388" s="58"/>
      <c r="IN388" s="58"/>
      <c r="IO388" s="58"/>
      <c r="IP388" s="58"/>
      <c r="IQ388" s="58"/>
      <c r="IR388" s="58"/>
      <c r="IS388" s="58"/>
      <c r="IT388" s="58"/>
      <c r="IU388" s="58"/>
      <c r="IV388" s="58"/>
      <c r="IW388" s="58"/>
    </row>
    <row r="389" spans="1:257" s="45" customFormat="1">
      <c r="A389" s="21">
        <v>3300002501</v>
      </c>
      <c r="B389" s="21" t="s">
        <v>1877</v>
      </c>
      <c r="C389" s="22"/>
      <c r="D389" s="22"/>
      <c r="E389" s="22"/>
      <c r="F389" s="22"/>
      <c r="G389" s="22"/>
      <c r="H389" s="22" t="s">
        <v>1160</v>
      </c>
      <c r="I389" s="22" t="s">
        <v>1217</v>
      </c>
      <c r="J389" s="22">
        <v>5221599252</v>
      </c>
      <c r="K389" s="22"/>
      <c r="L389" s="22"/>
      <c r="M389" s="22"/>
      <c r="N389" s="22"/>
      <c r="O389" s="22"/>
      <c r="P389" s="22"/>
      <c r="Q389" s="27" t="s">
        <v>1236</v>
      </c>
      <c r="R389" s="18" t="s">
        <v>1371</v>
      </c>
      <c r="S389" s="22" t="s">
        <v>1250</v>
      </c>
      <c r="T389" s="14" t="s">
        <v>1962</v>
      </c>
      <c r="U389" s="14" t="s">
        <v>1962</v>
      </c>
      <c r="V389">
        <v>373</v>
      </c>
      <c r="W389" s="13">
        <v>3300002501</v>
      </c>
      <c r="X389" s="13" t="s">
        <v>1516</v>
      </c>
      <c r="Y389" s="13" t="s">
        <v>1516</v>
      </c>
      <c r="Z389" s="13"/>
      <c r="AA389" s="13"/>
      <c r="AB389" s="13"/>
      <c r="AC389" s="13"/>
      <c r="AD389" s="13"/>
      <c r="AE389" s="19"/>
      <c r="AF389" s="13" t="e">
        <f>VLOOKUP(A:A,AO:AP,2,FALSE)</f>
        <v>#N/A</v>
      </c>
      <c r="AI389" s="57"/>
      <c r="AJ389" s="57"/>
      <c r="AK389" s="57"/>
      <c r="AL389" s="58"/>
      <c r="AM389" s="58"/>
      <c r="AN389" s="58"/>
      <c r="AO389" s="58"/>
      <c r="AP389" s="58"/>
      <c r="AQ389" s="58"/>
      <c r="AR389" s="58"/>
      <c r="AS389" s="58"/>
      <c r="AT389" s="58"/>
      <c r="AU389" s="58"/>
      <c r="AV389" s="58"/>
      <c r="AW389" s="58"/>
      <c r="AX389" s="58"/>
      <c r="AY389" s="58"/>
      <c r="AZ389" s="58"/>
      <c r="BA389" s="58"/>
      <c r="BB389" s="58"/>
      <c r="BC389" s="58"/>
      <c r="BD389" s="58"/>
      <c r="BE389" s="58"/>
      <c r="BF389" s="58"/>
      <c r="BG389" s="58"/>
      <c r="BH389" s="58"/>
      <c r="BI389" s="58"/>
      <c r="BJ389" s="58"/>
      <c r="BK389" s="58"/>
      <c r="BL389" s="58"/>
      <c r="BM389" s="58"/>
      <c r="BN389" s="58"/>
      <c r="BO389" s="58"/>
      <c r="BP389" s="58"/>
      <c r="BQ389" s="58"/>
      <c r="BR389" s="58"/>
      <c r="BS389" s="58"/>
      <c r="BT389" s="58"/>
      <c r="BU389" s="58"/>
      <c r="BV389" s="58"/>
      <c r="BW389" s="58"/>
      <c r="BX389" s="58"/>
      <c r="BY389" s="58"/>
      <c r="BZ389" s="58"/>
      <c r="CA389" s="58"/>
      <c r="CB389" s="58"/>
      <c r="CC389" s="58"/>
      <c r="CD389" s="58"/>
      <c r="CE389" s="58"/>
      <c r="CF389" s="58"/>
      <c r="CG389" s="58"/>
      <c r="CH389" s="58"/>
      <c r="CI389" s="58"/>
      <c r="CJ389" s="58"/>
      <c r="CK389" s="58"/>
      <c r="CL389" s="58"/>
      <c r="CM389" s="58"/>
      <c r="CN389" s="58"/>
      <c r="CO389" s="58"/>
      <c r="CP389" s="58"/>
      <c r="CQ389" s="58"/>
      <c r="CR389" s="58"/>
      <c r="CS389" s="58"/>
      <c r="CT389" s="58"/>
      <c r="CU389" s="58"/>
      <c r="CV389" s="58"/>
      <c r="CW389" s="58"/>
      <c r="CX389" s="58"/>
      <c r="CY389" s="58"/>
      <c r="CZ389" s="58"/>
      <c r="DA389" s="58"/>
      <c r="DB389" s="58"/>
      <c r="DC389" s="58"/>
      <c r="DD389" s="58"/>
      <c r="DE389" s="58"/>
      <c r="DF389" s="58"/>
      <c r="DG389" s="58"/>
      <c r="DH389" s="58"/>
      <c r="DI389" s="58"/>
      <c r="DJ389" s="58"/>
      <c r="DK389" s="58"/>
      <c r="DL389" s="58"/>
      <c r="DM389" s="58"/>
      <c r="DN389" s="58"/>
      <c r="DO389" s="58"/>
      <c r="DP389" s="58"/>
      <c r="DQ389" s="58"/>
      <c r="DR389" s="58"/>
      <c r="DS389" s="58"/>
      <c r="DT389" s="58"/>
      <c r="DU389" s="58"/>
      <c r="DV389" s="58"/>
      <c r="DW389" s="58"/>
      <c r="DX389" s="58"/>
      <c r="DY389" s="58"/>
      <c r="DZ389" s="58"/>
      <c r="EA389" s="58"/>
      <c r="EB389" s="58"/>
      <c r="EC389" s="58"/>
      <c r="ED389" s="58"/>
      <c r="EE389" s="58"/>
      <c r="EF389" s="58"/>
      <c r="EG389" s="58"/>
      <c r="EH389" s="58"/>
      <c r="EI389" s="58"/>
      <c r="EJ389" s="58"/>
      <c r="EK389" s="58"/>
      <c r="EL389" s="58"/>
      <c r="EM389" s="58"/>
      <c r="EN389" s="58"/>
      <c r="EO389" s="58"/>
      <c r="EP389" s="58"/>
      <c r="EQ389" s="58"/>
      <c r="ER389" s="58"/>
      <c r="ES389" s="58"/>
      <c r="ET389" s="58"/>
      <c r="EU389" s="58"/>
      <c r="EV389" s="58"/>
      <c r="EW389" s="58"/>
      <c r="EX389" s="58"/>
      <c r="EY389" s="58"/>
      <c r="EZ389" s="58"/>
      <c r="FA389" s="58"/>
      <c r="FB389" s="58"/>
      <c r="FC389" s="58"/>
      <c r="FD389" s="58"/>
      <c r="FE389" s="58"/>
      <c r="FF389" s="58"/>
      <c r="FG389" s="58"/>
      <c r="FH389" s="58"/>
      <c r="FI389" s="58"/>
      <c r="FJ389" s="58"/>
      <c r="FK389" s="58"/>
      <c r="FL389" s="58"/>
      <c r="FM389" s="58"/>
      <c r="FN389" s="58"/>
      <c r="FO389" s="58"/>
      <c r="FP389" s="58"/>
      <c r="FQ389" s="58"/>
      <c r="FR389" s="58"/>
      <c r="FS389" s="58"/>
      <c r="FT389" s="58"/>
      <c r="FU389" s="58"/>
      <c r="FV389" s="58"/>
      <c r="FW389" s="58"/>
      <c r="FX389" s="58"/>
      <c r="FY389" s="58"/>
      <c r="FZ389" s="58"/>
      <c r="GA389" s="58"/>
      <c r="GB389" s="58"/>
      <c r="GC389" s="58"/>
      <c r="GD389" s="58"/>
      <c r="GE389" s="58"/>
      <c r="GF389" s="58"/>
      <c r="GG389" s="58"/>
      <c r="GH389" s="58"/>
      <c r="GI389" s="58"/>
      <c r="GJ389" s="58"/>
      <c r="GK389" s="58"/>
      <c r="GL389" s="58"/>
      <c r="GM389" s="58"/>
      <c r="GN389" s="58"/>
      <c r="GO389" s="58"/>
      <c r="GP389" s="58"/>
      <c r="GQ389" s="58"/>
      <c r="GR389" s="58"/>
      <c r="GS389" s="58"/>
      <c r="GT389" s="58"/>
      <c r="GU389" s="58"/>
      <c r="GV389" s="58"/>
      <c r="GW389" s="58"/>
      <c r="GX389" s="58"/>
      <c r="GY389" s="58"/>
      <c r="GZ389" s="58"/>
      <c r="HA389" s="58"/>
      <c r="HB389" s="58"/>
      <c r="HC389" s="58"/>
      <c r="HD389" s="58"/>
      <c r="HE389" s="58"/>
      <c r="HF389" s="58"/>
      <c r="HG389" s="58"/>
      <c r="HH389" s="58"/>
      <c r="HI389" s="58"/>
      <c r="HJ389" s="58"/>
      <c r="HK389" s="58"/>
      <c r="HL389" s="58"/>
      <c r="HM389" s="58"/>
      <c r="HN389" s="58"/>
      <c r="HO389" s="58"/>
      <c r="HP389" s="58"/>
      <c r="HQ389" s="58"/>
      <c r="HR389" s="58"/>
      <c r="HS389" s="58"/>
      <c r="HT389" s="58"/>
      <c r="HU389" s="58"/>
      <c r="HV389" s="58"/>
      <c r="HW389" s="58"/>
      <c r="HX389" s="58"/>
      <c r="HY389" s="58"/>
      <c r="HZ389" s="58"/>
      <c r="IA389" s="58"/>
      <c r="IB389" s="58"/>
      <c r="IC389" s="58"/>
      <c r="ID389" s="58"/>
      <c r="IE389" s="58"/>
      <c r="IF389" s="58"/>
      <c r="IG389" s="58"/>
      <c r="IH389" s="58"/>
      <c r="II389" s="58"/>
      <c r="IJ389" s="58"/>
      <c r="IK389" s="58"/>
      <c r="IL389" s="58"/>
      <c r="IM389" s="58"/>
      <c r="IN389" s="58"/>
      <c r="IO389" s="58"/>
      <c r="IP389" s="58"/>
      <c r="IQ389" s="58"/>
      <c r="IR389" s="58"/>
      <c r="IS389" s="58"/>
      <c r="IT389" s="58"/>
      <c r="IU389" s="58"/>
      <c r="IV389" s="58"/>
      <c r="IW389" s="58"/>
    </row>
    <row r="390" spans="1:257" s="2" customFormat="1">
      <c r="A390" s="21">
        <v>3300002507</v>
      </c>
      <c r="B390" s="21" t="s">
        <v>1878</v>
      </c>
      <c r="C390" s="22"/>
      <c r="D390" s="22"/>
      <c r="E390" s="22"/>
      <c r="F390" s="22"/>
      <c r="G390" s="22"/>
      <c r="H390" s="22" t="s">
        <v>1160</v>
      </c>
      <c r="I390" s="22" t="s">
        <v>1219</v>
      </c>
      <c r="J390" s="22">
        <v>2560189264</v>
      </c>
      <c r="K390" s="22"/>
      <c r="L390" s="22"/>
      <c r="M390" s="22"/>
      <c r="N390" s="22"/>
      <c r="O390" s="22"/>
      <c r="P390" s="22"/>
      <c r="Q390" s="27" t="s">
        <v>1236</v>
      </c>
      <c r="R390" s="18" t="s">
        <v>1371</v>
      </c>
      <c r="S390" s="22" t="s">
        <v>1250</v>
      </c>
      <c r="T390" s="14" t="s">
        <v>1962</v>
      </c>
      <c r="U390" s="14" t="s">
        <v>1962</v>
      </c>
      <c r="V390">
        <v>375</v>
      </c>
      <c r="W390" s="13">
        <v>3300002507</v>
      </c>
      <c r="X390" s="13" t="s">
        <v>1516</v>
      </c>
      <c r="Y390" s="13" t="s">
        <v>1516</v>
      </c>
      <c r="Z390" s="13"/>
      <c r="AA390" s="13"/>
      <c r="AB390" s="13"/>
      <c r="AC390" s="13"/>
      <c r="AD390" s="13"/>
      <c r="AE390" s="19"/>
      <c r="AF390" s="13" t="e">
        <f>VLOOKUP(A:A,AO:AP,2,FALSE)</f>
        <v>#N/A</v>
      </c>
      <c r="AI390" s="57"/>
      <c r="AJ390" s="57"/>
      <c r="AK390" s="57"/>
      <c r="AL390" s="58"/>
      <c r="AM390" s="58"/>
      <c r="AN390" s="58"/>
      <c r="AO390" s="58"/>
      <c r="AP390" s="58"/>
      <c r="AQ390" s="58"/>
      <c r="AR390" s="58"/>
      <c r="AS390" s="58"/>
      <c r="AT390" s="58"/>
      <c r="AU390" s="58"/>
      <c r="AV390" s="58"/>
      <c r="AW390" s="58"/>
      <c r="AX390" s="58"/>
      <c r="AY390" s="58"/>
      <c r="AZ390" s="58"/>
      <c r="BA390" s="58"/>
      <c r="BB390" s="58"/>
      <c r="BC390" s="58"/>
      <c r="BD390" s="58"/>
      <c r="BE390" s="58"/>
      <c r="BF390" s="58"/>
      <c r="BG390" s="58"/>
      <c r="BH390" s="58"/>
      <c r="BI390" s="58"/>
      <c r="BJ390" s="58"/>
      <c r="BK390" s="58"/>
      <c r="BL390" s="58"/>
      <c r="BM390" s="58"/>
      <c r="BN390" s="58"/>
      <c r="BO390" s="58"/>
      <c r="BP390" s="58"/>
      <c r="BQ390" s="58"/>
      <c r="BR390" s="58"/>
      <c r="BS390" s="58"/>
      <c r="BT390" s="58"/>
      <c r="BU390" s="58"/>
      <c r="BV390" s="58"/>
      <c r="BW390" s="58"/>
      <c r="BX390" s="58"/>
      <c r="BY390" s="58"/>
      <c r="BZ390" s="58"/>
      <c r="CA390" s="58"/>
      <c r="CB390" s="58"/>
      <c r="CC390" s="58"/>
      <c r="CD390" s="58"/>
      <c r="CE390" s="58"/>
      <c r="CF390" s="58"/>
      <c r="CG390" s="58"/>
      <c r="CH390" s="58"/>
      <c r="CI390" s="58"/>
      <c r="CJ390" s="58"/>
      <c r="CK390" s="58"/>
      <c r="CL390" s="58"/>
      <c r="CM390" s="58"/>
      <c r="CN390" s="58"/>
      <c r="CO390" s="58"/>
      <c r="CP390" s="58"/>
      <c r="CQ390" s="58"/>
      <c r="CR390" s="58"/>
      <c r="CS390" s="58"/>
      <c r="CT390" s="58"/>
      <c r="CU390" s="58"/>
      <c r="CV390" s="58"/>
      <c r="CW390" s="58"/>
      <c r="CX390" s="58"/>
      <c r="CY390" s="58"/>
      <c r="CZ390" s="58"/>
      <c r="DA390" s="58"/>
      <c r="DB390" s="58"/>
      <c r="DC390" s="58"/>
      <c r="DD390" s="58"/>
      <c r="DE390" s="58"/>
      <c r="DF390" s="58"/>
      <c r="DG390" s="58"/>
      <c r="DH390" s="58"/>
      <c r="DI390" s="58"/>
      <c r="DJ390" s="58"/>
      <c r="DK390" s="58"/>
      <c r="DL390" s="58"/>
      <c r="DM390" s="58"/>
      <c r="DN390" s="58"/>
      <c r="DO390" s="58"/>
      <c r="DP390" s="58"/>
      <c r="DQ390" s="58"/>
      <c r="DR390" s="58"/>
      <c r="DS390" s="58"/>
      <c r="DT390" s="58"/>
      <c r="DU390" s="58"/>
      <c r="DV390" s="58"/>
      <c r="DW390" s="58"/>
      <c r="DX390" s="58"/>
      <c r="DY390" s="58"/>
      <c r="DZ390" s="58"/>
      <c r="EA390" s="58"/>
      <c r="EB390" s="58"/>
      <c r="EC390" s="58"/>
      <c r="ED390" s="58"/>
      <c r="EE390" s="58"/>
      <c r="EF390" s="58"/>
      <c r="EG390" s="58"/>
      <c r="EH390" s="58"/>
      <c r="EI390" s="58"/>
      <c r="EJ390" s="58"/>
      <c r="EK390" s="58"/>
      <c r="EL390" s="58"/>
      <c r="EM390" s="58"/>
      <c r="EN390" s="58"/>
      <c r="EO390" s="58"/>
      <c r="EP390" s="58"/>
      <c r="EQ390" s="58"/>
      <c r="ER390" s="58"/>
      <c r="ES390" s="58"/>
      <c r="ET390" s="58"/>
      <c r="EU390" s="58"/>
      <c r="EV390" s="58"/>
      <c r="EW390" s="58"/>
      <c r="EX390" s="58"/>
      <c r="EY390" s="58"/>
      <c r="EZ390" s="58"/>
      <c r="FA390" s="58"/>
      <c r="FB390" s="58"/>
      <c r="FC390" s="58"/>
      <c r="FD390" s="58"/>
      <c r="FE390" s="58"/>
      <c r="FF390" s="58"/>
      <c r="FG390" s="58"/>
      <c r="FH390" s="58"/>
      <c r="FI390" s="58"/>
      <c r="FJ390" s="58"/>
      <c r="FK390" s="58"/>
      <c r="FL390" s="58"/>
      <c r="FM390" s="58"/>
      <c r="FN390" s="58"/>
      <c r="FO390" s="58"/>
      <c r="FP390" s="58"/>
      <c r="FQ390" s="58"/>
      <c r="FR390" s="58"/>
      <c r="FS390" s="58"/>
      <c r="FT390" s="58"/>
      <c r="FU390" s="58"/>
      <c r="FV390" s="58"/>
      <c r="FW390" s="58"/>
      <c r="FX390" s="58"/>
      <c r="FY390" s="58"/>
      <c r="FZ390" s="58"/>
      <c r="GA390" s="58"/>
      <c r="GB390" s="58"/>
      <c r="GC390" s="58"/>
      <c r="GD390" s="58"/>
      <c r="GE390" s="58"/>
      <c r="GF390" s="58"/>
      <c r="GG390" s="58"/>
      <c r="GH390" s="58"/>
      <c r="GI390" s="58"/>
      <c r="GJ390" s="58"/>
      <c r="GK390" s="58"/>
      <c r="GL390" s="58"/>
      <c r="GM390" s="58"/>
      <c r="GN390" s="58"/>
      <c r="GO390" s="58"/>
      <c r="GP390" s="58"/>
      <c r="GQ390" s="58"/>
      <c r="GR390" s="58"/>
      <c r="GS390" s="58"/>
      <c r="GT390" s="58"/>
      <c r="GU390" s="58"/>
      <c r="GV390" s="58"/>
      <c r="GW390" s="58"/>
      <c r="GX390" s="58"/>
      <c r="GY390" s="58"/>
      <c r="GZ390" s="58"/>
      <c r="HA390" s="58"/>
      <c r="HB390" s="58"/>
      <c r="HC390" s="58"/>
      <c r="HD390" s="58"/>
      <c r="HE390" s="58"/>
      <c r="HF390" s="58"/>
      <c r="HG390" s="58"/>
      <c r="HH390" s="58"/>
      <c r="HI390" s="58"/>
      <c r="HJ390" s="58"/>
      <c r="HK390" s="58"/>
      <c r="HL390" s="58"/>
      <c r="HM390" s="58"/>
      <c r="HN390" s="58"/>
      <c r="HO390" s="58"/>
      <c r="HP390" s="58"/>
      <c r="HQ390" s="58"/>
      <c r="HR390" s="58"/>
      <c r="HS390" s="58"/>
      <c r="HT390" s="58"/>
      <c r="HU390" s="58"/>
      <c r="HV390" s="58"/>
      <c r="HW390" s="58"/>
      <c r="HX390" s="58"/>
      <c r="HY390" s="58"/>
      <c r="HZ390" s="58"/>
      <c r="IA390" s="58"/>
      <c r="IB390" s="58"/>
      <c r="IC390" s="58"/>
      <c r="ID390" s="58"/>
      <c r="IE390" s="58"/>
      <c r="IF390" s="58"/>
      <c r="IG390" s="58"/>
      <c r="IH390" s="58"/>
      <c r="II390" s="58"/>
      <c r="IJ390" s="58"/>
      <c r="IK390" s="58"/>
      <c r="IL390" s="58"/>
      <c r="IM390" s="58"/>
      <c r="IN390" s="58"/>
      <c r="IO390" s="58"/>
      <c r="IP390" s="58"/>
      <c r="IQ390" s="58"/>
      <c r="IR390" s="58"/>
      <c r="IS390" s="58"/>
      <c r="IT390" s="58"/>
      <c r="IU390" s="58"/>
      <c r="IV390" s="58"/>
      <c r="IW390" s="58"/>
    </row>
    <row r="391" spans="1:257" s="2" customFormat="1">
      <c r="A391" s="21">
        <v>3300002508</v>
      </c>
      <c r="B391" s="21" t="s">
        <v>1879</v>
      </c>
      <c r="C391" s="22"/>
      <c r="D391" s="22"/>
      <c r="E391" s="22"/>
      <c r="F391" s="22"/>
      <c r="G391" s="22"/>
      <c r="H391" s="22" t="s">
        <v>1160</v>
      </c>
      <c r="I391" s="22" t="s">
        <v>1220</v>
      </c>
      <c r="J391" s="22">
        <v>2218043451</v>
      </c>
      <c r="K391" s="22"/>
      <c r="L391" s="22"/>
      <c r="M391" s="22"/>
      <c r="N391" s="22"/>
      <c r="O391" s="22"/>
      <c r="P391" s="22"/>
      <c r="Q391" s="27" t="s">
        <v>1236</v>
      </c>
      <c r="R391" s="18" t="s">
        <v>1371</v>
      </c>
      <c r="S391" s="22" t="s">
        <v>1250</v>
      </c>
      <c r="T391" s="14" t="s">
        <v>1962</v>
      </c>
      <c r="U391" s="14" t="s">
        <v>1962</v>
      </c>
      <c r="V391">
        <v>376</v>
      </c>
      <c r="W391" s="13">
        <v>3300002508</v>
      </c>
      <c r="X391" s="13" t="s">
        <v>1516</v>
      </c>
      <c r="Y391" s="13" t="s">
        <v>1516</v>
      </c>
      <c r="Z391" s="13"/>
      <c r="AA391" s="13"/>
      <c r="AB391" s="13"/>
      <c r="AC391" s="13"/>
      <c r="AD391" s="13"/>
      <c r="AE391" s="42"/>
      <c r="AF391" s="13" t="e">
        <f>VLOOKUP(A:A,AO:AP,2,FALSE)</f>
        <v>#N/A</v>
      </c>
      <c r="AI391" s="57"/>
      <c r="AJ391" s="57"/>
      <c r="AK391" s="57"/>
      <c r="AL391" s="58"/>
      <c r="AM391" s="58"/>
      <c r="AN391" s="58"/>
      <c r="AO391" s="58"/>
      <c r="AP391" s="58"/>
      <c r="AQ391" s="58"/>
      <c r="AR391" s="58"/>
      <c r="AS391" s="58"/>
      <c r="AT391" s="58"/>
      <c r="AU391" s="58"/>
      <c r="AV391" s="58"/>
      <c r="AW391" s="58"/>
      <c r="AX391" s="58"/>
      <c r="AY391" s="58"/>
      <c r="AZ391" s="58"/>
      <c r="BA391" s="58"/>
      <c r="BB391" s="58"/>
      <c r="BC391" s="58"/>
      <c r="BD391" s="58"/>
      <c r="BE391" s="58"/>
      <c r="BF391" s="58"/>
      <c r="BG391" s="58"/>
      <c r="BH391" s="58"/>
      <c r="BI391" s="58"/>
      <c r="BJ391" s="58"/>
      <c r="BK391" s="58"/>
      <c r="BL391" s="58"/>
      <c r="BM391" s="58"/>
      <c r="BN391" s="58"/>
      <c r="BO391" s="58"/>
      <c r="BP391" s="58"/>
      <c r="BQ391" s="58"/>
      <c r="BR391" s="58"/>
      <c r="BS391" s="58"/>
      <c r="BT391" s="58"/>
      <c r="BU391" s="58"/>
      <c r="BV391" s="58"/>
      <c r="BW391" s="58"/>
      <c r="BX391" s="58"/>
      <c r="BY391" s="58"/>
      <c r="BZ391" s="58"/>
      <c r="CA391" s="58"/>
      <c r="CB391" s="58"/>
      <c r="CC391" s="58"/>
      <c r="CD391" s="58"/>
      <c r="CE391" s="58"/>
      <c r="CF391" s="58"/>
      <c r="CG391" s="58"/>
      <c r="CH391" s="58"/>
      <c r="CI391" s="58"/>
      <c r="CJ391" s="58"/>
      <c r="CK391" s="58"/>
      <c r="CL391" s="58"/>
      <c r="CM391" s="58"/>
      <c r="CN391" s="58"/>
      <c r="CO391" s="58"/>
      <c r="CP391" s="58"/>
      <c r="CQ391" s="58"/>
      <c r="CR391" s="58"/>
      <c r="CS391" s="58"/>
      <c r="CT391" s="58"/>
      <c r="CU391" s="58"/>
      <c r="CV391" s="58"/>
      <c r="CW391" s="58"/>
      <c r="CX391" s="58"/>
      <c r="CY391" s="58"/>
      <c r="CZ391" s="58"/>
      <c r="DA391" s="58"/>
      <c r="DB391" s="58"/>
      <c r="DC391" s="58"/>
      <c r="DD391" s="58"/>
      <c r="DE391" s="58"/>
      <c r="DF391" s="58"/>
      <c r="DG391" s="58"/>
      <c r="DH391" s="58"/>
      <c r="DI391" s="58"/>
      <c r="DJ391" s="58"/>
      <c r="DK391" s="58"/>
      <c r="DL391" s="58"/>
      <c r="DM391" s="58"/>
      <c r="DN391" s="58"/>
      <c r="DO391" s="58"/>
      <c r="DP391" s="58"/>
      <c r="DQ391" s="58"/>
      <c r="DR391" s="58"/>
      <c r="DS391" s="58"/>
      <c r="DT391" s="58"/>
      <c r="DU391" s="58"/>
      <c r="DV391" s="58"/>
      <c r="DW391" s="58"/>
      <c r="DX391" s="58"/>
      <c r="DY391" s="58"/>
      <c r="DZ391" s="58"/>
      <c r="EA391" s="58"/>
      <c r="EB391" s="58"/>
      <c r="EC391" s="58"/>
      <c r="ED391" s="58"/>
      <c r="EE391" s="58"/>
      <c r="EF391" s="58"/>
      <c r="EG391" s="58"/>
      <c r="EH391" s="58"/>
      <c r="EI391" s="58"/>
      <c r="EJ391" s="58"/>
      <c r="EK391" s="58"/>
      <c r="EL391" s="58"/>
      <c r="EM391" s="58"/>
      <c r="EN391" s="58"/>
      <c r="EO391" s="58"/>
      <c r="EP391" s="58"/>
      <c r="EQ391" s="58"/>
      <c r="ER391" s="58"/>
      <c r="ES391" s="58"/>
      <c r="ET391" s="58"/>
      <c r="EU391" s="58"/>
      <c r="EV391" s="58"/>
      <c r="EW391" s="58"/>
      <c r="EX391" s="58"/>
      <c r="EY391" s="58"/>
      <c r="EZ391" s="58"/>
      <c r="FA391" s="58"/>
      <c r="FB391" s="58"/>
      <c r="FC391" s="58"/>
      <c r="FD391" s="58"/>
      <c r="FE391" s="58"/>
      <c r="FF391" s="58"/>
      <c r="FG391" s="58"/>
      <c r="FH391" s="58"/>
      <c r="FI391" s="58"/>
      <c r="FJ391" s="58"/>
      <c r="FK391" s="58"/>
      <c r="FL391" s="58"/>
      <c r="FM391" s="58"/>
      <c r="FN391" s="58"/>
      <c r="FO391" s="58"/>
      <c r="FP391" s="58"/>
      <c r="FQ391" s="58"/>
      <c r="FR391" s="58"/>
      <c r="FS391" s="58"/>
      <c r="FT391" s="58"/>
      <c r="FU391" s="58"/>
      <c r="FV391" s="58"/>
      <c r="FW391" s="58"/>
      <c r="FX391" s="58"/>
      <c r="FY391" s="58"/>
      <c r="FZ391" s="58"/>
      <c r="GA391" s="58"/>
      <c r="GB391" s="58"/>
      <c r="GC391" s="58"/>
      <c r="GD391" s="58"/>
      <c r="GE391" s="58"/>
      <c r="GF391" s="58"/>
      <c r="GG391" s="58"/>
      <c r="GH391" s="58"/>
      <c r="GI391" s="58"/>
      <c r="GJ391" s="58"/>
      <c r="GK391" s="58"/>
      <c r="GL391" s="58"/>
      <c r="GM391" s="58"/>
      <c r="GN391" s="58"/>
      <c r="GO391" s="58"/>
      <c r="GP391" s="58"/>
      <c r="GQ391" s="58"/>
      <c r="GR391" s="58"/>
      <c r="GS391" s="58"/>
      <c r="GT391" s="58"/>
      <c r="GU391" s="58"/>
      <c r="GV391" s="58"/>
      <c r="GW391" s="58"/>
      <c r="GX391" s="58"/>
      <c r="GY391" s="58"/>
      <c r="GZ391" s="58"/>
      <c r="HA391" s="58"/>
      <c r="HB391" s="58"/>
      <c r="HC391" s="58"/>
      <c r="HD391" s="58"/>
      <c r="HE391" s="58"/>
      <c r="HF391" s="58"/>
      <c r="HG391" s="58"/>
      <c r="HH391" s="58"/>
      <c r="HI391" s="58"/>
      <c r="HJ391" s="58"/>
      <c r="HK391" s="58"/>
      <c r="HL391" s="58"/>
      <c r="HM391" s="58"/>
      <c r="HN391" s="58"/>
      <c r="HO391" s="58"/>
      <c r="HP391" s="58"/>
      <c r="HQ391" s="58"/>
      <c r="HR391" s="58"/>
      <c r="HS391" s="58"/>
      <c r="HT391" s="58"/>
      <c r="HU391" s="58"/>
      <c r="HV391" s="58"/>
      <c r="HW391" s="58"/>
      <c r="HX391" s="58"/>
      <c r="HY391" s="58"/>
      <c r="HZ391" s="58"/>
      <c r="IA391" s="58"/>
      <c r="IB391" s="58"/>
      <c r="IC391" s="58"/>
      <c r="ID391" s="58"/>
      <c r="IE391" s="58"/>
      <c r="IF391" s="58"/>
      <c r="IG391" s="58"/>
      <c r="IH391" s="58"/>
      <c r="II391" s="58"/>
      <c r="IJ391" s="58"/>
      <c r="IK391" s="58"/>
      <c r="IL391" s="58"/>
      <c r="IM391" s="58"/>
      <c r="IN391" s="58"/>
      <c r="IO391" s="58"/>
      <c r="IP391" s="58"/>
      <c r="IQ391" s="58"/>
      <c r="IR391" s="58"/>
      <c r="IS391" s="58"/>
      <c r="IT391" s="58"/>
      <c r="IU391" s="58"/>
      <c r="IV391" s="58"/>
      <c r="IW391" s="58"/>
    </row>
    <row r="392" spans="1:257">
      <c r="A392" s="21">
        <v>3300002552</v>
      </c>
      <c r="B392" s="21" t="s">
        <v>1887</v>
      </c>
      <c r="C392" s="22"/>
      <c r="D392" s="22"/>
      <c r="E392" s="22"/>
      <c r="F392" s="22"/>
      <c r="G392" s="22"/>
      <c r="H392" s="22" t="s">
        <v>1160</v>
      </c>
      <c r="I392" s="22" t="s">
        <v>1218</v>
      </c>
      <c r="J392" s="22">
        <v>4527824298</v>
      </c>
      <c r="K392" s="22"/>
      <c r="L392" s="22"/>
      <c r="M392" s="22"/>
      <c r="N392" s="22"/>
      <c r="O392" s="22"/>
      <c r="P392" s="22"/>
      <c r="Q392" s="27" t="s">
        <v>1236</v>
      </c>
      <c r="R392" s="18" t="s">
        <v>1371</v>
      </c>
      <c r="S392" s="22" t="s">
        <v>1250</v>
      </c>
      <c r="T392" s="14" t="s">
        <v>1962</v>
      </c>
      <c r="U392" s="14" t="s">
        <v>1962</v>
      </c>
      <c r="V392">
        <v>374</v>
      </c>
      <c r="W392" s="13">
        <v>3300002552</v>
      </c>
      <c r="X392" s="13" t="s">
        <v>1516</v>
      </c>
      <c r="Y392" s="13" t="s">
        <v>1516</v>
      </c>
      <c r="AE392" s="19"/>
      <c r="AF392" s="13" t="e">
        <f>VLOOKUP(A:A,AO:AP,2,FALSE)</f>
        <v>#N/A</v>
      </c>
    </row>
    <row r="393" spans="1:257">
      <c r="A393" s="11">
        <v>3300000333</v>
      </c>
      <c r="B393" s="11" t="s">
        <v>1759</v>
      </c>
      <c r="C393" s="12"/>
      <c r="D393" s="12"/>
      <c r="E393" s="12"/>
      <c r="F393" s="12"/>
      <c r="G393" s="12"/>
      <c r="H393" s="12" t="s">
        <v>1158</v>
      </c>
      <c r="I393" s="12" t="s">
        <v>1209</v>
      </c>
      <c r="J393" s="12">
        <v>250451513</v>
      </c>
      <c r="K393" s="12"/>
      <c r="L393" s="12"/>
      <c r="M393" s="12"/>
      <c r="N393" s="12"/>
      <c r="O393" s="12"/>
      <c r="P393" s="12"/>
      <c r="Q393" s="27" t="s">
        <v>1236</v>
      </c>
      <c r="R393" s="18" t="s">
        <v>1371</v>
      </c>
      <c r="S393" s="14" t="s">
        <v>1249</v>
      </c>
      <c r="T393" s="14" t="s">
        <v>1962</v>
      </c>
      <c r="U393" s="14" t="s">
        <v>1962</v>
      </c>
      <c r="V393">
        <v>362</v>
      </c>
      <c r="W393" s="13">
        <v>3300000333</v>
      </c>
      <c r="X393" s="13" t="s">
        <v>1516</v>
      </c>
      <c r="Y393" s="13" t="s">
        <v>1516</v>
      </c>
      <c r="AE393" s="11"/>
      <c r="AF393" s="13" t="e">
        <f>VLOOKUP(A:A,AO:AP,2,FALSE)</f>
        <v>#N/A</v>
      </c>
    </row>
    <row r="394" spans="1:257">
      <c r="A394" s="33">
        <v>2088090036</v>
      </c>
      <c r="B394" s="33" t="s">
        <v>1723</v>
      </c>
      <c r="C394" s="31"/>
      <c r="D394" s="31" t="s">
        <v>1260</v>
      </c>
      <c r="E394" s="31"/>
      <c r="F394" s="31"/>
      <c r="G394" s="31" t="s">
        <v>1157</v>
      </c>
      <c r="H394" s="31" t="s">
        <v>1363</v>
      </c>
      <c r="I394" s="31" t="s">
        <v>1263</v>
      </c>
      <c r="J394" s="31">
        <v>31137285</v>
      </c>
      <c r="K394" s="31"/>
      <c r="L394" s="31"/>
      <c r="M394" s="31"/>
      <c r="N394" s="31"/>
      <c r="O394" s="31"/>
      <c r="P394" s="31"/>
      <c r="Q394" s="31" t="s">
        <v>1236</v>
      </c>
      <c r="R394" s="31" t="s">
        <v>1360</v>
      </c>
      <c r="S394" s="31" t="s">
        <v>1361</v>
      </c>
      <c r="T394" s="31" t="s">
        <v>1402</v>
      </c>
      <c r="U394" s="13" t="s">
        <v>1962</v>
      </c>
      <c r="V394">
        <v>357</v>
      </c>
      <c r="W394" s="13">
        <v>2088090036</v>
      </c>
      <c r="X394" s="13" t="s">
        <v>1516</v>
      </c>
      <c r="Y394" s="13" t="s">
        <v>1516</v>
      </c>
      <c r="AE394" s="11"/>
      <c r="AF394" s="13" t="e">
        <f>VLOOKUP(A:A,AO:AP,2,FALSE)</f>
        <v>#N/A</v>
      </c>
    </row>
    <row r="395" spans="1:257">
      <c r="A395" s="33">
        <v>3300000035</v>
      </c>
      <c r="B395" s="33" t="s">
        <v>1745</v>
      </c>
      <c r="C395" s="31"/>
      <c r="D395" s="31" t="s">
        <v>1260</v>
      </c>
      <c r="E395" s="31"/>
      <c r="F395" s="31"/>
      <c r="G395" s="31" t="s">
        <v>1157</v>
      </c>
      <c r="H395" s="31" t="s">
        <v>1207</v>
      </c>
      <c r="I395" s="31" t="s">
        <v>1263</v>
      </c>
      <c r="J395" s="31">
        <v>1169488613</v>
      </c>
      <c r="K395" s="31"/>
      <c r="L395" s="31"/>
      <c r="M395" s="31"/>
      <c r="N395" s="31"/>
      <c r="O395" s="31"/>
      <c r="P395" s="31"/>
      <c r="Q395" s="31" t="s">
        <v>1236</v>
      </c>
      <c r="R395" s="31" t="s">
        <v>1360</v>
      </c>
      <c r="S395" s="31" t="s">
        <v>1403</v>
      </c>
      <c r="T395" s="31" t="s">
        <v>1402</v>
      </c>
      <c r="U395" s="13" t="s">
        <v>1962</v>
      </c>
      <c r="V395">
        <v>361</v>
      </c>
      <c r="W395" s="13">
        <v>3300000035</v>
      </c>
      <c r="X395" s="13" t="s">
        <v>1516</v>
      </c>
      <c r="Y395" s="13" t="s">
        <v>1516</v>
      </c>
      <c r="AE395" s="11"/>
      <c r="AF395" s="13" t="e">
        <f>VLOOKUP(A:A,AO:AP,2,FALSE)</f>
        <v>#N/A</v>
      </c>
    </row>
    <row r="396" spans="1:257">
      <c r="A396" s="33">
        <v>2100351002</v>
      </c>
      <c r="B396" s="33" t="s">
        <v>1724</v>
      </c>
      <c r="C396" s="31"/>
      <c r="D396" s="31" t="s">
        <v>1260</v>
      </c>
      <c r="E396" s="31"/>
      <c r="F396" s="31"/>
      <c r="G396" s="31" t="s">
        <v>1157</v>
      </c>
      <c r="H396" s="31" t="s">
        <v>1362</v>
      </c>
      <c r="I396" s="31" t="s">
        <v>1263</v>
      </c>
      <c r="J396" s="31">
        <v>639086170</v>
      </c>
      <c r="K396" s="31"/>
      <c r="L396" s="31"/>
      <c r="M396" s="31"/>
      <c r="N396" s="31"/>
      <c r="O396" s="31"/>
      <c r="P396" s="31"/>
      <c r="Q396" s="31" t="s">
        <v>1236</v>
      </c>
      <c r="R396" s="31" t="s">
        <v>1360</v>
      </c>
      <c r="S396" s="31" t="s">
        <v>1361</v>
      </c>
      <c r="T396" s="31" t="s">
        <v>1402</v>
      </c>
      <c r="U396" s="13" t="s">
        <v>1962</v>
      </c>
      <c r="V396">
        <v>356</v>
      </c>
      <c r="W396" s="13">
        <v>2100351002</v>
      </c>
      <c r="X396" s="13" t="s">
        <v>1516</v>
      </c>
      <c r="Y396" s="13" t="s">
        <v>1516</v>
      </c>
      <c r="AE396" s="11"/>
      <c r="AF396" s="13" t="e">
        <f>VLOOKUP(A:A,AO:AP,2,FALSE)</f>
        <v>#N/A</v>
      </c>
    </row>
    <row r="397" spans="1:257">
      <c r="A397" s="33">
        <v>2088090016</v>
      </c>
      <c r="B397" s="33" t="s">
        <v>1721</v>
      </c>
      <c r="C397" s="31"/>
      <c r="D397" s="31" t="s">
        <v>1260</v>
      </c>
      <c r="E397" s="31"/>
      <c r="F397" s="31"/>
      <c r="G397" s="31" t="s">
        <v>1157</v>
      </c>
      <c r="H397" s="31" t="s">
        <v>1208</v>
      </c>
      <c r="I397" s="31" t="s">
        <v>1263</v>
      </c>
      <c r="J397" s="31">
        <v>110040543</v>
      </c>
      <c r="K397" s="31"/>
      <c r="L397" s="31"/>
      <c r="M397" s="31"/>
      <c r="N397" s="31"/>
      <c r="O397" s="31"/>
      <c r="P397" s="31"/>
      <c r="Q397" s="31" t="s">
        <v>1236</v>
      </c>
      <c r="R397" s="31" t="s">
        <v>1360</v>
      </c>
      <c r="S397" s="31" t="s">
        <v>1361</v>
      </c>
      <c r="T397" s="31" t="s">
        <v>1402</v>
      </c>
      <c r="U397" s="13" t="s">
        <v>1962</v>
      </c>
      <c r="V397">
        <v>358</v>
      </c>
      <c r="W397" s="13">
        <v>2088090016</v>
      </c>
      <c r="X397" s="13" t="s">
        <v>1516</v>
      </c>
      <c r="Y397" s="13" t="s">
        <v>1516</v>
      </c>
      <c r="AE397" s="11"/>
      <c r="AF397" s="13" t="e">
        <f>VLOOKUP(A:A,AO:AP,2,FALSE)</f>
        <v>#N/A</v>
      </c>
    </row>
    <row r="398" spans="1:257">
      <c r="A398" s="11">
        <v>2166559020</v>
      </c>
      <c r="B398" s="11" t="s">
        <v>1735</v>
      </c>
      <c r="C398" s="12"/>
      <c r="D398" s="12"/>
      <c r="E398" s="12"/>
      <c r="F398" s="12"/>
      <c r="G398" s="12"/>
      <c r="H398" s="12" t="s">
        <v>1159</v>
      </c>
      <c r="I398" s="12" t="s">
        <v>1210</v>
      </c>
      <c r="J398" s="12">
        <v>76627516</v>
      </c>
      <c r="K398" s="12"/>
      <c r="L398" s="12"/>
      <c r="M398" s="12"/>
      <c r="N398" s="12"/>
      <c r="O398" s="12"/>
      <c r="P398" s="12"/>
      <c r="Q398" s="27" t="s">
        <v>1236</v>
      </c>
      <c r="R398" s="18" t="s">
        <v>1371</v>
      </c>
      <c r="S398" s="14" t="s">
        <v>1249</v>
      </c>
      <c r="T398" s="14" t="s">
        <v>1962</v>
      </c>
      <c r="U398" s="14" t="s">
        <v>1962</v>
      </c>
      <c r="V398">
        <v>363</v>
      </c>
      <c r="W398" s="13">
        <v>2166559020</v>
      </c>
      <c r="X398" s="13" t="s">
        <v>1516</v>
      </c>
      <c r="Y398" s="13" t="s">
        <v>1516</v>
      </c>
      <c r="AE398" s="11"/>
      <c r="AF398" s="13" t="e">
        <f>VLOOKUP(A:A,AO:AP,2,FALSE)</f>
        <v>#N/A</v>
      </c>
    </row>
    <row r="399" spans="1:257">
      <c r="A399" s="23">
        <v>3300002150</v>
      </c>
      <c r="B399" s="23" t="s">
        <v>1851</v>
      </c>
      <c r="C399" s="14"/>
      <c r="D399" s="14" t="s">
        <v>1260</v>
      </c>
      <c r="G399" s="14" t="s">
        <v>1373</v>
      </c>
      <c r="H399" s="14" t="s">
        <v>1374</v>
      </c>
      <c r="I399" s="14"/>
      <c r="J399" s="14">
        <v>214938064</v>
      </c>
      <c r="K399" s="14"/>
      <c r="L399" s="14"/>
      <c r="N399" s="14"/>
      <c r="Q399" s="27" t="s">
        <v>1236</v>
      </c>
      <c r="R399" s="14" t="s">
        <v>1375</v>
      </c>
      <c r="S399" s="14" t="s">
        <v>1265</v>
      </c>
      <c r="T399" s="13" t="s">
        <v>1962</v>
      </c>
      <c r="U399" s="13" t="s">
        <v>1962</v>
      </c>
      <c r="V399">
        <v>463</v>
      </c>
      <c r="W399" s="13">
        <v>3300002150</v>
      </c>
      <c r="X399" s="13" t="s">
        <v>1516</v>
      </c>
      <c r="Y399" s="13" t="s">
        <v>1516</v>
      </c>
      <c r="AE399" s="21"/>
      <c r="AF399" s="13" t="e">
        <f>VLOOKUP(A:A,AO:AP,2,FALSE)</f>
        <v>#N/A</v>
      </c>
    </row>
    <row r="400" spans="1:257">
      <c r="A400" s="23">
        <v>3300002147</v>
      </c>
      <c r="B400" s="23" t="s">
        <v>1850</v>
      </c>
      <c r="C400" s="14"/>
      <c r="D400" s="14" t="s">
        <v>1260</v>
      </c>
      <c r="G400" s="14" t="s">
        <v>1373</v>
      </c>
      <c r="H400" s="14" t="s">
        <v>1385</v>
      </c>
      <c r="I400" s="14"/>
      <c r="J400" s="14">
        <v>217661949</v>
      </c>
      <c r="K400" s="14"/>
      <c r="L400" s="14"/>
      <c r="N400" s="14"/>
      <c r="Q400" s="27" t="s">
        <v>1236</v>
      </c>
      <c r="R400" s="14" t="s">
        <v>1375</v>
      </c>
      <c r="S400" s="14" t="s">
        <v>1265</v>
      </c>
      <c r="T400" s="13" t="s">
        <v>1962</v>
      </c>
      <c r="U400" s="13" t="s">
        <v>1962</v>
      </c>
      <c r="V400">
        <v>468</v>
      </c>
      <c r="W400" s="13">
        <v>3300002147</v>
      </c>
      <c r="X400" s="13" t="s">
        <v>1516</v>
      </c>
      <c r="AE400" s="8"/>
      <c r="AF400" s="13" t="e">
        <f>VLOOKUP(A:A,AO:AP,2,FALSE)</f>
        <v>#N/A</v>
      </c>
    </row>
    <row r="401" spans="1:257">
      <c r="A401" s="23">
        <v>3300002151</v>
      </c>
      <c r="B401" s="23" t="s">
        <v>1852</v>
      </c>
      <c r="C401" s="14"/>
      <c r="D401" s="14" t="s">
        <v>1260</v>
      </c>
      <c r="G401" s="14" t="s">
        <v>1373</v>
      </c>
      <c r="H401" s="14" t="s">
        <v>1384</v>
      </c>
      <c r="I401" s="14"/>
      <c r="J401" s="14">
        <v>298689615</v>
      </c>
      <c r="K401" s="14"/>
      <c r="L401" s="14"/>
      <c r="N401" s="14"/>
      <c r="Q401" s="27" t="s">
        <v>1236</v>
      </c>
      <c r="R401" s="14" t="s">
        <v>1375</v>
      </c>
      <c r="S401" s="14" t="s">
        <v>1265</v>
      </c>
      <c r="T401" s="13" t="s">
        <v>1962</v>
      </c>
      <c r="U401" s="13" t="s">
        <v>1962</v>
      </c>
      <c r="V401">
        <v>467</v>
      </c>
      <c r="W401" s="13">
        <v>3300002151</v>
      </c>
      <c r="X401" s="13" t="s">
        <v>1516</v>
      </c>
      <c r="Y401" s="13" t="s">
        <v>1516</v>
      </c>
      <c r="AE401" s="8"/>
      <c r="AF401" s="13" t="e">
        <f>VLOOKUP(A:A,AO:AP,2,FALSE)</f>
        <v>#N/A</v>
      </c>
    </row>
    <row r="402" spans="1:257">
      <c r="A402" s="23">
        <v>3300002159</v>
      </c>
      <c r="B402" s="23" t="s">
        <v>1857</v>
      </c>
      <c r="C402" s="14"/>
      <c r="D402" s="14" t="s">
        <v>1260</v>
      </c>
      <c r="G402" s="14" t="s">
        <v>1373</v>
      </c>
      <c r="H402" s="14" t="s">
        <v>1376</v>
      </c>
      <c r="I402" s="14"/>
      <c r="J402" s="14">
        <v>245555515</v>
      </c>
      <c r="K402" s="14"/>
      <c r="L402" s="14"/>
      <c r="N402" s="14"/>
      <c r="Q402" s="27" t="s">
        <v>1236</v>
      </c>
      <c r="R402" s="14" t="s">
        <v>1375</v>
      </c>
      <c r="S402" s="14" t="s">
        <v>1265</v>
      </c>
      <c r="T402" s="13" t="s">
        <v>1962</v>
      </c>
      <c r="U402" s="13" t="s">
        <v>1962</v>
      </c>
      <c r="V402">
        <v>464</v>
      </c>
      <c r="W402" s="13">
        <v>3300002159</v>
      </c>
      <c r="X402" s="13" t="s">
        <v>1516</v>
      </c>
      <c r="Y402" s="13" t="s">
        <v>1516</v>
      </c>
      <c r="AE402" s="21"/>
      <c r="AF402" s="13" t="e">
        <f>VLOOKUP(A:A,AO:AP,2,FALSE)</f>
        <v>#N/A</v>
      </c>
    </row>
    <row r="403" spans="1:257" s="26" customFormat="1">
      <c r="A403" s="23">
        <v>3300002160</v>
      </c>
      <c r="B403" s="23" t="s">
        <v>1858</v>
      </c>
      <c r="C403" s="14"/>
      <c r="D403" s="14" t="s">
        <v>1260</v>
      </c>
      <c r="E403"/>
      <c r="F403"/>
      <c r="G403" s="14" t="s">
        <v>1373</v>
      </c>
      <c r="H403" s="14" t="s">
        <v>1382</v>
      </c>
      <c r="I403" s="14"/>
      <c r="J403" s="14">
        <v>229758624</v>
      </c>
      <c r="K403" s="14"/>
      <c r="L403" s="14"/>
      <c r="M403"/>
      <c r="N403" s="14"/>
      <c r="O403"/>
      <c r="P403"/>
      <c r="Q403" s="27" t="s">
        <v>1236</v>
      </c>
      <c r="R403" s="14" t="s">
        <v>1375</v>
      </c>
      <c r="S403" s="14" t="s">
        <v>1265</v>
      </c>
      <c r="T403" s="13" t="s">
        <v>1962</v>
      </c>
      <c r="U403" s="13" t="s">
        <v>1962</v>
      </c>
      <c r="V403">
        <v>466</v>
      </c>
      <c r="W403" s="13">
        <v>3300002160</v>
      </c>
      <c r="X403" s="13" t="s">
        <v>1516</v>
      </c>
      <c r="Y403" s="13" t="s">
        <v>1516</v>
      </c>
      <c r="Z403" s="13"/>
      <c r="AA403" s="13"/>
      <c r="AB403" s="13"/>
      <c r="AC403" s="13"/>
      <c r="AD403" s="13"/>
      <c r="AE403" s="8"/>
      <c r="AF403" s="13" t="e">
        <f>VLOOKUP(A:A,AO:AP,2,FALSE)</f>
        <v>#N/A</v>
      </c>
      <c r="AI403" s="57"/>
      <c r="AJ403" s="57"/>
      <c r="AK403" s="57"/>
      <c r="AL403" s="58"/>
      <c r="AM403" s="58"/>
      <c r="AN403" s="58"/>
      <c r="AO403" s="58"/>
      <c r="AP403" s="58"/>
      <c r="AQ403" s="58"/>
      <c r="AR403" s="58"/>
      <c r="AS403" s="58"/>
      <c r="AT403" s="58"/>
      <c r="AU403" s="58"/>
      <c r="AV403" s="58"/>
      <c r="AW403" s="58"/>
      <c r="AX403" s="58"/>
      <c r="AY403" s="58"/>
      <c r="AZ403" s="58"/>
      <c r="BA403" s="58"/>
      <c r="BB403" s="58"/>
      <c r="BC403" s="58"/>
      <c r="BD403" s="58"/>
      <c r="BE403" s="58"/>
      <c r="BF403" s="58"/>
      <c r="BG403" s="58"/>
      <c r="BH403" s="58"/>
      <c r="BI403" s="58"/>
      <c r="BJ403" s="58"/>
      <c r="BK403" s="58"/>
      <c r="BL403" s="58"/>
      <c r="BM403" s="58"/>
      <c r="BN403" s="58"/>
      <c r="BO403" s="58"/>
      <c r="BP403" s="58"/>
      <c r="BQ403" s="58"/>
      <c r="BR403" s="58"/>
      <c r="BS403" s="58"/>
      <c r="BT403" s="58"/>
      <c r="BU403" s="58"/>
      <c r="BV403" s="58"/>
      <c r="BW403" s="58"/>
      <c r="BX403" s="58"/>
      <c r="BY403" s="58"/>
      <c r="BZ403" s="58"/>
      <c r="CA403" s="58"/>
      <c r="CB403" s="58"/>
      <c r="CC403" s="58"/>
      <c r="CD403" s="58"/>
      <c r="CE403" s="58"/>
      <c r="CF403" s="58"/>
      <c r="CG403" s="58"/>
      <c r="CH403" s="58"/>
      <c r="CI403" s="58"/>
      <c r="CJ403" s="58"/>
      <c r="CK403" s="58"/>
      <c r="CL403" s="58"/>
      <c r="CM403" s="58"/>
      <c r="CN403" s="58"/>
      <c r="CO403" s="58"/>
      <c r="CP403" s="58"/>
      <c r="CQ403" s="58"/>
      <c r="CR403" s="58"/>
      <c r="CS403" s="58"/>
      <c r="CT403" s="58"/>
      <c r="CU403" s="58"/>
      <c r="CV403" s="58"/>
      <c r="CW403" s="58"/>
      <c r="CX403" s="58"/>
      <c r="CY403" s="58"/>
      <c r="CZ403" s="58"/>
      <c r="DA403" s="58"/>
      <c r="DB403" s="58"/>
      <c r="DC403" s="58"/>
      <c r="DD403" s="58"/>
      <c r="DE403" s="58"/>
      <c r="DF403" s="58"/>
      <c r="DG403" s="58"/>
      <c r="DH403" s="58"/>
      <c r="DI403" s="58"/>
      <c r="DJ403" s="58"/>
      <c r="DK403" s="58"/>
      <c r="DL403" s="58"/>
      <c r="DM403" s="58"/>
      <c r="DN403" s="58"/>
      <c r="DO403" s="58"/>
      <c r="DP403" s="58"/>
      <c r="DQ403" s="58"/>
      <c r="DR403" s="58"/>
      <c r="DS403" s="58"/>
      <c r="DT403" s="58"/>
      <c r="DU403" s="58"/>
      <c r="DV403" s="58"/>
      <c r="DW403" s="58"/>
      <c r="DX403" s="58"/>
      <c r="DY403" s="58"/>
      <c r="DZ403" s="58"/>
      <c r="EA403" s="58"/>
      <c r="EB403" s="58"/>
      <c r="EC403" s="58"/>
      <c r="ED403" s="58"/>
      <c r="EE403" s="58"/>
      <c r="EF403" s="58"/>
      <c r="EG403" s="58"/>
      <c r="EH403" s="58"/>
      <c r="EI403" s="58"/>
      <c r="EJ403" s="58"/>
      <c r="EK403" s="58"/>
      <c r="EL403" s="58"/>
      <c r="EM403" s="58"/>
      <c r="EN403" s="58"/>
      <c r="EO403" s="58"/>
      <c r="EP403" s="58"/>
      <c r="EQ403" s="58"/>
      <c r="ER403" s="58"/>
      <c r="ES403" s="58"/>
      <c r="ET403" s="58"/>
      <c r="EU403" s="58"/>
      <c r="EV403" s="58"/>
      <c r="EW403" s="58"/>
      <c r="EX403" s="58"/>
      <c r="EY403" s="58"/>
      <c r="EZ403" s="58"/>
      <c r="FA403" s="58"/>
      <c r="FB403" s="58"/>
      <c r="FC403" s="58"/>
      <c r="FD403" s="58"/>
      <c r="FE403" s="58"/>
      <c r="FF403" s="58"/>
      <c r="FG403" s="58"/>
      <c r="FH403" s="58"/>
      <c r="FI403" s="58"/>
      <c r="FJ403" s="58"/>
      <c r="FK403" s="58"/>
      <c r="FL403" s="58"/>
      <c r="FM403" s="58"/>
      <c r="FN403" s="58"/>
      <c r="FO403" s="58"/>
      <c r="FP403" s="58"/>
      <c r="FQ403" s="58"/>
      <c r="FR403" s="58"/>
      <c r="FS403" s="58"/>
      <c r="FT403" s="58"/>
      <c r="FU403" s="58"/>
      <c r="FV403" s="58"/>
      <c r="FW403" s="58"/>
      <c r="FX403" s="58"/>
      <c r="FY403" s="58"/>
      <c r="FZ403" s="58"/>
      <c r="GA403" s="58"/>
      <c r="GB403" s="58"/>
      <c r="GC403" s="58"/>
      <c r="GD403" s="58"/>
      <c r="GE403" s="58"/>
      <c r="GF403" s="58"/>
      <c r="GG403" s="58"/>
      <c r="GH403" s="58"/>
      <c r="GI403" s="58"/>
      <c r="GJ403" s="58"/>
      <c r="GK403" s="58"/>
      <c r="GL403" s="58"/>
      <c r="GM403" s="58"/>
      <c r="GN403" s="58"/>
      <c r="GO403" s="58"/>
      <c r="GP403" s="58"/>
      <c r="GQ403" s="58"/>
      <c r="GR403" s="58"/>
      <c r="GS403" s="58"/>
      <c r="GT403" s="58"/>
      <c r="GU403" s="58"/>
      <c r="GV403" s="58"/>
      <c r="GW403" s="58"/>
      <c r="GX403" s="58"/>
      <c r="GY403" s="58"/>
      <c r="GZ403" s="58"/>
      <c r="HA403" s="58"/>
      <c r="HB403" s="58"/>
      <c r="HC403" s="58"/>
      <c r="HD403" s="58"/>
      <c r="HE403" s="58"/>
      <c r="HF403" s="58"/>
      <c r="HG403" s="58"/>
      <c r="HH403" s="58"/>
      <c r="HI403" s="58"/>
      <c r="HJ403" s="58"/>
      <c r="HK403" s="58"/>
      <c r="HL403" s="58"/>
      <c r="HM403" s="58"/>
      <c r="HN403" s="58"/>
      <c r="HO403" s="58"/>
      <c r="HP403" s="58"/>
      <c r="HQ403" s="58"/>
      <c r="HR403" s="58"/>
      <c r="HS403" s="58"/>
      <c r="HT403" s="58"/>
      <c r="HU403" s="58"/>
      <c r="HV403" s="58"/>
      <c r="HW403" s="58"/>
      <c r="HX403" s="58"/>
      <c r="HY403" s="58"/>
      <c r="HZ403" s="58"/>
      <c r="IA403" s="58"/>
      <c r="IB403" s="58"/>
      <c r="IC403" s="58"/>
      <c r="ID403" s="58"/>
      <c r="IE403" s="58"/>
      <c r="IF403" s="58"/>
      <c r="IG403" s="58"/>
      <c r="IH403" s="58"/>
      <c r="II403" s="58"/>
      <c r="IJ403" s="58"/>
      <c r="IK403" s="58"/>
      <c r="IL403" s="58"/>
      <c r="IM403" s="58"/>
      <c r="IN403" s="58"/>
      <c r="IO403" s="58"/>
      <c r="IP403" s="58"/>
      <c r="IQ403" s="58"/>
      <c r="IR403" s="58"/>
      <c r="IS403" s="58"/>
      <c r="IT403" s="58"/>
      <c r="IU403" s="58"/>
      <c r="IV403" s="58"/>
      <c r="IW403" s="58"/>
    </row>
    <row r="404" spans="1:257" s="26" customFormat="1">
      <c r="A404" s="11" t="s">
        <v>1129</v>
      </c>
      <c r="B404" s="11" t="s">
        <v>1129</v>
      </c>
      <c r="C404" s="12"/>
      <c r="D404" s="12"/>
      <c r="E404" s="12"/>
      <c r="F404" s="12"/>
      <c r="G404" s="12"/>
      <c r="H404" s="11" t="s">
        <v>1153</v>
      </c>
      <c r="I404" s="11"/>
      <c r="J404" s="11"/>
      <c r="K404" s="12"/>
      <c r="L404" s="12"/>
      <c r="M404" s="12"/>
      <c r="N404" s="12"/>
      <c r="O404" s="12"/>
      <c r="P404" s="12"/>
      <c r="Q404" s="27" t="s">
        <v>1236</v>
      </c>
      <c r="R404" s="12" t="s">
        <v>1372</v>
      </c>
      <c r="S404" s="14" t="s">
        <v>1257</v>
      </c>
      <c r="T404" s="14" t="s">
        <v>1238</v>
      </c>
      <c r="U404" s="13" t="s">
        <v>1962</v>
      </c>
      <c r="V404">
        <v>411</v>
      </c>
      <c r="W404" s="13" t="s">
        <v>1456</v>
      </c>
      <c r="X404" s="13" t="s">
        <v>1516</v>
      </c>
      <c r="Y404" s="13" t="s">
        <v>1516</v>
      </c>
      <c r="Z404" s="13" t="s">
        <v>1516</v>
      </c>
      <c r="AA404" s="13" t="s">
        <v>1516</v>
      </c>
      <c r="AB404" s="13" t="s">
        <v>1516</v>
      </c>
      <c r="AC404" s="13" t="s">
        <v>1516</v>
      </c>
      <c r="AD404" s="13" t="s">
        <v>1516</v>
      </c>
      <c r="AE404" s="13" t="s">
        <v>1516</v>
      </c>
      <c r="AF404" s="13" t="e">
        <f>VLOOKUP(A:A,AO:AP,2,FALSE)</f>
        <v>#N/A</v>
      </c>
      <c r="AI404" s="57"/>
      <c r="AJ404" s="57"/>
      <c r="AK404" s="57"/>
      <c r="AL404" s="58"/>
      <c r="AM404" s="58"/>
      <c r="AN404" s="58"/>
      <c r="AO404" s="58"/>
      <c r="AP404" s="58"/>
      <c r="AQ404" s="58"/>
      <c r="AR404" s="58"/>
      <c r="AS404" s="58"/>
      <c r="AT404" s="58"/>
      <c r="AU404" s="58"/>
      <c r="AV404" s="58"/>
      <c r="AW404" s="58"/>
      <c r="AX404" s="58"/>
      <c r="AY404" s="58"/>
      <c r="AZ404" s="58"/>
      <c r="BA404" s="58"/>
      <c r="BB404" s="58"/>
      <c r="BC404" s="58"/>
      <c r="BD404" s="58"/>
      <c r="BE404" s="58"/>
      <c r="BF404" s="58"/>
      <c r="BG404" s="58"/>
      <c r="BH404" s="58"/>
      <c r="BI404" s="58"/>
      <c r="BJ404" s="58"/>
      <c r="BK404" s="58"/>
      <c r="BL404" s="58"/>
      <c r="BM404" s="58"/>
      <c r="BN404" s="58"/>
      <c r="BO404" s="58"/>
      <c r="BP404" s="58"/>
      <c r="BQ404" s="58"/>
      <c r="BR404" s="58"/>
      <c r="BS404" s="58"/>
      <c r="BT404" s="58"/>
      <c r="BU404" s="58"/>
      <c r="BV404" s="58"/>
      <c r="BW404" s="58"/>
      <c r="BX404" s="58"/>
      <c r="BY404" s="58"/>
      <c r="BZ404" s="58"/>
      <c r="CA404" s="58"/>
      <c r="CB404" s="58"/>
      <c r="CC404" s="58"/>
      <c r="CD404" s="58"/>
      <c r="CE404" s="58"/>
      <c r="CF404" s="58"/>
      <c r="CG404" s="58"/>
      <c r="CH404" s="58"/>
      <c r="CI404" s="58"/>
      <c r="CJ404" s="58"/>
      <c r="CK404" s="58"/>
      <c r="CL404" s="58"/>
      <c r="CM404" s="58"/>
      <c r="CN404" s="58"/>
      <c r="CO404" s="58"/>
      <c r="CP404" s="58"/>
      <c r="CQ404" s="58"/>
      <c r="CR404" s="58"/>
      <c r="CS404" s="58"/>
      <c r="CT404" s="58"/>
      <c r="CU404" s="58"/>
      <c r="CV404" s="58"/>
      <c r="CW404" s="58"/>
      <c r="CX404" s="58"/>
      <c r="CY404" s="58"/>
      <c r="CZ404" s="58"/>
      <c r="DA404" s="58"/>
      <c r="DB404" s="58"/>
      <c r="DC404" s="58"/>
      <c r="DD404" s="58"/>
      <c r="DE404" s="58"/>
      <c r="DF404" s="58"/>
      <c r="DG404" s="58"/>
      <c r="DH404" s="58"/>
      <c r="DI404" s="58"/>
      <c r="DJ404" s="58"/>
      <c r="DK404" s="58"/>
      <c r="DL404" s="58"/>
      <c r="DM404" s="58"/>
      <c r="DN404" s="58"/>
      <c r="DO404" s="58"/>
      <c r="DP404" s="58"/>
      <c r="DQ404" s="58"/>
      <c r="DR404" s="58"/>
      <c r="DS404" s="58"/>
      <c r="DT404" s="58"/>
      <c r="DU404" s="58"/>
      <c r="DV404" s="58"/>
      <c r="DW404" s="58"/>
      <c r="DX404" s="58"/>
      <c r="DY404" s="58"/>
      <c r="DZ404" s="58"/>
      <c r="EA404" s="58"/>
      <c r="EB404" s="58"/>
      <c r="EC404" s="58"/>
      <c r="ED404" s="58"/>
      <c r="EE404" s="58"/>
      <c r="EF404" s="58"/>
      <c r="EG404" s="58"/>
      <c r="EH404" s="58"/>
      <c r="EI404" s="58"/>
      <c r="EJ404" s="58"/>
      <c r="EK404" s="58"/>
      <c r="EL404" s="58"/>
      <c r="EM404" s="58"/>
      <c r="EN404" s="58"/>
      <c r="EO404" s="58"/>
      <c r="EP404" s="58"/>
      <c r="EQ404" s="58"/>
      <c r="ER404" s="58"/>
      <c r="ES404" s="58"/>
      <c r="ET404" s="58"/>
      <c r="EU404" s="58"/>
      <c r="EV404" s="58"/>
      <c r="EW404" s="58"/>
      <c r="EX404" s="58"/>
      <c r="EY404" s="58"/>
      <c r="EZ404" s="58"/>
      <c r="FA404" s="58"/>
      <c r="FB404" s="58"/>
      <c r="FC404" s="58"/>
      <c r="FD404" s="58"/>
      <c r="FE404" s="58"/>
      <c r="FF404" s="58"/>
      <c r="FG404" s="58"/>
      <c r="FH404" s="58"/>
      <c r="FI404" s="58"/>
      <c r="FJ404" s="58"/>
      <c r="FK404" s="58"/>
      <c r="FL404" s="58"/>
      <c r="FM404" s="58"/>
      <c r="FN404" s="58"/>
      <c r="FO404" s="58"/>
      <c r="FP404" s="58"/>
      <c r="FQ404" s="58"/>
      <c r="FR404" s="58"/>
      <c r="FS404" s="58"/>
      <c r="FT404" s="58"/>
      <c r="FU404" s="58"/>
      <c r="FV404" s="58"/>
      <c r="FW404" s="58"/>
      <c r="FX404" s="58"/>
      <c r="FY404" s="58"/>
      <c r="FZ404" s="58"/>
      <c r="GA404" s="58"/>
      <c r="GB404" s="58"/>
      <c r="GC404" s="58"/>
      <c r="GD404" s="58"/>
      <c r="GE404" s="58"/>
      <c r="GF404" s="58"/>
      <c r="GG404" s="58"/>
      <c r="GH404" s="58"/>
      <c r="GI404" s="58"/>
      <c r="GJ404" s="58"/>
      <c r="GK404" s="58"/>
      <c r="GL404" s="58"/>
      <c r="GM404" s="58"/>
      <c r="GN404" s="58"/>
      <c r="GO404" s="58"/>
      <c r="GP404" s="58"/>
      <c r="GQ404" s="58"/>
      <c r="GR404" s="58"/>
      <c r="GS404" s="58"/>
      <c r="GT404" s="58"/>
      <c r="GU404" s="58"/>
      <c r="GV404" s="58"/>
      <c r="GW404" s="58"/>
      <c r="GX404" s="58"/>
      <c r="GY404" s="58"/>
      <c r="GZ404" s="58"/>
      <c r="HA404" s="58"/>
      <c r="HB404" s="58"/>
      <c r="HC404" s="58"/>
      <c r="HD404" s="58"/>
      <c r="HE404" s="58"/>
      <c r="HF404" s="58"/>
      <c r="HG404" s="58"/>
      <c r="HH404" s="58"/>
      <c r="HI404" s="58"/>
      <c r="HJ404" s="58"/>
      <c r="HK404" s="58"/>
      <c r="HL404" s="58"/>
      <c r="HM404" s="58"/>
      <c r="HN404" s="58"/>
      <c r="HO404" s="58"/>
      <c r="HP404" s="58"/>
      <c r="HQ404" s="58"/>
      <c r="HR404" s="58"/>
      <c r="HS404" s="58"/>
      <c r="HT404" s="58"/>
      <c r="HU404" s="58"/>
      <c r="HV404" s="58"/>
      <c r="HW404" s="58"/>
      <c r="HX404" s="58"/>
      <c r="HY404" s="58"/>
      <c r="HZ404" s="58"/>
      <c r="IA404" s="58"/>
      <c r="IB404" s="58"/>
      <c r="IC404" s="58"/>
      <c r="ID404" s="58"/>
      <c r="IE404" s="58"/>
      <c r="IF404" s="58"/>
      <c r="IG404" s="58"/>
      <c r="IH404" s="58"/>
      <c r="II404" s="58"/>
      <c r="IJ404" s="58"/>
      <c r="IK404" s="58"/>
      <c r="IL404" s="58"/>
      <c r="IM404" s="58"/>
      <c r="IN404" s="58"/>
      <c r="IO404" s="58"/>
      <c r="IP404" s="58"/>
      <c r="IQ404" s="58"/>
      <c r="IR404" s="58"/>
      <c r="IS404" s="58"/>
      <c r="IT404" s="58"/>
      <c r="IU404" s="58"/>
      <c r="IV404" s="58"/>
      <c r="IW404" s="58"/>
    </row>
    <row r="405" spans="1:257" s="26" customFormat="1">
      <c r="A405" s="11" t="s">
        <v>1130</v>
      </c>
      <c r="B405" s="11" t="s">
        <v>1130</v>
      </c>
      <c r="C405" s="12"/>
      <c r="D405" s="12"/>
      <c r="E405" s="12"/>
      <c r="F405" s="12"/>
      <c r="G405" s="12"/>
      <c r="H405" s="11" t="s">
        <v>1153</v>
      </c>
      <c r="I405" s="11"/>
      <c r="J405" s="11"/>
      <c r="K405" s="12"/>
      <c r="L405" s="12"/>
      <c r="M405" s="12"/>
      <c r="N405" s="12"/>
      <c r="O405" s="12"/>
      <c r="P405" s="12"/>
      <c r="Q405" s="27" t="s">
        <v>1236</v>
      </c>
      <c r="R405" s="12" t="s">
        <v>1372</v>
      </c>
      <c r="S405" s="14" t="s">
        <v>1257</v>
      </c>
      <c r="T405" s="14" t="s">
        <v>1238</v>
      </c>
      <c r="U405" s="13" t="s">
        <v>1962</v>
      </c>
      <c r="V405">
        <v>412</v>
      </c>
      <c r="W405" s="13" t="s">
        <v>1457</v>
      </c>
      <c r="X405" s="13" t="s">
        <v>1516</v>
      </c>
      <c r="Y405" s="13" t="s">
        <v>1516</v>
      </c>
      <c r="Z405" s="13" t="s">
        <v>1516</v>
      </c>
      <c r="AA405" s="13" t="s">
        <v>1516</v>
      </c>
      <c r="AB405" s="13" t="s">
        <v>1516</v>
      </c>
      <c r="AC405" s="13" t="s">
        <v>1516</v>
      </c>
      <c r="AD405" s="13" t="s">
        <v>1516</v>
      </c>
      <c r="AE405" s="13" t="s">
        <v>1516</v>
      </c>
      <c r="AF405" s="13" t="e">
        <f>VLOOKUP(A:A,AO:AP,2,FALSE)</f>
        <v>#N/A</v>
      </c>
      <c r="AI405" s="57"/>
      <c r="AJ405" s="57"/>
      <c r="AK405" s="57"/>
      <c r="AL405" s="58"/>
      <c r="AM405" s="58"/>
      <c r="AN405" s="58"/>
      <c r="AO405" s="58"/>
      <c r="AP405" s="58"/>
      <c r="AQ405" s="58"/>
      <c r="AR405" s="58"/>
      <c r="AS405" s="58"/>
      <c r="AT405" s="58"/>
      <c r="AU405" s="58"/>
      <c r="AV405" s="58"/>
      <c r="AW405" s="58"/>
      <c r="AX405" s="58"/>
      <c r="AY405" s="58"/>
      <c r="AZ405" s="58"/>
      <c r="BA405" s="58"/>
      <c r="BB405" s="58"/>
      <c r="BC405" s="58"/>
      <c r="BD405" s="58"/>
      <c r="BE405" s="58"/>
      <c r="BF405" s="58"/>
      <c r="BG405" s="58"/>
      <c r="BH405" s="58"/>
      <c r="BI405" s="58"/>
      <c r="BJ405" s="58"/>
      <c r="BK405" s="58"/>
      <c r="BL405" s="58"/>
      <c r="BM405" s="58"/>
      <c r="BN405" s="58"/>
      <c r="BO405" s="58"/>
      <c r="BP405" s="58"/>
      <c r="BQ405" s="58"/>
      <c r="BR405" s="58"/>
      <c r="BS405" s="58"/>
      <c r="BT405" s="58"/>
      <c r="BU405" s="58"/>
      <c r="BV405" s="58"/>
      <c r="BW405" s="58"/>
      <c r="BX405" s="58"/>
      <c r="BY405" s="58"/>
      <c r="BZ405" s="58"/>
      <c r="CA405" s="58"/>
      <c r="CB405" s="58"/>
      <c r="CC405" s="58"/>
      <c r="CD405" s="58"/>
      <c r="CE405" s="58"/>
      <c r="CF405" s="58"/>
      <c r="CG405" s="58"/>
      <c r="CH405" s="58"/>
      <c r="CI405" s="58"/>
      <c r="CJ405" s="58"/>
      <c r="CK405" s="58"/>
      <c r="CL405" s="58"/>
      <c r="CM405" s="58"/>
      <c r="CN405" s="58"/>
      <c r="CO405" s="58"/>
      <c r="CP405" s="58"/>
      <c r="CQ405" s="58"/>
      <c r="CR405" s="58"/>
      <c r="CS405" s="58"/>
      <c r="CT405" s="58"/>
      <c r="CU405" s="58"/>
      <c r="CV405" s="58"/>
      <c r="CW405" s="58"/>
      <c r="CX405" s="58"/>
      <c r="CY405" s="58"/>
      <c r="CZ405" s="58"/>
      <c r="DA405" s="58"/>
      <c r="DB405" s="58"/>
      <c r="DC405" s="58"/>
      <c r="DD405" s="58"/>
      <c r="DE405" s="58"/>
      <c r="DF405" s="58"/>
      <c r="DG405" s="58"/>
      <c r="DH405" s="58"/>
      <c r="DI405" s="58"/>
      <c r="DJ405" s="58"/>
      <c r="DK405" s="58"/>
      <c r="DL405" s="58"/>
      <c r="DM405" s="58"/>
      <c r="DN405" s="58"/>
      <c r="DO405" s="58"/>
      <c r="DP405" s="58"/>
      <c r="DQ405" s="58"/>
      <c r="DR405" s="58"/>
      <c r="DS405" s="58"/>
      <c r="DT405" s="58"/>
      <c r="DU405" s="58"/>
      <c r="DV405" s="58"/>
      <c r="DW405" s="58"/>
      <c r="DX405" s="58"/>
      <c r="DY405" s="58"/>
      <c r="DZ405" s="58"/>
      <c r="EA405" s="58"/>
      <c r="EB405" s="58"/>
      <c r="EC405" s="58"/>
      <c r="ED405" s="58"/>
      <c r="EE405" s="58"/>
      <c r="EF405" s="58"/>
      <c r="EG405" s="58"/>
      <c r="EH405" s="58"/>
      <c r="EI405" s="58"/>
      <c r="EJ405" s="58"/>
      <c r="EK405" s="58"/>
      <c r="EL405" s="58"/>
      <c r="EM405" s="58"/>
      <c r="EN405" s="58"/>
      <c r="EO405" s="58"/>
      <c r="EP405" s="58"/>
      <c r="EQ405" s="58"/>
      <c r="ER405" s="58"/>
      <c r="ES405" s="58"/>
      <c r="ET405" s="58"/>
      <c r="EU405" s="58"/>
      <c r="EV405" s="58"/>
      <c r="EW405" s="58"/>
      <c r="EX405" s="58"/>
      <c r="EY405" s="58"/>
      <c r="EZ405" s="58"/>
      <c r="FA405" s="58"/>
      <c r="FB405" s="58"/>
      <c r="FC405" s="58"/>
      <c r="FD405" s="58"/>
      <c r="FE405" s="58"/>
      <c r="FF405" s="58"/>
      <c r="FG405" s="58"/>
      <c r="FH405" s="58"/>
      <c r="FI405" s="58"/>
      <c r="FJ405" s="58"/>
      <c r="FK405" s="58"/>
      <c r="FL405" s="58"/>
      <c r="FM405" s="58"/>
      <c r="FN405" s="58"/>
      <c r="FO405" s="58"/>
      <c r="FP405" s="58"/>
      <c r="FQ405" s="58"/>
      <c r="FR405" s="58"/>
      <c r="FS405" s="58"/>
      <c r="FT405" s="58"/>
      <c r="FU405" s="58"/>
      <c r="FV405" s="58"/>
      <c r="FW405" s="58"/>
      <c r="FX405" s="58"/>
      <c r="FY405" s="58"/>
      <c r="FZ405" s="58"/>
      <c r="GA405" s="58"/>
      <c r="GB405" s="58"/>
      <c r="GC405" s="58"/>
      <c r="GD405" s="58"/>
      <c r="GE405" s="58"/>
      <c r="GF405" s="58"/>
      <c r="GG405" s="58"/>
      <c r="GH405" s="58"/>
      <c r="GI405" s="58"/>
      <c r="GJ405" s="58"/>
      <c r="GK405" s="58"/>
      <c r="GL405" s="58"/>
      <c r="GM405" s="58"/>
      <c r="GN405" s="58"/>
      <c r="GO405" s="58"/>
      <c r="GP405" s="58"/>
      <c r="GQ405" s="58"/>
      <c r="GR405" s="58"/>
      <c r="GS405" s="58"/>
      <c r="GT405" s="58"/>
      <c r="GU405" s="58"/>
      <c r="GV405" s="58"/>
      <c r="GW405" s="58"/>
      <c r="GX405" s="58"/>
      <c r="GY405" s="58"/>
      <c r="GZ405" s="58"/>
      <c r="HA405" s="58"/>
      <c r="HB405" s="58"/>
      <c r="HC405" s="58"/>
      <c r="HD405" s="58"/>
      <c r="HE405" s="58"/>
      <c r="HF405" s="58"/>
      <c r="HG405" s="58"/>
      <c r="HH405" s="58"/>
      <c r="HI405" s="58"/>
      <c r="HJ405" s="58"/>
      <c r="HK405" s="58"/>
      <c r="HL405" s="58"/>
      <c r="HM405" s="58"/>
      <c r="HN405" s="58"/>
      <c r="HO405" s="58"/>
      <c r="HP405" s="58"/>
      <c r="HQ405" s="58"/>
      <c r="HR405" s="58"/>
      <c r="HS405" s="58"/>
      <c r="HT405" s="58"/>
      <c r="HU405" s="58"/>
      <c r="HV405" s="58"/>
      <c r="HW405" s="58"/>
      <c r="HX405" s="58"/>
      <c r="HY405" s="58"/>
      <c r="HZ405" s="58"/>
      <c r="IA405" s="58"/>
      <c r="IB405" s="58"/>
      <c r="IC405" s="58"/>
      <c r="ID405" s="58"/>
      <c r="IE405" s="58"/>
      <c r="IF405" s="58"/>
      <c r="IG405" s="58"/>
      <c r="IH405" s="58"/>
      <c r="II405" s="58"/>
      <c r="IJ405" s="58"/>
      <c r="IK405" s="58"/>
      <c r="IL405" s="58"/>
      <c r="IM405" s="58"/>
      <c r="IN405" s="58"/>
      <c r="IO405" s="58"/>
      <c r="IP405" s="58"/>
      <c r="IQ405" s="58"/>
      <c r="IR405" s="58"/>
      <c r="IS405" s="58"/>
      <c r="IT405" s="58"/>
      <c r="IU405" s="58"/>
      <c r="IV405" s="58"/>
      <c r="IW405" s="58"/>
    </row>
    <row r="406" spans="1:257" s="26" customFormat="1">
      <c r="A406" s="11" t="s">
        <v>1131</v>
      </c>
      <c r="B406" s="11" t="s">
        <v>1131</v>
      </c>
      <c r="C406" s="12"/>
      <c r="D406" s="12"/>
      <c r="E406" s="12"/>
      <c r="F406" s="12"/>
      <c r="G406" s="12"/>
      <c r="H406" s="11" t="s">
        <v>1153</v>
      </c>
      <c r="I406" s="11"/>
      <c r="J406" s="11"/>
      <c r="K406" s="12"/>
      <c r="L406" s="12"/>
      <c r="M406" s="12"/>
      <c r="N406" s="12"/>
      <c r="O406" s="12"/>
      <c r="P406" s="12"/>
      <c r="Q406" s="27" t="s">
        <v>1236</v>
      </c>
      <c r="R406" s="12" t="s">
        <v>1372</v>
      </c>
      <c r="S406" s="14" t="s">
        <v>1257</v>
      </c>
      <c r="T406" s="14" t="s">
        <v>1238</v>
      </c>
      <c r="U406" s="13" t="s">
        <v>1962</v>
      </c>
      <c r="V406">
        <v>413</v>
      </c>
      <c r="W406" s="13" t="s">
        <v>1458</v>
      </c>
      <c r="X406" s="13" t="s">
        <v>1516</v>
      </c>
      <c r="Y406" s="13" t="s">
        <v>1516</v>
      </c>
      <c r="Z406" s="13" t="s">
        <v>1516</v>
      </c>
      <c r="AA406" s="13" t="s">
        <v>1516</v>
      </c>
      <c r="AB406" s="13" t="s">
        <v>1516</v>
      </c>
      <c r="AC406" s="13" t="s">
        <v>1516</v>
      </c>
      <c r="AD406" s="13" t="s">
        <v>1516</v>
      </c>
      <c r="AE406" s="13" t="s">
        <v>1516</v>
      </c>
      <c r="AF406" s="13" t="e">
        <f>VLOOKUP(A:A,AO:AP,2,FALSE)</f>
        <v>#N/A</v>
      </c>
      <c r="AI406" s="57"/>
      <c r="AJ406" s="57"/>
      <c r="AK406" s="57"/>
      <c r="AL406" s="58"/>
      <c r="AM406" s="58"/>
      <c r="AN406" s="58"/>
      <c r="AO406" s="58"/>
      <c r="AP406" s="58"/>
      <c r="AQ406" s="58"/>
      <c r="AR406" s="58"/>
      <c r="AS406" s="58"/>
      <c r="AT406" s="58"/>
      <c r="AU406" s="58"/>
      <c r="AV406" s="58"/>
      <c r="AW406" s="58"/>
      <c r="AX406" s="58"/>
      <c r="AY406" s="58"/>
      <c r="AZ406" s="58"/>
      <c r="BA406" s="58"/>
      <c r="BB406" s="58"/>
      <c r="BC406" s="58"/>
      <c r="BD406" s="58"/>
      <c r="BE406" s="58"/>
      <c r="BF406" s="58"/>
      <c r="BG406" s="58"/>
      <c r="BH406" s="58"/>
      <c r="BI406" s="58"/>
      <c r="BJ406" s="58"/>
      <c r="BK406" s="58"/>
      <c r="BL406" s="58"/>
      <c r="BM406" s="58"/>
      <c r="BN406" s="58"/>
      <c r="BO406" s="58"/>
      <c r="BP406" s="58"/>
      <c r="BQ406" s="58"/>
      <c r="BR406" s="58"/>
      <c r="BS406" s="58"/>
      <c r="BT406" s="58"/>
      <c r="BU406" s="58"/>
      <c r="BV406" s="58"/>
      <c r="BW406" s="58"/>
      <c r="BX406" s="58"/>
      <c r="BY406" s="58"/>
      <c r="BZ406" s="58"/>
      <c r="CA406" s="58"/>
      <c r="CB406" s="58"/>
      <c r="CC406" s="58"/>
      <c r="CD406" s="58"/>
      <c r="CE406" s="58"/>
      <c r="CF406" s="58"/>
      <c r="CG406" s="58"/>
      <c r="CH406" s="58"/>
      <c r="CI406" s="58"/>
      <c r="CJ406" s="58"/>
      <c r="CK406" s="58"/>
      <c r="CL406" s="58"/>
      <c r="CM406" s="58"/>
      <c r="CN406" s="58"/>
      <c r="CO406" s="58"/>
      <c r="CP406" s="58"/>
      <c r="CQ406" s="58"/>
      <c r="CR406" s="58"/>
      <c r="CS406" s="58"/>
      <c r="CT406" s="58"/>
      <c r="CU406" s="58"/>
      <c r="CV406" s="58"/>
      <c r="CW406" s="58"/>
      <c r="CX406" s="58"/>
      <c r="CY406" s="58"/>
      <c r="CZ406" s="58"/>
      <c r="DA406" s="58"/>
      <c r="DB406" s="58"/>
      <c r="DC406" s="58"/>
      <c r="DD406" s="58"/>
      <c r="DE406" s="58"/>
      <c r="DF406" s="58"/>
      <c r="DG406" s="58"/>
      <c r="DH406" s="58"/>
      <c r="DI406" s="58"/>
      <c r="DJ406" s="58"/>
      <c r="DK406" s="58"/>
      <c r="DL406" s="58"/>
      <c r="DM406" s="58"/>
      <c r="DN406" s="58"/>
      <c r="DO406" s="58"/>
      <c r="DP406" s="58"/>
      <c r="DQ406" s="58"/>
      <c r="DR406" s="58"/>
      <c r="DS406" s="58"/>
      <c r="DT406" s="58"/>
      <c r="DU406" s="58"/>
      <c r="DV406" s="58"/>
      <c r="DW406" s="58"/>
      <c r="DX406" s="58"/>
      <c r="DY406" s="58"/>
      <c r="DZ406" s="58"/>
      <c r="EA406" s="58"/>
      <c r="EB406" s="58"/>
      <c r="EC406" s="58"/>
      <c r="ED406" s="58"/>
      <c r="EE406" s="58"/>
      <c r="EF406" s="58"/>
      <c r="EG406" s="58"/>
      <c r="EH406" s="58"/>
      <c r="EI406" s="58"/>
      <c r="EJ406" s="58"/>
      <c r="EK406" s="58"/>
      <c r="EL406" s="58"/>
      <c r="EM406" s="58"/>
      <c r="EN406" s="58"/>
      <c r="EO406" s="58"/>
      <c r="EP406" s="58"/>
      <c r="EQ406" s="58"/>
      <c r="ER406" s="58"/>
      <c r="ES406" s="58"/>
      <c r="ET406" s="58"/>
      <c r="EU406" s="58"/>
      <c r="EV406" s="58"/>
      <c r="EW406" s="58"/>
      <c r="EX406" s="58"/>
      <c r="EY406" s="58"/>
      <c r="EZ406" s="58"/>
      <c r="FA406" s="58"/>
      <c r="FB406" s="58"/>
      <c r="FC406" s="58"/>
      <c r="FD406" s="58"/>
      <c r="FE406" s="58"/>
      <c r="FF406" s="58"/>
      <c r="FG406" s="58"/>
      <c r="FH406" s="58"/>
      <c r="FI406" s="58"/>
      <c r="FJ406" s="58"/>
      <c r="FK406" s="58"/>
      <c r="FL406" s="58"/>
      <c r="FM406" s="58"/>
      <c r="FN406" s="58"/>
      <c r="FO406" s="58"/>
      <c r="FP406" s="58"/>
      <c r="FQ406" s="58"/>
      <c r="FR406" s="58"/>
      <c r="FS406" s="58"/>
      <c r="FT406" s="58"/>
      <c r="FU406" s="58"/>
      <c r="FV406" s="58"/>
      <c r="FW406" s="58"/>
      <c r="FX406" s="58"/>
      <c r="FY406" s="58"/>
      <c r="FZ406" s="58"/>
      <c r="GA406" s="58"/>
      <c r="GB406" s="58"/>
      <c r="GC406" s="58"/>
      <c r="GD406" s="58"/>
      <c r="GE406" s="58"/>
      <c r="GF406" s="58"/>
      <c r="GG406" s="58"/>
      <c r="GH406" s="58"/>
      <c r="GI406" s="58"/>
      <c r="GJ406" s="58"/>
      <c r="GK406" s="58"/>
      <c r="GL406" s="58"/>
      <c r="GM406" s="58"/>
      <c r="GN406" s="58"/>
      <c r="GO406" s="58"/>
      <c r="GP406" s="58"/>
      <c r="GQ406" s="58"/>
      <c r="GR406" s="58"/>
      <c r="GS406" s="58"/>
      <c r="GT406" s="58"/>
      <c r="GU406" s="58"/>
      <c r="GV406" s="58"/>
      <c r="GW406" s="58"/>
      <c r="GX406" s="58"/>
      <c r="GY406" s="58"/>
      <c r="GZ406" s="58"/>
      <c r="HA406" s="58"/>
      <c r="HB406" s="58"/>
      <c r="HC406" s="58"/>
      <c r="HD406" s="58"/>
      <c r="HE406" s="58"/>
      <c r="HF406" s="58"/>
      <c r="HG406" s="58"/>
      <c r="HH406" s="58"/>
      <c r="HI406" s="58"/>
      <c r="HJ406" s="58"/>
      <c r="HK406" s="58"/>
      <c r="HL406" s="58"/>
      <c r="HM406" s="58"/>
      <c r="HN406" s="58"/>
      <c r="HO406" s="58"/>
      <c r="HP406" s="58"/>
      <c r="HQ406" s="58"/>
      <c r="HR406" s="58"/>
      <c r="HS406" s="58"/>
      <c r="HT406" s="58"/>
      <c r="HU406" s="58"/>
      <c r="HV406" s="58"/>
      <c r="HW406" s="58"/>
      <c r="HX406" s="58"/>
      <c r="HY406" s="58"/>
      <c r="HZ406" s="58"/>
      <c r="IA406" s="58"/>
      <c r="IB406" s="58"/>
      <c r="IC406" s="58"/>
      <c r="ID406" s="58"/>
      <c r="IE406" s="58"/>
      <c r="IF406" s="58"/>
      <c r="IG406" s="58"/>
      <c r="IH406" s="58"/>
      <c r="II406" s="58"/>
      <c r="IJ406" s="58"/>
      <c r="IK406" s="58"/>
      <c r="IL406" s="58"/>
      <c r="IM406" s="58"/>
      <c r="IN406" s="58"/>
      <c r="IO406" s="58"/>
      <c r="IP406" s="58"/>
      <c r="IQ406" s="58"/>
      <c r="IR406" s="58"/>
      <c r="IS406" s="58"/>
      <c r="IT406" s="58"/>
      <c r="IU406" s="58"/>
      <c r="IV406" s="58"/>
      <c r="IW406" s="58"/>
    </row>
    <row r="407" spans="1:257" s="26" customFormat="1">
      <c r="A407" s="11" t="s">
        <v>1132</v>
      </c>
      <c r="B407" s="11" t="s">
        <v>1132</v>
      </c>
      <c r="C407" s="12"/>
      <c r="D407" s="12"/>
      <c r="E407" s="12"/>
      <c r="F407" s="12"/>
      <c r="G407" s="12"/>
      <c r="H407" s="11" t="s">
        <v>1153</v>
      </c>
      <c r="I407" s="11"/>
      <c r="J407" s="11"/>
      <c r="K407" s="12"/>
      <c r="L407" s="12"/>
      <c r="M407" s="12"/>
      <c r="N407" s="12"/>
      <c r="O407" s="12"/>
      <c r="P407" s="12"/>
      <c r="Q407" s="27" t="s">
        <v>1236</v>
      </c>
      <c r="R407" s="12" t="s">
        <v>1372</v>
      </c>
      <c r="S407" s="14" t="s">
        <v>1257</v>
      </c>
      <c r="T407" s="14" t="s">
        <v>1238</v>
      </c>
      <c r="U407" s="13" t="s">
        <v>1962</v>
      </c>
      <c r="V407">
        <v>414</v>
      </c>
      <c r="W407" s="13" t="s">
        <v>1459</v>
      </c>
      <c r="X407" s="13" t="s">
        <v>1516</v>
      </c>
      <c r="Y407" s="13" t="s">
        <v>1516</v>
      </c>
      <c r="Z407" s="13" t="s">
        <v>1516</v>
      </c>
      <c r="AA407" s="13" t="s">
        <v>1516</v>
      </c>
      <c r="AB407" s="13" t="s">
        <v>1516</v>
      </c>
      <c r="AC407" s="13" t="s">
        <v>1516</v>
      </c>
      <c r="AD407" s="13" t="s">
        <v>1516</v>
      </c>
      <c r="AE407" s="13" t="s">
        <v>1516</v>
      </c>
      <c r="AF407" s="13" t="e">
        <f>VLOOKUP(A:A,AO:AP,2,FALSE)</f>
        <v>#N/A</v>
      </c>
      <c r="AI407" s="57"/>
      <c r="AJ407" s="57"/>
      <c r="AK407" s="57"/>
      <c r="AL407" s="58"/>
      <c r="AM407" s="58"/>
      <c r="AN407" s="58"/>
      <c r="AO407" s="58"/>
      <c r="AP407" s="58"/>
      <c r="AQ407" s="58"/>
      <c r="AR407" s="58"/>
      <c r="AS407" s="58"/>
      <c r="AT407" s="58"/>
      <c r="AU407" s="58"/>
      <c r="AV407" s="58"/>
      <c r="AW407" s="58"/>
      <c r="AX407" s="58"/>
      <c r="AY407" s="58"/>
      <c r="AZ407" s="58"/>
      <c r="BA407" s="58"/>
      <c r="BB407" s="58"/>
      <c r="BC407" s="58"/>
      <c r="BD407" s="58"/>
      <c r="BE407" s="58"/>
      <c r="BF407" s="58"/>
      <c r="BG407" s="58"/>
      <c r="BH407" s="58"/>
      <c r="BI407" s="58"/>
      <c r="BJ407" s="58"/>
      <c r="BK407" s="58"/>
      <c r="BL407" s="58"/>
      <c r="BM407" s="58"/>
      <c r="BN407" s="58"/>
      <c r="BO407" s="58"/>
      <c r="BP407" s="58"/>
      <c r="BQ407" s="58"/>
      <c r="BR407" s="58"/>
      <c r="BS407" s="58"/>
      <c r="BT407" s="58"/>
      <c r="BU407" s="58"/>
      <c r="BV407" s="58"/>
      <c r="BW407" s="58"/>
      <c r="BX407" s="58"/>
      <c r="BY407" s="58"/>
      <c r="BZ407" s="58"/>
      <c r="CA407" s="58"/>
      <c r="CB407" s="58"/>
      <c r="CC407" s="58"/>
      <c r="CD407" s="58"/>
      <c r="CE407" s="58"/>
      <c r="CF407" s="58"/>
      <c r="CG407" s="58"/>
      <c r="CH407" s="58"/>
      <c r="CI407" s="58"/>
      <c r="CJ407" s="58"/>
      <c r="CK407" s="58"/>
      <c r="CL407" s="58"/>
      <c r="CM407" s="58"/>
      <c r="CN407" s="58"/>
      <c r="CO407" s="58"/>
      <c r="CP407" s="58"/>
      <c r="CQ407" s="58"/>
      <c r="CR407" s="58"/>
      <c r="CS407" s="58"/>
      <c r="CT407" s="58"/>
      <c r="CU407" s="58"/>
      <c r="CV407" s="58"/>
      <c r="CW407" s="58"/>
      <c r="CX407" s="58"/>
      <c r="CY407" s="58"/>
      <c r="CZ407" s="58"/>
      <c r="DA407" s="58"/>
      <c r="DB407" s="58"/>
      <c r="DC407" s="58"/>
      <c r="DD407" s="58"/>
      <c r="DE407" s="58"/>
      <c r="DF407" s="58"/>
      <c r="DG407" s="58"/>
      <c r="DH407" s="58"/>
      <c r="DI407" s="58"/>
      <c r="DJ407" s="58"/>
      <c r="DK407" s="58"/>
      <c r="DL407" s="58"/>
      <c r="DM407" s="58"/>
      <c r="DN407" s="58"/>
      <c r="DO407" s="58"/>
      <c r="DP407" s="58"/>
      <c r="DQ407" s="58"/>
      <c r="DR407" s="58"/>
      <c r="DS407" s="58"/>
      <c r="DT407" s="58"/>
      <c r="DU407" s="58"/>
      <c r="DV407" s="58"/>
      <c r="DW407" s="58"/>
      <c r="DX407" s="58"/>
      <c r="DY407" s="58"/>
      <c r="DZ407" s="58"/>
      <c r="EA407" s="58"/>
      <c r="EB407" s="58"/>
      <c r="EC407" s="58"/>
      <c r="ED407" s="58"/>
      <c r="EE407" s="58"/>
      <c r="EF407" s="58"/>
      <c r="EG407" s="58"/>
      <c r="EH407" s="58"/>
      <c r="EI407" s="58"/>
      <c r="EJ407" s="58"/>
      <c r="EK407" s="58"/>
      <c r="EL407" s="58"/>
      <c r="EM407" s="58"/>
      <c r="EN407" s="58"/>
      <c r="EO407" s="58"/>
      <c r="EP407" s="58"/>
      <c r="EQ407" s="58"/>
      <c r="ER407" s="58"/>
      <c r="ES407" s="58"/>
      <c r="ET407" s="58"/>
      <c r="EU407" s="58"/>
      <c r="EV407" s="58"/>
      <c r="EW407" s="58"/>
      <c r="EX407" s="58"/>
      <c r="EY407" s="58"/>
      <c r="EZ407" s="58"/>
      <c r="FA407" s="58"/>
      <c r="FB407" s="58"/>
      <c r="FC407" s="58"/>
      <c r="FD407" s="58"/>
      <c r="FE407" s="58"/>
      <c r="FF407" s="58"/>
      <c r="FG407" s="58"/>
      <c r="FH407" s="58"/>
      <c r="FI407" s="58"/>
      <c r="FJ407" s="58"/>
      <c r="FK407" s="58"/>
      <c r="FL407" s="58"/>
      <c r="FM407" s="58"/>
      <c r="FN407" s="58"/>
      <c r="FO407" s="58"/>
      <c r="FP407" s="58"/>
      <c r="FQ407" s="58"/>
      <c r="FR407" s="58"/>
      <c r="FS407" s="58"/>
      <c r="FT407" s="58"/>
      <c r="FU407" s="58"/>
      <c r="FV407" s="58"/>
      <c r="FW407" s="58"/>
      <c r="FX407" s="58"/>
      <c r="FY407" s="58"/>
      <c r="FZ407" s="58"/>
      <c r="GA407" s="58"/>
      <c r="GB407" s="58"/>
      <c r="GC407" s="58"/>
      <c r="GD407" s="58"/>
      <c r="GE407" s="58"/>
      <c r="GF407" s="58"/>
      <c r="GG407" s="58"/>
      <c r="GH407" s="58"/>
      <c r="GI407" s="58"/>
      <c r="GJ407" s="58"/>
      <c r="GK407" s="58"/>
      <c r="GL407" s="58"/>
      <c r="GM407" s="58"/>
      <c r="GN407" s="58"/>
      <c r="GO407" s="58"/>
      <c r="GP407" s="58"/>
      <c r="GQ407" s="58"/>
      <c r="GR407" s="58"/>
      <c r="GS407" s="58"/>
      <c r="GT407" s="58"/>
      <c r="GU407" s="58"/>
      <c r="GV407" s="58"/>
      <c r="GW407" s="58"/>
      <c r="GX407" s="58"/>
      <c r="GY407" s="58"/>
      <c r="GZ407" s="58"/>
      <c r="HA407" s="58"/>
      <c r="HB407" s="58"/>
      <c r="HC407" s="58"/>
      <c r="HD407" s="58"/>
      <c r="HE407" s="58"/>
      <c r="HF407" s="58"/>
      <c r="HG407" s="58"/>
      <c r="HH407" s="58"/>
      <c r="HI407" s="58"/>
      <c r="HJ407" s="58"/>
      <c r="HK407" s="58"/>
      <c r="HL407" s="58"/>
      <c r="HM407" s="58"/>
      <c r="HN407" s="58"/>
      <c r="HO407" s="58"/>
      <c r="HP407" s="58"/>
      <c r="HQ407" s="58"/>
      <c r="HR407" s="58"/>
      <c r="HS407" s="58"/>
      <c r="HT407" s="58"/>
      <c r="HU407" s="58"/>
      <c r="HV407" s="58"/>
      <c r="HW407" s="58"/>
      <c r="HX407" s="58"/>
      <c r="HY407" s="58"/>
      <c r="HZ407" s="58"/>
      <c r="IA407" s="58"/>
      <c r="IB407" s="58"/>
      <c r="IC407" s="58"/>
      <c r="ID407" s="58"/>
      <c r="IE407" s="58"/>
      <c r="IF407" s="58"/>
      <c r="IG407" s="58"/>
      <c r="IH407" s="58"/>
      <c r="II407" s="58"/>
      <c r="IJ407" s="58"/>
      <c r="IK407" s="58"/>
      <c r="IL407" s="58"/>
      <c r="IM407" s="58"/>
      <c r="IN407" s="58"/>
      <c r="IO407" s="58"/>
      <c r="IP407" s="58"/>
      <c r="IQ407" s="58"/>
      <c r="IR407" s="58"/>
      <c r="IS407" s="58"/>
      <c r="IT407" s="58"/>
      <c r="IU407" s="58"/>
      <c r="IV407" s="58"/>
      <c r="IW407" s="58"/>
    </row>
    <row r="408" spans="1:257" s="26" customFormat="1">
      <c r="A408" s="11" t="s">
        <v>1133</v>
      </c>
      <c r="B408" s="11" t="s">
        <v>1133</v>
      </c>
      <c r="C408" s="12"/>
      <c r="D408" s="12"/>
      <c r="E408" s="12"/>
      <c r="F408" s="12"/>
      <c r="G408" s="12"/>
      <c r="H408" s="11" t="s">
        <v>1153</v>
      </c>
      <c r="I408" s="11"/>
      <c r="J408" s="11"/>
      <c r="K408" s="12"/>
      <c r="L408" s="12"/>
      <c r="M408" s="12"/>
      <c r="N408" s="12"/>
      <c r="O408" s="12"/>
      <c r="P408" s="12"/>
      <c r="Q408" s="27" t="s">
        <v>1236</v>
      </c>
      <c r="R408" s="12" t="s">
        <v>1372</v>
      </c>
      <c r="S408" s="14" t="s">
        <v>1257</v>
      </c>
      <c r="T408" s="14" t="s">
        <v>1238</v>
      </c>
      <c r="U408" s="13" t="s">
        <v>1962</v>
      </c>
      <c r="V408">
        <v>415</v>
      </c>
      <c r="W408" s="13" t="s">
        <v>1460</v>
      </c>
      <c r="X408" s="13" t="s">
        <v>1516</v>
      </c>
      <c r="Y408" s="13" t="s">
        <v>1516</v>
      </c>
      <c r="Z408" s="13" t="s">
        <v>1516</v>
      </c>
      <c r="AA408" s="13" t="s">
        <v>1516</v>
      </c>
      <c r="AB408" s="13" t="s">
        <v>1516</v>
      </c>
      <c r="AC408" s="13" t="s">
        <v>1516</v>
      </c>
      <c r="AD408" s="13" t="s">
        <v>1516</v>
      </c>
      <c r="AE408" s="13" t="s">
        <v>1516</v>
      </c>
      <c r="AF408" s="13" t="e">
        <f>VLOOKUP(A:A,AO:AP,2,FALSE)</f>
        <v>#N/A</v>
      </c>
      <c r="AI408" s="57"/>
      <c r="AJ408" s="57"/>
      <c r="AK408" s="57"/>
      <c r="AL408" s="58"/>
      <c r="AM408" s="58"/>
      <c r="AN408" s="58"/>
      <c r="AO408" s="58"/>
      <c r="AP408" s="58"/>
      <c r="AQ408" s="58"/>
      <c r="AR408" s="58"/>
      <c r="AS408" s="58"/>
      <c r="AT408" s="58"/>
      <c r="AU408" s="58"/>
      <c r="AV408" s="58"/>
      <c r="AW408" s="58"/>
      <c r="AX408" s="58"/>
      <c r="AY408" s="58"/>
      <c r="AZ408" s="58"/>
      <c r="BA408" s="58"/>
      <c r="BB408" s="58"/>
      <c r="BC408" s="58"/>
      <c r="BD408" s="58"/>
      <c r="BE408" s="58"/>
      <c r="BF408" s="58"/>
      <c r="BG408" s="58"/>
      <c r="BH408" s="58"/>
      <c r="BI408" s="58"/>
      <c r="BJ408" s="58"/>
      <c r="BK408" s="58"/>
      <c r="BL408" s="58"/>
      <c r="BM408" s="58"/>
      <c r="BN408" s="58"/>
      <c r="BO408" s="58"/>
      <c r="BP408" s="58"/>
      <c r="BQ408" s="58"/>
      <c r="BR408" s="58"/>
      <c r="BS408" s="58"/>
      <c r="BT408" s="58"/>
      <c r="BU408" s="58"/>
      <c r="BV408" s="58"/>
      <c r="BW408" s="58"/>
      <c r="BX408" s="58"/>
      <c r="BY408" s="58"/>
      <c r="BZ408" s="58"/>
      <c r="CA408" s="58"/>
      <c r="CB408" s="58"/>
      <c r="CC408" s="58"/>
      <c r="CD408" s="58"/>
      <c r="CE408" s="58"/>
      <c r="CF408" s="58"/>
      <c r="CG408" s="58"/>
      <c r="CH408" s="58"/>
      <c r="CI408" s="58"/>
      <c r="CJ408" s="58"/>
      <c r="CK408" s="58"/>
      <c r="CL408" s="58"/>
      <c r="CM408" s="58"/>
      <c r="CN408" s="58"/>
      <c r="CO408" s="58"/>
      <c r="CP408" s="58"/>
      <c r="CQ408" s="58"/>
      <c r="CR408" s="58"/>
      <c r="CS408" s="58"/>
      <c r="CT408" s="58"/>
      <c r="CU408" s="58"/>
      <c r="CV408" s="58"/>
      <c r="CW408" s="58"/>
      <c r="CX408" s="58"/>
      <c r="CY408" s="58"/>
      <c r="CZ408" s="58"/>
      <c r="DA408" s="58"/>
      <c r="DB408" s="58"/>
      <c r="DC408" s="58"/>
      <c r="DD408" s="58"/>
      <c r="DE408" s="58"/>
      <c r="DF408" s="58"/>
      <c r="DG408" s="58"/>
      <c r="DH408" s="58"/>
      <c r="DI408" s="58"/>
      <c r="DJ408" s="58"/>
      <c r="DK408" s="58"/>
      <c r="DL408" s="58"/>
      <c r="DM408" s="58"/>
      <c r="DN408" s="58"/>
      <c r="DO408" s="58"/>
      <c r="DP408" s="58"/>
      <c r="DQ408" s="58"/>
      <c r="DR408" s="58"/>
      <c r="DS408" s="58"/>
      <c r="DT408" s="58"/>
      <c r="DU408" s="58"/>
      <c r="DV408" s="58"/>
      <c r="DW408" s="58"/>
      <c r="DX408" s="58"/>
      <c r="DY408" s="58"/>
      <c r="DZ408" s="58"/>
      <c r="EA408" s="58"/>
      <c r="EB408" s="58"/>
      <c r="EC408" s="58"/>
      <c r="ED408" s="58"/>
      <c r="EE408" s="58"/>
      <c r="EF408" s="58"/>
      <c r="EG408" s="58"/>
      <c r="EH408" s="58"/>
      <c r="EI408" s="58"/>
      <c r="EJ408" s="58"/>
      <c r="EK408" s="58"/>
      <c r="EL408" s="58"/>
      <c r="EM408" s="58"/>
      <c r="EN408" s="58"/>
      <c r="EO408" s="58"/>
      <c r="EP408" s="58"/>
      <c r="EQ408" s="58"/>
      <c r="ER408" s="58"/>
      <c r="ES408" s="58"/>
      <c r="ET408" s="58"/>
      <c r="EU408" s="58"/>
      <c r="EV408" s="58"/>
      <c r="EW408" s="58"/>
      <c r="EX408" s="58"/>
      <c r="EY408" s="58"/>
      <c r="EZ408" s="58"/>
      <c r="FA408" s="58"/>
      <c r="FB408" s="58"/>
      <c r="FC408" s="58"/>
      <c r="FD408" s="58"/>
      <c r="FE408" s="58"/>
      <c r="FF408" s="58"/>
      <c r="FG408" s="58"/>
      <c r="FH408" s="58"/>
      <c r="FI408" s="58"/>
      <c r="FJ408" s="58"/>
      <c r="FK408" s="58"/>
      <c r="FL408" s="58"/>
      <c r="FM408" s="58"/>
      <c r="FN408" s="58"/>
      <c r="FO408" s="58"/>
      <c r="FP408" s="58"/>
      <c r="FQ408" s="58"/>
      <c r="FR408" s="58"/>
      <c r="FS408" s="58"/>
      <c r="FT408" s="58"/>
      <c r="FU408" s="58"/>
      <c r="FV408" s="58"/>
      <c r="FW408" s="58"/>
      <c r="FX408" s="58"/>
      <c r="FY408" s="58"/>
      <c r="FZ408" s="58"/>
      <c r="GA408" s="58"/>
      <c r="GB408" s="58"/>
      <c r="GC408" s="58"/>
      <c r="GD408" s="58"/>
      <c r="GE408" s="58"/>
      <c r="GF408" s="58"/>
      <c r="GG408" s="58"/>
      <c r="GH408" s="58"/>
      <c r="GI408" s="58"/>
      <c r="GJ408" s="58"/>
      <c r="GK408" s="58"/>
      <c r="GL408" s="58"/>
      <c r="GM408" s="58"/>
      <c r="GN408" s="58"/>
      <c r="GO408" s="58"/>
      <c r="GP408" s="58"/>
      <c r="GQ408" s="58"/>
      <c r="GR408" s="58"/>
      <c r="GS408" s="58"/>
      <c r="GT408" s="58"/>
      <c r="GU408" s="58"/>
      <c r="GV408" s="58"/>
      <c r="GW408" s="58"/>
      <c r="GX408" s="58"/>
      <c r="GY408" s="58"/>
      <c r="GZ408" s="58"/>
      <c r="HA408" s="58"/>
      <c r="HB408" s="58"/>
      <c r="HC408" s="58"/>
      <c r="HD408" s="58"/>
      <c r="HE408" s="58"/>
      <c r="HF408" s="58"/>
      <c r="HG408" s="58"/>
      <c r="HH408" s="58"/>
      <c r="HI408" s="58"/>
      <c r="HJ408" s="58"/>
      <c r="HK408" s="58"/>
      <c r="HL408" s="58"/>
      <c r="HM408" s="58"/>
      <c r="HN408" s="58"/>
      <c r="HO408" s="58"/>
      <c r="HP408" s="58"/>
      <c r="HQ408" s="58"/>
      <c r="HR408" s="58"/>
      <c r="HS408" s="58"/>
      <c r="HT408" s="58"/>
      <c r="HU408" s="58"/>
      <c r="HV408" s="58"/>
      <c r="HW408" s="58"/>
      <c r="HX408" s="58"/>
      <c r="HY408" s="58"/>
      <c r="HZ408" s="58"/>
      <c r="IA408" s="58"/>
      <c r="IB408" s="58"/>
      <c r="IC408" s="58"/>
      <c r="ID408" s="58"/>
      <c r="IE408" s="58"/>
      <c r="IF408" s="58"/>
      <c r="IG408" s="58"/>
      <c r="IH408" s="58"/>
      <c r="II408" s="58"/>
      <c r="IJ408" s="58"/>
      <c r="IK408" s="58"/>
      <c r="IL408" s="58"/>
      <c r="IM408" s="58"/>
      <c r="IN408" s="58"/>
      <c r="IO408" s="58"/>
      <c r="IP408" s="58"/>
      <c r="IQ408" s="58"/>
      <c r="IR408" s="58"/>
      <c r="IS408" s="58"/>
      <c r="IT408" s="58"/>
      <c r="IU408" s="58"/>
      <c r="IV408" s="58"/>
      <c r="IW408" s="58"/>
    </row>
    <row r="409" spans="1:257" s="26" customFormat="1">
      <c r="A409" s="11" t="s">
        <v>1134</v>
      </c>
      <c r="B409" s="11" t="s">
        <v>1134</v>
      </c>
      <c r="C409" s="12"/>
      <c r="D409" s="12"/>
      <c r="E409" s="12"/>
      <c r="F409" s="12"/>
      <c r="G409" s="12"/>
      <c r="H409" s="11" t="s">
        <v>1153</v>
      </c>
      <c r="I409" s="11"/>
      <c r="J409" s="11"/>
      <c r="K409" s="12"/>
      <c r="L409" s="12"/>
      <c r="M409" s="12"/>
      <c r="N409" s="12"/>
      <c r="O409" s="12"/>
      <c r="P409" s="12"/>
      <c r="Q409" s="27" t="s">
        <v>1236</v>
      </c>
      <c r="R409" s="12" t="s">
        <v>1372</v>
      </c>
      <c r="S409" s="14" t="s">
        <v>1257</v>
      </c>
      <c r="T409" s="14" t="s">
        <v>1239</v>
      </c>
      <c r="U409" s="13" t="s">
        <v>1962</v>
      </c>
      <c r="V409">
        <v>421</v>
      </c>
      <c r="W409" s="13" t="s">
        <v>1466</v>
      </c>
      <c r="X409" s="13" t="s">
        <v>1516</v>
      </c>
      <c r="Y409" s="13" t="s">
        <v>1516</v>
      </c>
      <c r="Z409" s="13" t="s">
        <v>1516</v>
      </c>
      <c r="AA409" s="13" t="s">
        <v>1516</v>
      </c>
      <c r="AB409" s="13" t="s">
        <v>1516</v>
      </c>
      <c r="AC409" s="13" t="s">
        <v>1516</v>
      </c>
      <c r="AD409" s="13" t="s">
        <v>1516</v>
      </c>
      <c r="AE409" s="36" t="s">
        <v>1516</v>
      </c>
      <c r="AF409" s="13" t="e">
        <f>VLOOKUP(A:A,AO:AP,2,FALSE)</f>
        <v>#N/A</v>
      </c>
      <c r="AI409" s="57"/>
      <c r="AJ409" s="57"/>
      <c r="AK409" s="57"/>
      <c r="AL409" s="58"/>
      <c r="AM409" s="58"/>
      <c r="AN409" s="58"/>
      <c r="AO409" s="58"/>
      <c r="AP409" s="58"/>
      <c r="AQ409" s="58"/>
      <c r="AR409" s="58"/>
      <c r="AS409" s="58"/>
      <c r="AT409" s="58"/>
      <c r="AU409" s="58"/>
      <c r="AV409" s="58"/>
      <c r="AW409" s="58"/>
      <c r="AX409" s="58"/>
      <c r="AY409" s="58"/>
      <c r="AZ409" s="58"/>
      <c r="BA409" s="58"/>
      <c r="BB409" s="58"/>
      <c r="BC409" s="58"/>
      <c r="BD409" s="58"/>
      <c r="BE409" s="58"/>
      <c r="BF409" s="58"/>
      <c r="BG409" s="58"/>
      <c r="BH409" s="58"/>
      <c r="BI409" s="58"/>
      <c r="BJ409" s="58"/>
      <c r="BK409" s="58"/>
      <c r="BL409" s="58"/>
      <c r="BM409" s="58"/>
      <c r="BN409" s="58"/>
      <c r="BO409" s="58"/>
      <c r="BP409" s="58"/>
      <c r="BQ409" s="58"/>
      <c r="BR409" s="58"/>
      <c r="BS409" s="58"/>
      <c r="BT409" s="58"/>
      <c r="BU409" s="58"/>
      <c r="BV409" s="58"/>
      <c r="BW409" s="58"/>
      <c r="BX409" s="58"/>
      <c r="BY409" s="58"/>
      <c r="BZ409" s="58"/>
      <c r="CA409" s="58"/>
      <c r="CB409" s="58"/>
      <c r="CC409" s="58"/>
      <c r="CD409" s="58"/>
      <c r="CE409" s="58"/>
      <c r="CF409" s="58"/>
      <c r="CG409" s="58"/>
      <c r="CH409" s="58"/>
      <c r="CI409" s="58"/>
      <c r="CJ409" s="58"/>
      <c r="CK409" s="58"/>
      <c r="CL409" s="58"/>
      <c r="CM409" s="58"/>
      <c r="CN409" s="58"/>
      <c r="CO409" s="58"/>
      <c r="CP409" s="58"/>
      <c r="CQ409" s="58"/>
      <c r="CR409" s="58"/>
      <c r="CS409" s="58"/>
      <c r="CT409" s="58"/>
      <c r="CU409" s="58"/>
      <c r="CV409" s="58"/>
      <c r="CW409" s="58"/>
      <c r="CX409" s="58"/>
      <c r="CY409" s="58"/>
      <c r="CZ409" s="58"/>
      <c r="DA409" s="58"/>
      <c r="DB409" s="58"/>
      <c r="DC409" s="58"/>
      <c r="DD409" s="58"/>
      <c r="DE409" s="58"/>
      <c r="DF409" s="58"/>
      <c r="DG409" s="58"/>
      <c r="DH409" s="58"/>
      <c r="DI409" s="58"/>
      <c r="DJ409" s="58"/>
      <c r="DK409" s="58"/>
      <c r="DL409" s="58"/>
      <c r="DM409" s="58"/>
      <c r="DN409" s="58"/>
      <c r="DO409" s="58"/>
      <c r="DP409" s="58"/>
      <c r="DQ409" s="58"/>
      <c r="DR409" s="58"/>
      <c r="DS409" s="58"/>
      <c r="DT409" s="58"/>
      <c r="DU409" s="58"/>
      <c r="DV409" s="58"/>
      <c r="DW409" s="58"/>
      <c r="DX409" s="58"/>
      <c r="DY409" s="58"/>
      <c r="DZ409" s="58"/>
      <c r="EA409" s="58"/>
      <c r="EB409" s="58"/>
      <c r="EC409" s="58"/>
      <c r="ED409" s="58"/>
      <c r="EE409" s="58"/>
      <c r="EF409" s="58"/>
      <c r="EG409" s="58"/>
      <c r="EH409" s="58"/>
      <c r="EI409" s="58"/>
      <c r="EJ409" s="58"/>
      <c r="EK409" s="58"/>
      <c r="EL409" s="58"/>
      <c r="EM409" s="58"/>
      <c r="EN409" s="58"/>
      <c r="EO409" s="58"/>
      <c r="EP409" s="58"/>
      <c r="EQ409" s="58"/>
      <c r="ER409" s="58"/>
      <c r="ES409" s="58"/>
      <c r="ET409" s="58"/>
      <c r="EU409" s="58"/>
      <c r="EV409" s="58"/>
      <c r="EW409" s="58"/>
      <c r="EX409" s="58"/>
      <c r="EY409" s="58"/>
      <c r="EZ409" s="58"/>
      <c r="FA409" s="58"/>
      <c r="FB409" s="58"/>
      <c r="FC409" s="58"/>
      <c r="FD409" s="58"/>
      <c r="FE409" s="58"/>
      <c r="FF409" s="58"/>
      <c r="FG409" s="58"/>
      <c r="FH409" s="58"/>
      <c r="FI409" s="58"/>
      <c r="FJ409" s="58"/>
      <c r="FK409" s="58"/>
      <c r="FL409" s="58"/>
      <c r="FM409" s="58"/>
      <c r="FN409" s="58"/>
      <c r="FO409" s="58"/>
      <c r="FP409" s="58"/>
      <c r="FQ409" s="58"/>
      <c r="FR409" s="58"/>
      <c r="FS409" s="58"/>
      <c r="FT409" s="58"/>
      <c r="FU409" s="58"/>
      <c r="FV409" s="58"/>
      <c r="FW409" s="58"/>
      <c r="FX409" s="58"/>
      <c r="FY409" s="58"/>
      <c r="FZ409" s="58"/>
      <c r="GA409" s="58"/>
      <c r="GB409" s="58"/>
      <c r="GC409" s="58"/>
      <c r="GD409" s="58"/>
      <c r="GE409" s="58"/>
      <c r="GF409" s="58"/>
      <c r="GG409" s="58"/>
      <c r="GH409" s="58"/>
      <c r="GI409" s="58"/>
      <c r="GJ409" s="58"/>
      <c r="GK409" s="58"/>
      <c r="GL409" s="58"/>
      <c r="GM409" s="58"/>
      <c r="GN409" s="58"/>
      <c r="GO409" s="58"/>
      <c r="GP409" s="58"/>
      <c r="GQ409" s="58"/>
      <c r="GR409" s="58"/>
      <c r="GS409" s="58"/>
      <c r="GT409" s="58"/>
      <c r="GU409" s="58"/>
      <c r="GV409" s="58"/>
      <c r="GW409" s="58"/>
      <c r="GX409" s="58"/>
      <c r="GY409" s="58"/>
      <c r="GZ409" s="58"/>
      <c r="HA409" s="58"/>
      <c r="HB409" s="58"/>
      <c r="HC409" s="58"/>
      <c r="HD409" s="58"/>
      <c r="HE409" s="58"/>
      <c r="HF409" s="58"/>
      <c r="HG409" s="58"/>
      <c r="HH409" s="58"/>
      <c r="HI409" s="58"/>
      <c r="HJ409" s="58"/>
      <c r="HK409" s="58"/>
      <c r="HL409" s="58"/>
      <c r="HM409" s="58"/>
      <c r="HN409" s="58"/>
      <c r="HO409" s="58"/>
      <c r="HP409" s="58"/>
      <c r="HQ409" s="58"/>
      <c r="HR409" s="58"/>
      <c r="HS409" s="58"/>
      <c r="HT409" s="58"/>
      <c r="HU409" s="58"/>
      <c r="HV409" s="58"/>
      <c r="HW409" s="58"/>
      <c r="HX409" s="58"/>
      <c r="HY409" s="58"/>
      <c r="HZ409" s="58"/>
      <c r="IA409" s="58"/>
      <c r="IB409" s="58"/>
      <c r="IC409" s="58"/>
      <c r="ID409" s="58"/>
      <c r="IE409" s="58"/>
      <c r="IF409" s="58"/>
      <c r="IG409" s="58"/>
      <c r="IH409" s="58"/>
      <c r="II409" s="58"/>
      <c r="IJ409" s="58"/>
      <c r="IK409" s="58"/>
      <c r="IL409" s="58"/>
      <c r="IM409" s="58"/>
      <c r="IN409" s="58"/>
      <c r="IO409" s="58"/>
      <c r="IP409" s="58"/>
      <c r="IQ409" s="58"/>
      <c r="IR409" s="58"/>
      <c r="IS409" s="58"/>
      <c r="IT409" s="58"/>
      <c r="IU409" s="58"/>
      <c r="IV409" s="58"/>
      <c r="IW409" s="58"/>
    </row>
    <row r="410" spans="1:257" s="26" customFormat="1">
      <c r="A410" s="11" t="s">
        <v>1135</v>
      </c>
      <c r="B410" s="11" t="s">
        <v>1135</v>
      </c>
      <c r="C410" s="12"/>
      <c r="D410" s="12"/>
      <c r="E410" s="12"/>
      <c r="F410" s="12"/>
      <c r="G410" s="12"/>
      <c r="H410" s="11" t="s">
        <v>1153</v>
      </c>
      <c r="I410" s="11"/>
      <c r="J410" s="11"/>
      <c r="K410" s="12"/>
      <c r="L410" s="12"/>
      <c r="M410" s="12"/>
      <c r="N410" s="12"/>
      <c r="O410" s="12"/>
      <c r="P410" s="12"/>
      <c r="Q410" s="27" t="s">
        <v>1236</v>
      </c>
      <c r="R410" s="12" t="s">
        <v>1372</v>
      </c>
      <c r="S410" s="14" t="s">
        <v>1257</v>
      </c>
      <c r="T410" s="14" t="s">
        <v>1239</v>
      </c>
      <c r="U410" s="13" t="s">
        <v>1962</v>
      </c>
      <c r="V410">
        <v>422</v>
      </c>
      <c r="W410" s="13" t="s">
        <v>1467</v>
      </c>
      <c r="X410" s="13" t="s">
        <v>1516</v>
      </c>
      <c r="Y410" s="13" t="s">
        <v>1516</v>
      </c>
      <c r="Z410" s="13" t="s">
        <v>1516</v>
      </c>
      <c r="AA410" s="13" t="s">
        <v>1516</v>
      </c>
      <c r="AB410" s="13" t="s">
        <v>1516</v>
      </c>
      <c r="AC410" s="13" t="s">
        <v>1516</v>
      </c>
      <c r="AD410" s="13" t="s">
        <v>1516</v>
      </c>
      <c r="AE410" s="36" t="s">
        <v>1516</v>
      </c>
      <c r="AF410" s="13" t="e">
        <f>VLOOKUP(A:A,AO:AP,2,FALSE)</f>
        <v>#N/A</v>
      </c>
      <c r="AI410" s="57"/>
      <c r="AJ410" s="57"/>
      <c r="AK410" s="57"/>
      <c r="AL410" s="58"/>
      <c r="AM410" s="58"/>
      <c r="AN410" s="58"/>
      <c r="AO410" s="58"/>
      <c r="AP410" s="58"/>
      <c r="AQ410" s="58"/>
      <c r="AR410" s="58"/>
      <c r="AS410" s="58"/>
      <c r="AT410" s="58"/>
      <c r="AU410" s="58"/>
      <c r="AV410" s="58"/>
      <c r="AW410" s="58"/>
      <c r="AX410" s="58"/>
      <c r="AY410" s="58"/>
      <c r="AZ410" s="58"/>
      <c r="BA410" s="58"/>
      <c r="BB410" s="58"/>
      <c r="BC410" s="58"/>
      <c r="BD410" s="58"/>
      <c r="BE410" s="58"/>
      <c r="BF410" s="58"/>
      <c r="BG410" s="58"/>
      <c r="BH410" s="58"/>
      <c r="BI410" s="58"/>
      <c r="BJ410" s="58"/>
      <c r="BK410" s="58"/>
      <c r="BL410" s="58"/>
      <c r="BM410" s="58"/>
      <c r="BN410" s="58"/>
      <c r="BO410" s="58"/>
      <c r="BP410" s="58"/>
      <c r="BQ410" s="58"/>
      <c r="BR410" s="58"/>
      <c r="BS410" s="58"/>
      <c r="BT410" s="58"/>
      <c r="BU410" s="58"/>
      <c r="BV410" s="58"/>
      <c r="BW410" s="58"/>
      <c r="BX410" s="58"/>
      <c r="BY410" s="58"/>
      <c r="BZ410" s="58"/>
      <c r="CA410" s="58"/>
      <c r="CB410" s="58"/>
      <c r="CC410" s="58"/>
      <c r="CD410" s="58"/>
      <c r="CE410" s="58"/>
      <c r="CF410" s="58"/>
      <c r="CG410" s="58"/>
      <c r="CH410" s="58"/>
      <c r="CI410" s="58"/>
      <c r="CJ410" s="58"/>
      <c r="CK410" s="58"/>
      <c r="CL410" s="58"/>
      <c r="CM410" s="58"/>
      <c r="CN410" s="58"/>
      <c r="CO410" s="58"/>
      <c r="CP410" s="58"/>
      <c r="CQ410" s="58"/>
      <c r="CR410" s="58"/>
      <c r="CS410" s="58"/>
      <c r="CT410" s="58"/>
      <c r="CU410" s="58"/>
      <c r="CV410" s="58"/>
      <c r="CW410" s="58"/>
      <c r="CX410" s="58"/>
      <c r="CY410" s="58"/>
      <c r="CZ410" s="58"/>
      <c r="DA410" s="58"/>
      <c r="DB410" s="58"/>
      <c r="DC410" s="58"/>
      <c r="DD410" s="58"/>
      <c r="DE410" s="58"/>
      <c r="DF410" s="58"/>
      <c r="DG410" s="58"/>
      <c r="DH410" s="58"/>
      <c r="DI410" s="58"/>
      <c r="DJ410" s="58"/>
      <c r="DK410" s="58"/>
      <c r="DL410" s="58"/>
      <c r="DM410" s="58"/>
      <c r="DN410" s="58"/>
      <c r="DO410" s="58"/>
      <c r="DP410" s="58"/>
      <c r="DQ410" s="58"/>
      <c r="DR410" s="58"/>
      <c r="DS410" s="58"/>
      <c r="DT410" s="58"/>
      <c r="DU410" s="58"/>
      <c r="DV410" s="58"/>
      <c r="DW410" s="58"/>
      <c r="DX410" s="58"/>
      <c r="DY410" s="58"/>
      <c r="DZ410" s="58"/>
      <c r="EA410" s="58"/>
      <c r="EB410" s="58"/>
      <c r="EC410" s="58"/>
      <c r="ED410" s="58"/>
      <c r="EE410" s="58"/>
      <c r="EF410" s="58"/>
      <c r="EG410" s="58"/>
      <c r="EH410" s="58"/>
      <c r="EI410" s="58"/>
      <c r="EJ410" s="58"/>
      <c r="EK410" s="58"/>
      <c r="EL410" s="58"/>
      <c r="EM410" s="58"/>
      <c r="EN410" s="58"/>
      <c r="EO410" s="58"/>
      <c r="EP410" s="58"/>
      <c r="EQ410" s="58"/>
      <c r="ER410" s="58"/>
      <c r="ES410" s="58"/>
      <c r="ET410" s="58"/>
      <c r="EU410" s="58"/>
      <c r="EV410" s="58"/>
      <c r="EW410" s="58"/>
      <c r="EX410" s="58"/>
      <c r="EY410" s="58"/>
      <c r="EZ410" s="58"/>
      <c r="FA410" s="58"/>
      <c r="FB410" s="58"/>
      <c r="FC410" s="58"/>
      <c r="FD410" s="58"/>
      <c r="FE410" s="58"/>
      <c r="FF410" s="58"/>
      <c r="FG410" s="58"/>
      <c r="FH410" s="58"/>
      <c r="FI410" s="58"/>
      <c r="FJ410" s="58"/>
      <c r="FK410" s="58"/>
      <c r="FL410" s="58"/>
      <c r="FM410" s="58"/>
      <c r="FN410" s="58"/>
      <c r="FO410" s="58"/>
      <c r="FP410" s="58"/>
      <c r="FQ410" s="58"/>
      <c r="FR410" s="58"/>
      <c r="FS410" s="58"/>
      <c r="FT410" s="58"/>
      <c r="FU410" s="58"/>
      <c r="FV410" s="58"/>
      <c r="FW410" s="58"/>
      <c r="FX410" s="58"/>
      <c r="FY410" s="58"/>
      <c r="FZ410" s="58"/>
      <c r="GA410" s="58"/>
      <c r="GB410" s="58"/>
      <c r="GC410" s="58"/>
      <c r="GD410" s="58"/>
      <c r="GE410" s="58"/>
      <c r="GF410" s="58"/>
      <c r="GG410" s="58"/>
      <c r="GH410" s="58"/>
      <c r="GI410" s="58"/>
      <c r="GJ410" s="58"/>
      <c r="GK410" s="58"/>
      <c r="GL410" s="58"/>
      <c r="GM410" s="58"/>
      <c r="GN410" s="58"/>
      <c r="GO410" s="58"/>
      <c r="GP410" s="58"/>
      <c r="GQ410" s="58"/>
      <c r="GR410" s="58"/>
      <c r="GS410" s="58"/>
      <c r="GT410" s="58"/>
      <c r="GU410" s="58"/>
      <c r="GV410" s="58"/>
      <c r="GW410" s="58"/>
      <c r="GX410" s="58"/>
      <c r="GY410" s="58"/>
      <c r="GZ410" s="58"/>
      <c r="HA410" s="58"/>
      <c r="HB410" s="58"/>
      <c r="HC410" s="58"/>
      <c r="HD410" s="58"/>
      <c r="HE410" s="58"/>
      <c r="HF410" s="58"/>
      <c r="HG410" s="58"/>
      <c r="HH410" s="58"/>
      <c r="HI410" s="58"/>
      <c r="HJ410" s="58"/>
      <c r="HK410" s="58"/>
      <c r="HL410" s="58"/>
      <c r="HM410" s="58"/>
      <c r="HN410" s="58"/>
      <c r="HO410" s="58"/>
      <c r="HP410" s="58"/>
      <c r="HQ410" s="58"/>
      <c r="HR410" s="58"/>
      <c r="HS410" s="58"/>
      <c r="HT410" s="58"/>
      <c r="HU410" s="58"/>
      <c r="HV410" s="58"/>
      <c r="HW410" s="58"/>
      <c r="HX410" s="58"/>
      <c r="HY410" s="58"/>
      <c r="HZ410" s="58"/>
      <c r="IA410" s="58"/>
      <c r="IB410" s="58"/>
      <c r="IC410" s="58"/>
      <c r="ID410" s="58"/>
      <c r="IE410" s="58"/>
      <c r="IF410" s="58"/>
      <c r="IG410" s="58"/>
      <c r="IH410" s="58"/>
      <c r="II410" s="58"/>
      <c r="IJ410" s="58"/>
      <c r="IK410" s="58"/>
      <c r="IL410" s="58"/>
      <c r="IM410" s="58"/>
      <c r="IN410" s="58"/>
      <c r="IO410" s="58"/>
      <c r="IP410" s="58"/>
      <c r="IQ410" s="58"/>
      <c r="IR410" s="58"/>
      <c r="IS410" s="58"/>
      <c r="IT410" s="58"/>
      <c r="IU410" s="58"/>
      <c r="IV410" s="58"/>
      <c r="IW410" s="58"/>
    </row>
    <row r="411" spans="1:257" s="26" customFormat="1">
      <c r="A411" s="11" t="s">
        <v>1136</v>
      </c>
      <c r="B411" s="11" t="s">
        <v>1136</v>
      </c>
      <c r="C411" s="12"/>
      <c r="D411" s="12"/>
      <c r="E411" s="12"/>
      <c r="F411" s="12"/>
      <c r="G411" s="12"/>
      <c r="H411" s="11" t="s">
        <v>1153</v>
      </c>
      <c r="I411" s="11"/>
      <c r="J411" s="11"/>
      <c r="K411" s="12"/>
      <c r="L411" s="12"/>
      <c r="M411" s="12"/>
      <c r="N411" s="12"/>
      <c r="O411" s="12"/>
      <c r="P411" s="12"/>
      <c r="Q411" s="27" t="s">
        <v>1236</v>
      </c>
      <c r="R411" s="12" t="s">
        <v>1372</v>
      </c>
      <c r="S411" s="14" t="s">
        <v>1257</v>
      </c>
      <c r="T411" s="14" t="s">
        <v>1239</v>
      </c>
      <c r="U411" s="13" t="s">
        <v>1962</v>
      </c>
      <c r="V411">
        <v>423</v>
      </c>
      <c r="W411" s="13" t="s">
        <v>1468</v>
      </c>
      <c r="X411" s="13" t="s">
        <v>1516</v>
      </c>
      <c r="Y411" s="13" t="s">
        <v>1516</v>
      </c>
      <c r="Z411" s="13" t="s">
        <v>1516</v>
      </c>
      <c r="AA411" s="13" t="s">
        <v>1516</v>
      </c>
      <c r="AB411" s="13" t="s">
        <v>1516</v>
      </c>
      <c r="AC411" s="13" t="s">
        <v>1516</v>
      </c>
      <c r="AD411" s="13" t="s">
        <v>1516</v>
      </c>
      <c r="AE411" s="36" t="s">
        <v>1516</v>
      </c>
      <c r="AF411" s="13" t="e">
        <f>VLOOKUP(A:A,AO:AP,2,FALSE)</f>
        <v>#N/A</v>
      </c>
      <c r="AI411" s="57"/>
      <c r="AJ411" s="57"/>
      <c r="AK411" s="57"/>
      <c r="AL411" s="58"/>
      <c r="AM411" s="58"/>
      <c r="AN411" s="58"/>
      <c r="AO411" s="58"/>
      <c r="AP411" s="58"/>
      <c r="AQ411" s="58"/>
      <c r="AR411" s="58"/>
      <c r="AS411" s="58"/>
      <c r="AT411" s="58"/>
      <c r="AU411" s="58"/>
      <c r="AV411" s="58"/>
      <c r="AW411" s="58"/>
      <c r="AX411" s="58"/>
      <c r="AY411" s="58"/>
      <c r="AZ411" s="58"/>
      <c r="BA411" s="58"/>
      <c r="BB411" s="58"/>
      <c r="BC411" s="58"/>
      <c r="BD411" s="58"/>
      <c r="BE411" s="58"/>
      <c r="BF411" s="58"/>
      <c r="BG411" s="58"/>
      <c r="BH411" s="58"/>
      <c r="BI411" s="58"/>
      <c r="BJ411" s="58"/>
      <c r="BK411" s="58"/>
      <c r="BL411" s="58"/>
      <c r="BM411" s="58"/>
      <c r="BN411" s="58"/>
      <c r="BO411" s="58"/>
      <c r="BP411" s="58"/>
      <c r="BQ411" s="58"/>
      <c r="BR411" s="58"/>
      <c r="BS411" s="58"/>
      <c r="BT411" s="58"/>
      <c r="BU411" s="58"/>
      <c r="BV411" s="58"/>
      <c r="BW411" s="58"/>
      <c r="BX411" s="58"/>
      <c r="BY411" s="58"/>
      <c r="BZ411" s="58"/>
      <c r="CA411" s="58"/>
      <c r="CB411" s="58"/>
      <c r="CC411" s="58"/>
      <c r="CD411" s="58"/>
      <c r="CE411" s="58"/>
      <c r="CF411" s="58"/>
      <c r="CG411" s="58"/>
      <c r="CH411" s="58"/>
      <c r="CI411" s="58"/>
      <c r="CJ411" s="58"/>
      <c r="CK411" s="58"/>
      <c r="CL411" s="58"/>
      <c r="CM411" s="58"/>
      <c r="CN411" s="58"/>
      <c r="CO411" s="58"/>
      <c r="CP411" s="58"/>
      <c r="CQ411" s="58"/>
      <c r="CR411" s="58"/>
      <c r="CS411" s="58"/>
      <c r="CT411" s="58"/>
      <c r="CU411" s="58"/>
      <c r="CV411" s="58"/>
      <c r="CW411" s="58"/>
      <c r="CX411" s="58"/>
      <c r="CY411" s="58"/>
      <c r="CZ411" s="58"/>
      <c r="DA411" s="58"/>
      <c r="DB411" s="58"/>
      <c r="DC411" s="58"/>
      <c r="DD411" s="58"/>
      <c r="DE411" s="58"/>
      <c r="DF411" s="58"/>
      <c r="DG411" s="58"/>
      <c r="DH411" s="58"/>
      <c r="DI411" s="58"/>
      <c r="DJ411" s="58"/>
      <c r="DK411" s="58"/>
      <c r="DL411" s="58"/>
      <c r="DM411" s="58"/>
      <c r="DN411" s="58"/>
      <c r="DO411" s="58"/>
      <c r="DP411" s="58"/>
      <c r="DQ411" s="58"/>
      <c r="DR411" s="58"/>
      <c r="DS411" s="58"/>
      <c r="DT411" s="58"/>
      <c r="DU411" s="58"/>
      <c r="DV411" s="58"/>
      <c r="DW411" s="58"/>
      <c r="DX411" s="58"/>
      <c r="DY411" s="58"/>
      <c r="DZ411" s="58"/>
      <c r="EA411" s="58"/>
      <c r="EB411" s="58"/>
      <c r="EC411" s="58"/>
      <c r="ED411" s="58"/>
      <c r="EE411" s="58"/>
      <c r="EF411" s="58"/>
      <c r="EG411" s="58"/>
      <c r="EH411" s="58"/>
      <c r="EI411" s="58"/>
      <c r="EJ411" s="58"/>
      <c r="EK411" s="58"/>
      <c r="EL411" s="58"/>
      <c r="EM411" s="58"/>
      <c r="EN411" s="58"/>
      <c r="EO411" s="58"/>
      <c r="EP411" s="58"/>
      <c r="EQ411" s="58"/>
      <c r="ER411" s="58"/>
      <c r="ES411" s="58"/>
      <c r="ET411" s="58"/>
      <c r="EU411" s="58"/>
      <c r="EV411" s="58"/>
      <c r="EW411" s="58"/>
      <c r="EX411" s="58"/>
      <c r="EY411" s="58"/>
      <c r="EZ411" s="58"/>
      <c r="FA411" s="58"/>
      <c r="FB411" s="58"/>
      <c r="FC411" s="58"/>
      <c r="FD411" s="58"/>
      <c r="FE411" s="58"/>
      <c r="FF411" s="58"/>
      <c r="FG411" s="58"/>
      <c r="FH411" s="58"/>
      <c r="FI411" s="58"/>
      <c r="FJ411" s="58"/>
      <c r="FK411" s="58"/>
      <c r="FL411" s="58"/>
      <c r="FM411" s="58"/>
      <c r="FN411" s="58"/>
      <c r="FO411" s="58"/>
      <c r="FP411" s="58"/>
      <c r="FQ411" s="58"/>
      <c r="FR411" s="58"/>
      <c r="FS411" s="58"/>
      <c r="FT411" s="58"/>
      <c r="FU411" s="58"/>
      <c r="FV411" s="58"/>
      <c r="FW411" s="58"/>
      <c r="FX411" s="58"/>
      <c r="FY411" s="58"/>
      <c r="FZ411" s="58"/>
      <c r="GA411" s="58"/>
      <c r="GB411" s="58"/>
      <c r="GC411" s="58"/>
      <c r="GD411" s="58"/>
      <c r="GE411" s="58"/>
      <c r="GF411" s="58"/>
      <c r="GG411" s="58"/>
      <c r="GH411" s="58"/>
      <c r="GI411" s="58"/>
      <c r="GJ411" s="58"/>
      <c r="GK411" s="58"/>
      <c r="GL411" s="58"/>
      <c r="GM411" s="58"/>
      <c r="GN411" s="58"/>
      <c r="GO411" s="58"/>
      <c r="GP411" s="58"/>
      <c r="GQ411" s="58"/>
      <c r="GR411" s="58"/>
      <c r="GS411" s="58"/>
      <c r="GT411" s="58"/>
      <c r="GU411" s="58"/>
      <c r="GV411" s="58"/>
      <c r="GW411" s="58"/>
      <c r="GX411" s="58"/>
      <c r="GY411" s="58"/>
      <c r="GZ411" s="58"/>
      <c r="HA411" s="58"/>
      <c r="HB411" s="58"/>
      <c r="HC411" s="58"/>
      <c r="HD411" s="58"/>
      <c r="HE411" s="58"/>
      <c r="HF411" s="58"/>
      <c r="HG411" s="58"/>
      <c r="HH411" s="58"/>
      <c r="HI411" s="58"/>
      <c r="HJ411" s="58"/>
      <c r="HK411" s="58"/>
      <c r="HL411" s="58"/>
      <c r="HM411" s="58"/>
      <c r="HN411" s="58"/>
      <c r="HO411" s="58"/>
      <c r="HP411" s="58"/>
      <c r="HQ411" s="58"/>
      <c r="HR411" s="58"/>
      <c r="HS411" s="58"/>
      <c r="HT411" s="58"/>
      <c r="HU411" s="58"/>
      <c r="HV411" s="58"/>
      <c r="HW411" s="58"/>
      <c r="HX411" s="58"/>
      <c r="HY411" s="58"/>
      <c r="HZ411" s="58"/>
      <c r="IA411" s="58"/>
      <c r="IB411" s="58"/>
      <c r="IC411" s="58"/>
      <c r="ID411" s="58"/>
      <c r="IE411" s="58"/>
      <c r="IF411" s="58"/>
      <c r="IG411" s="58"/>
      <c r="IH411" s="58"/>
      <c r="II411" s="58"/>
      <c r="IJ411" s="58"/>
      <c r="IK411" s="58"/>
      <c r="IL411" s="58"/>
      <c r="IM411" s="58"/>
      <c r="IN411" s="58"/>
      <c r="IO411" s="58"/>
      <c r="IP411" s="58"/>
      <c r="IQ411" s="58"/>
      <c r="IR411" s="58"/>
      <c r="IS411" s="58"/>
      <c r="IT411" s="58"/>
      <c r="IU411" s="58"/>
      <c r="IV411" s="58"/>
      <c r="IW411" s="58"/>
    </row>
    <row r="412" spans="1:257" s="26" customFormat="1">
      <c r="A412" s="11" t="s">
        <v>1137</v>
      </c>
      <c r="B412" s="11" t="s">
        <v>1137</v>
      </c>
      <c r="C412" s="12"/>
      <c r="D412" s="12"/>
      <c r="E412" s="12"/>
      <c r="F412" s="12"/>
      <c r="G412" s="12"/>
      <c r="H412" s="11" t="s">
        <v>1153</v>
      </c>
      <c r="I412" s="11"/>
      <c r="J412" s="11"/>
      <c r="K412" s="12"/>
      <c r="L412" s="12"/>
      <c r="M412" s="12"/>
      <c r="N412" s="12"/>
      <c r="O412" s="12"/>
      <c r="P412" s="12"/>
      <c r="Q412" s="27" t="s">
        <v>1236</v>
      </c>
      <c r="R412" s="12" t="s">
        <v>1372</v>
      </c>
      <c r="S412" s="14" t="s">
        <v>1257</v>
      </c>
      <c r="T412" s="14" t="s">
        <v>1239</v>
      </c>
      <c r="U412" s="13" t="s">
        <v>1962</v>
      </c>
      <c r="V412">
        <v>424</v>
      </c>
      <c r="W412" s="13" t="s">
        <v>1469</v>
      </c>
      <c r="X412" s="13" t="s">
        <v>1516</v>
      </c>
      <c r="Y412" s="13" t="s">
        <v>1516</v>
      </c>
      <c r="Z412" s="13" t="s">
        <v>1516</v>
      </c>
      <c r="AA412" s="13" t="s">
        <v>1516</v>
      </c>
      <c r="AB412" s="13" t="s">
        <v>1516</v>
      </c>
      <c r="AC412" s="13" t="s">
        <v>1516</v>
      </c>
      <c r="AD412" s="13" t="s">
        <v>1516</v>
      </c>
      <c r="AE412" s="36" t="s">
        <v>1516</v>
      </c>
      <c r="AF412" s="13" t="e">
        <f>VLOOKUP(A:A,AO:AP,2,FALSE)</f>
        <v>#N/A</v>
      </c>
      <c r="AI412" s="57"/>
      <c r="AJ412" s="57"/>
      <c r="AK412" s="57"/>
      <c r="AL412" s="58"/>
      <c r="AM412" s="58"/>
      <c r="AN412" s="58"/>
      <c r="AO412" s="58"/>
      <c r="AP412" s="58"/>
      <c r="AQ412" s="58"/>
      <c r="AR412" s="58"/>
      <c r="AS412" s="58"/>
      <c r="AT412" s="58"/>
      <c r="AU412" s="58"/>
      <c r="AV412" s="58"/>
      <c r="AW412" s="58"/>
      <c r="AX412" s="58"/>
      <c r="AY412" s="58"/>
      <c r="AZ412" s="58"/>
      <c r="BA412" s="58"/>
      <c r="BB412" s="58"/>
      <c r="BC412" s="58"/>
      <c r="BD412" s="58"/>
      <c r="BE412" s="58"/>
      <c r="BF412" s="58"/>
      <c r="BG412" s="58"/>
      <c r="BH412" s="58"/>
      <c r="BI412" s="58"/>
      <c r="BJ412" s="58"/>
      <c r="BK412" s="58"/>
      <c r="BL412" s="58"/>
      <c r="BM412" s="58"/>
      <c r="BN412" s="58"/>
      <c r="BO412" s="58"/>
      <c r="BP412" s="58"/>
      <c r="BQ412" s="58"/>
      <c r="BR412" s="58"/>
      <c r="BS412" s="58"/>
      <c r="BT412" s="58"/>
      <c r="BU412" s="58"/>
      <c r="BV412" s="58"/>
      <c r="BW412" s="58"/>
      <c r="BX412" s="58"/>
      <c r="BY412" s="58"/>
      <c r="BZ412" s="58"/>
      <c r="CA412" s="58"/>
      <c r="CB412" s="58"/>
      <c r="CC412" s="58"/>
      <c r="CD412" s="58"/>
      <c r="CE412" s="58"/>
      <c r="CF412" s="58"/>
      <c r="CG412" s="58"/>
      <c r="CH412" s="58"/>
      <c r="CI412" s="58"/>
      <c r="CJ412" s="58"/>
      <c r="CK412" s="58"/>
      <c r="CL412" s="58"/>
      <c r="CM412" s="58"/>
      <c r="CN412" s="58"/>
      <c r="CO412" s="58"/>
      <c r="CP412" s="58"/>
      <c r="CQ412" s="58"/>
      <c r="CR412" s="58"/>
      <c r="CS412" s="58"/>
      <c r="CT412" s="58"/>
      <c r="CU412" s="58"/>
      <c r="CV412" s="58"/>
      <c r="CW412" s="58"/>
      <c r="CX412" s="58"/>
      <c r="CY412" s="58"/>
      <c r="CZ412" s="58"/>
      <c r="DA412" s="58"/>
      <c r="DB412" s="58"/>
      <c r="DC412" s="58"/>
      <c r="DD412" s="58"/>
      <c r="DE412" s="58"/>
      <c r="DF412" s="58"/>
      <c r="DG412" s="58"/>
      <c r="DH412" s="58"/>
      <c r="DI412" s="58"/>
      <c r="DJ412" s="58"/>
      <c r="DK412" s="58"/>
      <c r="DL412" s="58"/>
      <c r="DM412" s="58"/>
      <c r="DN412" s="58"/>
      <c r="DO412" s="58"/>
      <c r="DP412" s="58"/>
      <c r="DQ412" s="58"/>
      <c r="DR412" s="58"/>
      <c r="DS412" s="58"/>
      <c r="DT412" s="58"/>
      <c r="DU412" s="58"/>
      <c r="DV412" s="58"/>
      <c r="DW412" s="58"/>
      <c r="DX412" s="58"/>
      <c r="DY412" s="58"/>
      <c r="DZ412" s="58"/>
      <c r="EA412" s="58"/>
      <c r="EB412" s="58"/>
      <c r="EC412" s="58"/>
      <c r="ED412" s="58"/>
      <c r="EE412" s="58"/>
      <c r="EF412" s="58"/>
      <c r="EG412" s="58"/>
      <c r="EH412" s="58"/>
      <c r="EI412" s="58"/>
      <c r="EJ412" s="58"/>
      <c r="EK412" s="58"/>
      <c r="EL412" s="58"/>
      <c r="EM412" s="58"/>
      <c r="EN412" s="58"/>
      <c r="EO412" s="58"/>
      <c r="EP412" s="58"/>
      <c r="EQ412" s="58"/>
      <c r="ER412" s="58"/>
      <c r="ES412" s="58"/>
      <c r="ET412" s="58"/>
      <c r="EU412" s="58"/>
      <c r="EV412" s="58"/>
      <c r="EW412" s="58"/>
      <c r="EX412" s="58"/>
      <c r="EY412" s="58"/>
      <c r="EZ412" s="58"/>
      <c r="FA412" s="58"/>
      <c r="FB412" s="58"/>
      <c r="FC412" s="58"/>
      <c r="FD412" s="58"/>
      <c r="FE412" s="58"/>
      <c r="FF412" s="58"/>
      <c r="FG412" s="58"/>
      <c r="FH412" s="58"/>
      <c r="FI412" s="58"/>
      <c r="FJ412" s="58"/>
      <c r="FK412" s="58"/>
      <c r="FL412" s="58"/>
      <c r="FM412" s="58"/>
      <c r="FN412" s="58"/>
      <c r="FO412" s="58"/>
      <c r="FP412" s="58"/>
      <c r="FQ412" s="58"/>
      <c r="FR412" s="58"/>
      <c r="FS412" s="58"/>
      <c r="FT412" s="58"/>
      <c r="FU412" s="58"/>
      <c r="FV412" s="58"/>
      <c r="FW412" s="58"/>
      <c r="FX412" s="58"/>
      <c r="FY412" s="58"/>
      <c r="FZ412" s="58"/>
      <c r="GA412" s="58"/>
      <c r="GB412" s="58"/>
      <c r="GC412" s="58"/>
      <c r="GD412" s="58"/>
      <c r="GE412" s="58"/>
      <c r="GF412" s="58"/>
      <c r="GG412" s="58"/>
      <c r="GH412" s="58"/>
      <c r="GI412" s="58"/>
      <c r="GJ412" s="58"/>
      <c r="GK412" s="58"/>
      <c r="GL412" s="58"/>
      <c r="GM412" s="58"/>
      <c r="GN412" s="58"/>
      <c r="GO412" s="58"/>
      <c r="GP412" s="58"/>
      <c r="GQ412" s="58"/>
      <c r="GR412" s="58"/>
      <c r="GS412" s="58"/>
      <c r="GT412" s="58"/>
      <c r="GU412" s="58"/>
      <c r="GV412" s="58"/>
      <c r="GW412" s="58"/>
      <c r="GX412" s="58"/>
      <c r="GY412" s="58"/>
      <c r="GZ412" s="58"/>
      <c r="HA412" s="58"/>
      <c r="HB412" s="58"/>
      <c r="HC412" s="58"/>
      <c r="HD412" s="58"/>
      <c r="HE412" s="58"/>
      <c r="HF412" s="58"/>
      <c r="HG412" s="58"/>
      <c r="HH412" s="58"/>
      <c r="HI412" s="58"/>
      <c r="HJ412" s="58"/>
      <c r="HK412" s="58"/>
      <c r="HL412" s="58"/>
      <c r="HM412" s="58"/>
      <c r="HN412" s="58"/>
      <c r="HO412" s="58"/>
      <c r="HP412" s="58"/>
      <c r="HQ412" s="58"/>
      <c r="HR412" s="58"/>
      <c r="HS412" s="58"/>
      <c r="HT412" s="58"/>
      <c r="HU412" s="58"/>
      <c r="HV412" s="58"/>
      <c r="HW412" s="58"/>
      <c r="HX412" s="58"/>
      <c r="HY412" s="58"/>
      <c r="HZ412" s="58"/>
      <c r="IA412" s="58"/>
      <c r="IB412" s="58"/>
      <c r="IC412" s="58"/>
      <c r="ID412" s="58"/>
      <c r="IE412" s="58"/>
      <c r="IF412" s="58"/>
      <c r="IG412" s="58"/>
      <c r="IH412" s="58"/>
      <c r="II412" s="58"/>
      <c r="IJ412" s="58"/>
      <c r="IK412" s="58"/>
      <c r="IL412" s="58"/>
      <c r="IM412" s="58"/>
      <c r="IN412" s="58"/>
      <c r="IO412" s="58"/>
      <c r="IP412" s="58"/>
      <c r="IQ412" s="58"/>
      <c r="IR412" s="58"/>
      <c r="IS412" s="58"/>
      <c r="IT412" s="58"/>
      <c r="IU412" s="58"/>
      <c r="IV412" s="58"/>
      <c r="IW412" s="58"/>
    </row>
    <row r="413" spans="1:257" s="26" customFormat="1">
      <c r="A413" s="11" t="s">
        <v>1138</v>
      </c>
      <c r="B413" s="11" t="s">
        <v>1138</v>
      </c>
      <c r="C413" s="12"/>
      <c r="D413" s="12"/>
      <c r="E413" s="12"/>
      <c r="F413" s="12"/>
      <c r="G413" s="12"/>
      <c r="H413" s="11" t="s">
        <v>1153</v>
      </c>
      <c r="I413" s="11"/>
      <c r="J413" s="11"/>
      <c r="K413" s="12"/>
      <c r="L413" s="12"/>
      <c r="M413" s="12"/>
      <c r="N413" s="12"/>
      <c r="O413" s="12"/>
      <c r="P413" s="12"/>
      <c r="Q413" s="27" t="s">
        <v>1236</v>
      </c>
      <c r="R413" s="12" t="s">
        <v>1372</v>
      </c>
      <c r="S413" s="14" t="s">
        <v>1257</v>
      </c>
      <c r="T413" s="14" t="s">
        <v>1239</v>
      </c>
      <c r="U413" s="13" t="s">
        <v>1962</v>
      </c>
      <c r="V413">
        <v>425</v>
      </c>
      <c r="W413" s="13" t="s">
        <v>1470</v>
      </c>
      <c r="X413" s="13" t="s">
        <v>1516</v>
      </c>
      <c r="Y413" s="13" t="s">
        <v>1516</v>
      </c>
      <c r="Z413" s="13" t="s">
        <v>1516</v>
      </c>
      <c r="AA413" s="13" t="s">
        <v>1516</v>
      </c>
      <c r="AB413" s="13" t="s">
        <v>1516</v>
      </c>
      <c r="AC413" s="13" t="s">
        <v>1516</v>
      </c>
      <c r="AD413" s="13" t="s">
        <v>1516</v>
      </c>
      <c r="AE413" s="36" t="s">
        <v>1516</v>
      </c>
      <c r="AF413" s="13" t="e">
        <f>VLOOKUP(A:A,AO:AP,2,FALSE)</f>
        <v>#N/A</v>
      </c>
      <c r="AI413" s="57"/>
      <c r="AJ413" s="57"/>
      <c r="AK413" s="57"/>
      <c r="AL413" s="58"/>
      <c r="AM413" s="58"/>
      <c r="AN413" s="58"/>
      <c r="AO413" s="58"/>
      <c r="AP413" s="58"/>
      <c r="AQ413" s="58"/>
      <c r="AR413" s="58"/>
      <c r="AS413" s="58"/>
      <c r="AT413" s="58"/>
      <c r="AU413" s="58"/>
      <c r="AV413" s="58"/>
      <c r="AW413" s="58"/>
      <c r="AX413" s="58"/>
      <c r="AY413" s="58"/>
      <c r="AZ413" s="58"/>
      <c r="BA413" s="58"/>
      <c r="BB413" s="58"/>
      <c r="BC413" s="58"/>
      <c r="BD413" s="58"/>
      <c r="BE413" s="58"/>
      <c r="BF413" s="58"/>
      <c r="BG413" s="58"/>
      <c r="BH413" s="58"/>
      <c r="BI413" s="58"/>
      <c r="BJ413" s="58"/>
      <c r="BK413" s="58"/>
      <c r="BL413" s="58"/>
      <c r="BM413" s="58"/>
      <c r="BN413" s="58"/>
      <c r="BO413" s="58"/>
      <c r="BP413" s="58"/>
      <c r="BQ413" s="58"/>
      <c r="BR413" s="58"/>
      <c r="BS413" s="58"/>
      <c r="BT413" s="58"/>
      <c r="BU413" s="58"/>
      <c r="BV413" s="58"/>
      <c r="BW413" s="58"/>
      <c r="BX413" s="58"/>
      <c r="BY413" s="58"/>
      <c r="BZ413" s="58"/>
      <c r="CA413" s="58"/>
      <c r="CB413" s="58"/>
      <c r="CC413" s="58"/>
      <c r="CD413" s="58"/>
      <c r="CE413" s="58"/>
      <c r="CF413" s="58"/>
      <c r="CG413" s="58"/>
      <c r="CH413" s="58"/>
      <c r="CI413" s="58"/>
      <c r="CJ413" s="58"/>
      <c r="CK413" s="58"/>
      <c r="CL413" s="58"/>
      <c r="CM413" s="58"/>
      <c r="CN413" s="58"/>
      <c r="CO413" s="58"/>
      <c r="CP413" s="58"/>
      <c r="CQ413" s="58"/>
      <c r="CR413" s="58"/>
      <c r="CS413" s="58"/>
      <c r="CT413" s="58"/>
      <c r="CU413" s="58"/>
      <c r="CV413" s="58"/>
      <c r="CW413" s="58"/>
      <c r="CX413" s="58"/>
      <c r="CY413" s="58"/>
      <c r="CZ413" s="58"/>
      <c r="DA413" s="58"/>
      <c r="DB413" s="58"/>
      <c r="DC413" s="58"/>
      <c r="DD413" s="58"/>
      <c r="DE413" s="58"/>
      <c r="DF413" s="58"/>
      <c r="DG413" s="58"/>
      <c r="DH413" s="58"/>
      <c r="DI413" s="58"/>
      <c r="DJ413" s="58"/>
      <c r="DK413" s="58"/>
      <c r="DL413" s="58"/>
      <c r="DM413" s="58"/>
      <c r="DN413" s="58"/>
      <c r="DO413" s="58"/>
      <c r="DP413" s="58"/>
      <c r="DQ413" s="58"/>
      <c r="DR413" s="58"/>
      <c r="DS413" s="58"/>
      <c r="DT413" s="58"/>
      <c r="DU413" s="58"/>
      <c r="DV413" s="58"/>
      <c r="DW413" s="58"/>
      <c r="DX413" s="58"/>
      <c r="DY413" s="58"/>
      <c r="DZ413" s="58"/>
      <c r="EA413" s="58"/>
      <c r="EB413" s="58"/>
      <c r="EC413" s="58"/>
      <c r="ED413" s="58"/>
      <c r="EE413" s="58"/>
      <c r="EF413" s="58"/>
      <c r="EG413" s="58"/>
      <c r="EH413" s="58"/>
      <c r="EI413" s="58"/>
      <c r="EJ413" s="58"/>
      <c r="EK413" s="58"/>
      <c r="EL413" s="58"/>
      <c r="EM413" s="58"/>
      <c r="EN413" s="58"/>
      <c r="EO413" s="58"/>
      <c r="EP413" s="58"/>
      <c r="EQ413" s="58"/>
      <c r="ER413" s="58"/>
      <c r="ES413" s="58"/>
      <c r="ET413" s="58"/>
      <c r="EU413" s="58"/>
      <c r="EV413" s="58"/>
      <c r="EW413" s="58"/>
      <c r="EX413" s="58"/>
      <c r="EY413" s="58"/>
      <c r="EZ413" s="58"/>
      <c r="FA413" s="58"/>
      <c r="FB413" s="58"/>
      <c r="FC413" s="58"/>
      <c r="FD413" s="58"/>
      <c r="FE413" s="58"/>
      <c r="FF413" s="58"/>
      <c r="FG413" s="58"/>
      <c r="FH413" s="58"/>
      <c r="FI413" s="58"/>
      <c r="FJ413" s="58"/>
      <c r="FK413" s="58"/>
      <c r="FL413" s="58"/>
      <c r="FM413" s="58"/>
      <c r="FN413" s="58"/>
      <c r="FO413" s="58"/>
      <c r="FP413" s="58"/>
      <c r="FQ413" s="58"/>
      <c r="FR413" s="58"/>
      <c r="FS413" s="58"/>
      <c r="FT413" s="58"/>
      <c r="FU413" s="58"/>
      <c r="FV413" s="58"/>
      <c r="FW413" s="58"/>
      <c r="FX413" s="58"/>
      <c r="FY413" s="58"/>
      <c r="FZ413" s="58"/>
      <c r="GA413" s="58"/>
      <c r="GB413" s="58"/>
      <c r="GC413" s="58"/>
      <c r="GD413" s="58"/>
      <c r="GE413" s="58"/>
      <c r="GF413" s="58"/>
      <c r="GG413" s="58"/>
      <c r="GH413" s="58"/>
      <c r="GI413" s="58"/>
      <c r="GJ413" s="58"/>
      <c r="GK413" s="58"/>
      <c r="GL413" s="58"/>
      <c r="GM413" s="58"/>
      <c r="GN413" s="58"/>
      <c r="GO413" s="58"/>
      <c r="GP413" s="58"/>
      <c r="GQ413" s="58"/>
      <c r="GR413" s="58"/>
      <c r="GS413" s="58"/>
      <c r="GT413" s="58"/>
      <c r="GU413" s="58"/>
      <c r="GV413" s="58"/>
      <c r="GW413" s="58"/>
      <c r="GX413" s="58"/>
      <c r="GY413" s="58"/>
      <c r="GZ413" s="58"/>
      <c r="HA413" s="58"/>
      <c r="HB413" s="58"/>
      <c r="HC413" s="58"/>
      <c r="HD413" s="58"/>
      <c r="HE413" s="58"/>
      <c r="HF413" s="58"/>
      <c r="HG413" s="58"/>
      <c r="HH413" s="58"/>
      <c r="HI413" s="58"/>
      <c r="HJ413" s="58"/>
      <c r="HK413" s="58"/>
      <c r="HL413" s="58"/>
      <c r="HM413" s="58"/>
      <c r="HN413" s="58"/>
      <c r="HO413" s="58"/>
      <c r="HP413" s="58"/>
      <c r="HQ413" s="58"/>
      <c r="HR413" s="58"/>
      <c r="HS413" s="58"/>
      <c r="HT413" s="58"/>
      <c r="HU413" s="58"/>
      <c r="HV413" s="58"/>
      <c r="HW413" s="58"/>
      <c r="HX413" s="58"/>
      <c r="HY413" s="58"/>
      <c r="HZ413" s="58"/>
      <c r="IA413" s="58"/>
      <c r="IB413" s="58"/>
      <c r="IC413" s="58"/>
      <c r="ID413" s="58"/>
      <c r="IE413" s="58"/>
      <c r="IF413" s="58"/>
      <c r="IG413" s="58"/>
      <c r="IH413" s="58"/>
      <c r="II413" s="58"/>
      <c r="IJ413" s="58"/>
      <c r="IK413" s="58"/>
      <c r="IL413" s="58"/>
      <c r="IM413" s="58"/>
      <c r="IN413" s="58"/>
      <c r="IO413" s="58"/>
      <c r="IP413" s="58"/>
      <c r="IQ413" s="58"/>
      <c r="IR413" s="58"/>
      <c r="IS413" s="58"/>
      <c r="IT413" s="58"/>
      <c r="IU413" s="58"/>
      <c r="IV413" s="58"/>
      <c r="IW413" s="58"/>
    </row>
    <row r="414" spans="1:257" s="26" customFormat="1">
      <c r="A414" s="11" t="s">
        <v>1139</v>
      </c>
      <c r="B414" s="11" t="s">
        <v>1139</v>
      </c>
      <c r="C414" s="12"/>
      <c r="D414" s="12"/>
      <c r="E414" s="12"/>
      <c r="F414" s="12"/>
      <c r="G414" s="12"/>
      <c r="H414" s="11" t="s">
        <v>1153</v>
      </c>
      <c r="I414" s="11"/>
      <c r="J414" s="11"/>
      <c r="K414" s="12"/>
      <c r="L414" s="12"/>
      <c r="M414" s="12"/>
      <c r="N414" s="12"/>
      <c r="O414" s="12"/>
      <c r="P414" s="12"/>
      <c r="Q414" s="27" t="s">
        <v>1236</v>
      </c>
      <c r="R414" s="12" t="s">
        <v>1372</v>
      </c>
      <c r="S414" s="14" t="s">
        <v>1257</v>
      </c>
      <c r="T414" s="14" t="s">
        <v>1240</v>
      </c>
      <c r="U414" s="13" t="s">
        <v>1962</v>
      </c>
      <c r="V414">
        <v>426</v>
      </c>
      <c r="W414" s="13" t="s">
        <v>1471</v>
      </c>
      <c r="X414" s="13" t="s">
        <v>1516</v>
      </c>
      <c r="Y414" s="13" t="s">
        <v>1516</v>
      </c>
      <c r="Z414" s="13" t="s">
        <v>1516</v>
      </c>
      <c r="AA414" s="13" t="s">
        <v>1516</v>
      </c>
      <c r="AB414" s="13" t="s">
        <v>1516</v>
      </c>
      <c r="AC414" s="13" t="s">
        <v>1516</v>
      </c>
      <c r="AD414" s="13" t="s">
        <v>1516</v>
      </c>
      <c r="AE414" s="36" t="s">
        <v>1516</v>
      </c>
      <c r="AF414" s="13" t="e">
        <f>VLOOKUP(A:A,AO:AP,2,FALSE)</f>
        <v>#N/A</v>
      </c>
      <c r="AI414" s="57"/>
      <c r="AJ414" s="57"/>
      <c r="AK414" s="57"/>
      <c r="AL414" s="58"/>
      <c r="AM414" s="58"/>
      <c r="AN414" s="58"/>
      <c r="AO414" s="58"/>
      <c r="AP414" s="58"/>
      <c r="AQ414" s="58"/>
      <c r="AR414" s="58"/>
      <c r="AS414" s="58"/>
      <c r="AT414" s="58"/>
      <c r="AU414" s="58"/>
      <c r="AV414" s="58"/>
      <c r="AW414" s="58"/>
      <c r="AX414" s="58"/>
      <c r="AY414" s="58"/>
      <c r="AZ414" s="58"/>
      <c r="BA414" s="58"/>
      <c r="BB414" s="58"/>
      <c r="BC414" s="58"/>
      <c r="BD414" s="58"/>
      <c r="BE414" s="58"/>
      <c r="BF414" s="58"/>
      <c r="BG414" s="58"/>
      <c r="BH414" s="58"/>
      <c r="BI414" s="58"/>
      <c r="BJ414" s="58"/>
      <c r="BK414" s="58"/>
      <c r="BL414" s="58"/>
      <c r="BM414" s="58"/>
      <c r="BN414" s="58"/>
      <c r="BO414" s="58"/>
      <c r="BP414" s="58"/>
      <c r="BQ414" s="58"/>
      <c r="BR414" s="58"/>
      <c r="BS414" s="58"/>
      <c r="BT414" s="58"/>
      <c r="BU414" s="58"/>
      <c r="BV414" s="58"/>
      <c r="BW414" s="58"/>
      <c r="BX414" s="58"/>
      <c r="BY414" s="58"/>
      <c r="BZ414" s="58"/>
      <c r="CA414" s="58"/>
      <c r="CB414" s="58"/>
      <c r="CC414" s="58"/>
      <c r="CD414" s="58"/>
      <c r="CE414" s="58"/>
      <c r="CF414" s="58"/>
      <c r="CG414" s="58"/>
      <c r="CH414" s="58"/>
      <c r="CI414" s="58"/>
      <c r="CJ414" s="58"/>
      <c r="CK414" s="58"/>
      <c r="CL414" s="58"/>
      <c r="CM414" s="58"/>
      <c r="CN414" s="58"/>
      <c r="CO414" s="58"/>
      <c r="CP414" s="58"/>
      <c r="CQ414" s="58"/>
      <c r="CR414" s="58"/>
      <c r="CS414" s="58"/>
      <c r="CT414" s="58"/>
      <c r="CU414" s="58"/>
      <c r="CV414" s="58"/>
      <c r="CW414" s="58"/>
      <c r="CX414" s="58"/>
      <c r="CY414" s="58"/>
      <c r="CZ414" s="58"/>
      <c r="DA414" s="58"/>
      <c r="DB414" s="58"/>
      <c r="DC414" s="58"/>
      <c r="DD414" s="58"/>
      <c r="DE414" s="58"/>
      <c r="DF414" s="58"/>
      <c r="DG414" s="58"/>
      <c r="DH414" s="58"/>
      <c r="DI414" s="58"/>
      <c r="DJ414" s="58"/>
      <c r="DK414" s="58"/>
      <c r="DL414" s="58"/>
      <c r="DM414" s="58"/>
      <c r="DN414" s="58"/>
      <c r="DO414" s="58"/>
      <c r="DP414" s="58"/>
      <c r="DQ414" s="58"/>
      <c r="DR414" s="58"/>
      <c r="DS414" s="58"/>
      <c r="DT414" s="58"/>
      <c r="DU414" s="58"/>
      <c r="DV414" s="58"/>
      <c r="DW414" s="58"/>
      <c r="DX414" s="58"/>
      <c r="DY414" s="58"/>
      <c r="DZ414" s="58"/>
      <c r="EA414" s="58"/>
      <c r="EB414" s="58"/>
      <c r="EC414" s="58"/>
      <c r="ED414" s="58"/>
      <c r="EE414" s="58"/>
      <c r="EF414" s="58"/>
      <c r="EG414" s="58"/>
      <c r="EH414" s="58"/>
      <c r="EI414" s="58"/>
      <c r="EJ414" s="58"/>
      <c r="EK414" s="58"/>
      <c r="EL414" s="58"/>
      <c r="EM414" s="58"/>
      <c r="EN414" s="58"/>
      <c r="EO414" s="58"/>
      <c r="EP414" s="58"/>
      <c r="EQ414" s="58"/>
      <c r="ER414" s="58"/>
      <c r="ES414" s="58"/>
      <c r="ET414" s="58"/>
      <c r="EU414" s="58"/>
      <c r="EV414" s="58"/>
      <c r="EW414" s="58"/>
      <c r="EX414" s="58"/>
      <c r="EY414" s="58"/>
      <c r="EZ414" s="58"/>
      <c r="FA414" s="58"/>
      <c r="FB414" s="58"/>
      <c r="FC414" s="58"/>
      <c r="FD414" s="58"/>
      <c r="FE414" s="58"/>
      <c r="FF414" s="58"/>
      <c r="FG414" s="58"/>
      <c r="FH414" s="58"/>
      <c r="FI414" s="58"/>
      <c r="FJ414" s="58"/>
      <c r="FK414" s="58"/>
      <c r="FL414" s="58"/>
      <c r="FM414" s="58"/>
      <c r="FN414" s="58"/>
      <c r="FO414" s="58"/>
      <c r="FP414" s="58"/>
      <c r="FQ414" s="58"/>
      <c r="FR414" s="58"/>
      <c r="FS414" s="58"/>
      <c r="FT414" s="58"/>
      <c r="FU414" s="58"/>
      <c r="FV414" s="58"/>
      <c r="FW414" s="58"/>
      <c r="FX414" s="58"/>
      <c r="FY414" s="58"/>
      <c r="FZ414" s="58"/>
      <c r="GA414" s="58"/>
      <c r="GB414" s="58"/>
      <c r="GC414" s="58"/>
      <c r="GD414" s="58"/>
      <c r="GE414" s="58"/>
      <c r="GF414" s="58"/>
      <c r="GG414" s="58"/>
      <c r="GH414" s="58"/>
      <c r="GI414" s="58"/>
      <c r="GJ414" s="58"/>
      <c r="GK414" s="58"/>
      <c r="GL414" s="58"/>
      <c r="GM414" s="58"/>
      <c r="GN414" s="58"/>
      <c r="GO414" s="58"/>
      <c r="GP414" s="58"/>
      <c r="GQ414" s="58"/>
      <c r="GR414" s="58"/>
      <c r="GS414" s="58"/>
      <c r="GT414" s="58"/>
      <c r="GU414" s="58"/>
      <c r="GV414" s="58"/>
      <c r="GW414" s="58"/>
      <c r="GX414" s="58"/>
      <c r="GY414" s="58"/>
      <c r="GZ414" s="58"/>
      <c r="HA414" s="58"/>
      <c r="HB414" s="58"/>
      <c r="HC414" s="58"/>
      <c r="HD414" s="58"/>
      <c r="HE414" s="58"/>
      <c r="HF414" s="58"/>
      <c r="HG414" s="58"/>
      <c r="HH414" s="58"/>
      <c r="HI414" s="58"/>
      <c r="HJ414" s="58"/>
      <c r="HK414" s="58"/>
      <c r="HL414" s="58"/>
      <c r="HM414" s="58"/>
      <c r="HN414" s="58"/>
      <c r="HO414" s="58"/>
      <c r="HP414" s="58"/>
      <c r="HQ414" s="58"/>
      <c r="HR414" s="58"/>
      <c r="HS414" s="58"/>
      <c r="HT414" s="58"/>
      <c r="HU414" s="58"/>
      <c r="HV414" s="58"/>
      <c r="HW414" s="58"/>
      <c r="HX414" s="58"/>
      <c r="HY414" s="58"/>
      <c r="HZ414" s="58"/>
      <c r="IA414" s="58"/>
      <c r="IB414" s="58"/>
      <c r="IC414" s="58"/>
      <c r="ID414" s="58"/>
      <c r="IE414" s="58"/>
      <c r="IF414" s="58"/>
      <c r="IG414" s="58"/>
      <c r="IH414" s="58"/>
      <c r="II414" s="58"/>
      <c r="IJ414" s="58"/>
      <c r="IK414" s="58"/>
      <c r="IL414" s="58"/>
      <c r="IM414" s="58"/>
      <c r="IN414" s="58"/>
      <c r="IO414" s="58"/>
      <c r="IP414" s="58"/>
      <c r="IQ414" s="58"/>
      <c r="IR414" s="58"/>
      <c r="IS414" s="58"/>
      <c r="IT414" s="58"/>
      <c r="IU414" s="58"/>
      <c r="IV414" s="58"/>
      <c r="IW414" s="58"/>
    </row>
    <row r="415" spans="1:257" s="26" customFormat="1">
      <c r="A415" s="11" t="s">
        <v>1140</v>
      </c>
      <c r="B415" s="11" t="s">
        <v>1140</v>
      </c>
      <c r="C415" s="12"/>
      <c r="D415" s="12"/>
      <c r="E415" s="12"/>
      <c r="F415" s="12"/>
      <c r="G415" s="12"/>
      <c r="H415" s="11" t="s">
        <v>1153</v>
      </c>
      <c r="I415" s="11"/>
      <c r="J415" s="11"/>
      <c r="K415" s="12"/>
      <c r="L415" s="12"/>
      <c r="M415" s="12"/>
      <c r="N415" s="12"/>
      <c r="O415" s="12"/>
      <c r="P415" s="12"/>
      <c r="Q415" s="27" t="s">
        <v>1236</v>
      </c>
      <c r="R415" s="12" t="s">
        <v>1372</v>
      </c>
      <c r="S415" s="14" t="s">
        <v>1257</v>
      </c>
      <c r="T415" s="14" t="s">
        <v>1240</v>
      </c>
      <c r="U415" s="13" t="s">
        <v>1962</v>
      </c>
      <c r="V415">
        <v>427</v>
      </c>
      <c r="W415" s="13" t="s">
        <v>1472</v>
      </c>
      <c r="X415" s="13" t="s">
        <v>1516</v>
      </c>
      <c r="Y415" s="13" t="s">
        <v>1516</v>
      </c>
      <c r="Z415" s="13" t="s">
        <v>1516</v>
      </c>
      <c r="AA415" s="13" t="s">
        <v>1516</v>
      </c>
      <c r="AB415" s="13" t="s">
        <v>1516</v>
      </c>
      <c r="AC415" s="13" t="s">
        <v>1516</v>
      </c>
      <c r="AD415" s="13" t="s">
        <v>1516</v>
      </c>
      <c r="AE415" s="36" t="s">
        <v>1516</v>
      </c>
      <c r="AF415" s="13" t="e">
        <f>VLOOKUP(A:A,AO:AP,2,FALSE)</f>
        <v>#N/A</v>
      </c>
      <c r="AI415" s="57"/>
      <c r="AJ415" s="57"/>
      <c r="AK415" s="57"/>
      <c r="AL415" s="58"/>
      <c r="AM415" s="58"/>
      <c r="AN415" s="58"/>
      <c r="AO415" s="58"/>
      <c r="AP415" s="58"/>
      <c r="AQ415" s="58"/>
      <c r="AR415" s="58"/>
      <c r="AS415" s="58"/>
      <c r="AT415" s="58"/>
      <c r="AU415" s="58"/>
      <c r="AV415" s="58"/>
      <c r="AW415" s="58"/>
      <c r="AX415" s="58"/>
      <c r="AY415" s="58"/>
      <c r="AZ415" s="58"/>
      <c r="BA415" s="58"/>
      <c r="BB415" s="58"/>
      <c r="BC415" s="58"/>
      <c r="BD415" s="58"/>
      <c r="BE415" s="58"/>
      <c r="BF415" s="58"/>
      <c r="BG415" s="58"/>
      <c r="BH415" s="58"/>
      <c r="BI415" s="58"/>
      <c r="BJ415" s="58"/>
      <c r="BK415" s="58"/>
      <c r="BL415" s="58"/>
      <c r="BM415" s="58"/>
      <c r="BN415" s="58"/>
      <c r="BO415" s="58"/>
      <c r="BP415" s="58"/>
      <c r="BQ415" s="58"/>
      <c r="BR415" s="58"/>
      <c r="BS415" s="58"/>
      <c r="BT415" s="58"/>
      <c r="BU415" s="58"/>
      <c r="BV415" s="58"/>
      <c r="BW415" s="58"/>
      <c r="BX415" s="58"/>
      <c r="BY415" s="58"/>
      <c r="BZ415" s="58"/>
      <c r="CA415" s="58"/>
      <c r="CB415" s="58"/>
      <c r="CC415" s="58"/>
      <c r="CD415" s="58"/>
      <c r="CE415" s="58"/>
      <c r="CF415" s="58"/>
      <c r="CG415" s="58"/>
      <c r="CH415" s="58"/>
      <c r="CI415" s="58"/>
      <c r="CJ415" s="58"/>
      <c r="CK415" s="58"/>
      <c r="CL415" s="58"/>
      <c r="CM415" s="58"/>
      <c r="CN415" s="58"/>
      <c r="CO415" s="58"/>
      <c r="CP415" s="58"/>
      <c r="CQ415" s="58"/>
      <c r="CR415" s="58"/>
      <c r="CS415" s="58"/>
      <c r="CT415" s="58"/>
      <c r="CU415" s="58"/>
      <c r="CV415" s="58"/>
      <c r="CW415" s="58"/>
      <c r="CX415" s="58"/>
      <c r="CY415" s="58"/>
      <c r="CZ415" s="58"/>
      <c r="DA415" s="58"/>
      <c r="DB415" s="58"/>
      <c r="DC415" s="58"/>
      <c r="DD415" s="58"/>
      <c r="DE415" s="58"/>
      <c r="DF415" s="58"/>
      <c r="DG415" s="58"/>
      <c r="DH415" s="58"/>
      <c r="DI415" s="58"/>
      <c r="DJ415" s="58"/>
      <c r="DK415" s="58"/>
      <c r="DL415" s="58"/>
      <c r="DM415" s="58"/>
      <c r="DN415" s="58"/>
      <c r="DO415" s="58"/>
      <c r="DP415" s="58"/>
      <c r="DQ415" s="58"/>
      <c r="DR415" s="58"/>
      <c r="DS415" s="58"/>
      <c r="DT415" s="58"/>
      <c r="DU415" s="58"/>
      <c r="DV415" s="58"/>
      <c r="DW415" s="58"/>
      <c r="DX415" s="58"/>
      <c r="DY415" s="58"/>
      <c r="DZ415" s="58"/>
      <c r="EA415" s="58"/>
      <c r="EB415" s="58"/>
      <c r="EC415" s="58"/>
      <c r="ED415" s="58"/>
      <c r="EE415" s="58"/>
      <c r="EF415" s="58"/>
      <c r="EG415" s="58"/>
      <c r="EH415" s="58"/>
      <c r="EI415" s="58"/>
      <c r="EJ415" s="58"/>
      <c r="EK415" s="58"/>
      <c r="EL415" s="58"/>
      <c r="EM415" s="58"/>
      <c r="EN415" s="58"/>
      <c r="EO415" s="58"/>
      <c r="EP415" s="58"/>
      <c r="EQ415" s="58"/>
      <c r="ER415" s="58"/>
      <c r="ES415" s="58"/>
      <c r="ET415" s="58"/>
      <c r="EU415" s="58"/>
      <c r="EV415" s="58"/>
      <c r="EW415" s="58"/>
      <c r="EX415" s="58"/>
      <c r="EY415" s="58"/>
      <c r="EZ415" s="58"/>
      <c r="FA415" s="58"/>
      <c r="FB415" s="58"/>
      <c r="FC415" s="58"/>
      <c r="FD415" s="58"/>
      <c r="FE415" s="58"/>
      <c r="FF415" s="58"/>
      <c r="FG415" s="58"/>
      <c r="FH415" s="58"/>
      <c r="FI415" s="58"/>
      <c r="FJ415" s="58"/>
      <c r="FK415" s="58"/>
      <c r="FL415" s="58"/>
      <c r="FM415" s="58"/>
      <c r="FN415" s="58"/>
      <c r="FO415" s="58"/>
      <c r="FP415" s="58"/>
      <c r="FQ415" s="58"/>
      <c r="FR415" s="58"/>
      <c r="FS415" s="58"/>
      <c r="FT415" s="58"/>
      <c r="FU415" s="58"/>
      <c r="FV415" s="58"/>
      <c r="FW415" s="58"/>
      <c r="FX415" s="58"/>
      <c r="FY415" s="58"/>
      <c r="FZ415" s="58"/>
      <c r="GA415" s="58"/>
      <c r="GB415" s="58"/>
      <c r="GC415" s="58"/>
      <c r="GD415" s="58"/>
      <c r="GE415" s="58"/>
      <c r="GF415" s="58"/>
      <c r="GG415" s="58"/>
      <c r="GH415" s="58"/>
      <c r="GI415" s="58"/>
      <c r="GJ415" s="58"/>
      <c r="GK415" s="58"/>
      <c r="GL415" s="58"/>
      <c r="GM415" s="58"/>
      <c r="GN415" s="58"/>
      <c r="GO415" s="58"/>
      <c r="GP415" s="58"/>
      <c r="GQ415" s="58"/>
      <c r="GR415" s="58"/>
      <c r="GS415" s="58"/>
      <c r="GT415" s="58"/>
      <c r="GU415" s="58"/>
      <c r="GV415" s="58"/>
      <c r="GW415" s="58"/>
      <c r="GX415" s="58"/>
      <c r="GY415" s="58"/>
      <c r="GZ415" s="58"/>
      <c r="HA415" s="58"/>
      <c r="HB415" s="58"/>
      <c r="HC415" s="58"/>
      <c r="HD415" s="58"/>
      <c r="HE415" s="58"/>
      <c r="HF415" s="58"/>
      <c r="HG415" s="58"/>
      <c r="HH415" s="58"/>
      <c r="HI415" s="58"/>
      <c r="HJ415" s="58"/>
      <c r="HK415" s="58"/>
      <c r="HL415" s="58"/>
      <c r="HM415" s="58"/>
      <c r="HN415" s="58"/>
      <c r="HO415" s="58"/>
      <c r="HP415" s="58"/>
      <c r="HQ415" s="58"/>
      <c r="HR415" s="58"/>
      <c r="HS415" s="58"/>
      <c r="HT415" s="58"/>
      <c r="HU415" s="58"/>
      <c r="HV415" s="58"/>
      <c r="HW415" s="58"/>
      <c r="HX415" s="58"/>
      <c r="HY415" s="58"/>
      <c r="HZ415" s="58"/>
      <c r="IA415" s="58"/>
      <c r="IB415" s="58"/>
      <c r="IC415" s="58"/>
      <c r="ID415" s="58"/>
      <c r="IE415" s="58"/>
      <c r="IF415" s="58"/>
      <c r="IG415" s="58"/>
      <c r="IH415" s="58"/>
      <c r="II415" s="58"/>
      <c r="IJ415" s="58"/>
      <c r="IK415" s="58"/>
      <c r="IL415" s="58"/>
      <c r="IM415" s="58"/>
      <c r="IN415" s="58"/>
      <c r="IO415" s="58"/>
      <c r="IP415" s="58"/>
      <c r="IQ415" s="58"/>
      <c r="IR415" s="58"/>
      <c r="IS415" s="58"/>
      <c r="IT415" s="58"/>
      <c r="IU415" s="58"/>
      <c r="IV415" s="58"/>
      <c r="IW415" s="58"/>
    </row>
    <row r="416" spans="1:257" s="26" customFormat="1">
      <c r="A416" s="11" t="s">
        <v>1141</v>
      </c>
      <c r="B416" s="11" t="s">
        <v>1141</v>
      </c>
      <c r="C416" s="12"/>
      <c r="D416" s="12"/>
      <c r="E416" s="12"/>
      <c r="F416" s="12"/>
      <c r="G416" s="12"/>
      <c r="H416" s="11" t="s">
        <v>1153</v>
      </c>
      <c r="I416" s="11"/>
      <c r="J416" s="11"/>
      <c r="K416" s="12"/>
      <c r="L416" s="12"/>
      <c r="M416" s="12"/>
      <c r="N416" s="12"/>
      <c r="O416" s="12"/>
      <c r="P416" s="12"/>
      <c r="Q416" s="27" t="s">
        <v>1236</v>
      </c>
      <c r="R416" s="12" t="s">
        <v>1372</v>
      </c>
      <c r="S416" s="14" t="s">
        <v>1257</v>
      </c>
      <c r="T416" s="14" t="s">
        <v>1240</v>
      </c>
      <c r="U416" s="13" t="s">
        <v>1962</v>
      </c>
      <c r="V416">
        <v>428</v>
      </c>
      <c r="W416" s="13" t="s">
        <v>1473</v>
      </c>
      <c r="X416" s="13" t="s">
        <v>1516</v>
      </c>
      <c r="Y416" s="13" t="s">
        <v>1516</v>
      </c>
      <c r="Z416" s="13" t="s">
        <v>1516</v>
      </c>
      <c r="AA416" s="13" t="s">
        <v>1516</v>
      </c>
      <c r="AB416" s="13" t="s">
        <v>1516</v>
      </c>
      <c r="AC416" s="13" t="s">
        <v>1516</v>
      </c>
      <c r="AD416" s="13" t="s">
        <v>1516</v>
      </c>
      <c r="AE416" s="36" t="s">
        <v>1516</v>
      </c>
      <c r="AF416" s="13" t="e">
        <f>VLOOKUP(A:A,AO:AP,2,FALSE)</f>
        <v>#N/A</v>
      </c>
      <c r="AI416" s="57"/>
      <c r="AJ416" s="57"/>
      <c r="AK416" s="57"/>
      <c r="AL416" s="58"/>
      <c r="AM416" s="58"/>
      <c r="AN416" s="58"/>
      <c r="AO416" s="58"/>
      <c r="AP416" s="58"/>
      <c r="AQ416" s="58"/>
      <c r="AR416" s="58"/>
      <c r="AS416" s="58"/>
      <c r="AT416" s="58"/>
      <c r="AU416" s="58"/>
      <c r="AV416" s="58"/>
      <c r="AW416" s="58"/>
      <c r="AX416" s="58"/>
      <c r="AY416" s="58"/>
      <c r="AZ416" s="58"/>
      <c r="BA416" s="58"/>
      <c r="BB416" s="58"/>
      <c r="BC416" s="58"/>
      <c r="BD416" s="58"/>
      <c r="BE416" s="58"/>
      <c r="BF416" s="58"/>
      <c r="BG416" s="58"/>
      <c r="BH416" s="58"/>
      <c r="BI416" s="58"/>
      <c r="BJ416" s="58"/>
      <c r="BK416" s="58"/>
      <c r="BL416" s="58"/>
      <c r="BM416" s="58"/>
      <c r="BN416" s="58"/>
      <c r="BO416" s="58"/>
      <c r="BP416" s="58"/>
      <c r="BQ416" s="58"/>
      <c r="BR416" s="58"/>
      <c r="BS416" s="58"/>
      <c r="BT416" s="58"/>
      <c r="BU416" s="58"/>
      <c r="BV416" s="58"/>
      <c r="BW416" s="58"/>
      <c r="BX416" s="58"/>
      <c r="BY416" s="58"/>
      <c r="BZ416" s="58"/>
      <c r="CA416" s="58"/>
      <c r="CB416" s="58"/>
      <c r="CC416" s="58"/>
      <c r="CD416" s="58"/>
      <c r="CE416" s="58"/>
      <c r="CF416" s="58"/>
      <c r="CG416" s="58"/>
      <c r="CH416" s="58"/>
      <c r="CI416" s="58"/>
      <c r="CJ416" s="58"/>
      <c r="CK416" s="58"/>
      <c r="CL416" s="58"/>
      <c r="CM416" s="58"/>
      <c r="CN416" s="58"/>
      <c r="CO416" s="58"/>
      <c r="CP416" s="58"/>
      <c r="CQ416" s="58"/>
      <c r="CR416" s="58"/>
      <c r="CS416" s="58"/>
      <c r="CT416" s="58"/>
      <c r="CU416" s="58"/>
      <c r="CV416" s="58"/>
      <c r="CW416" s="58"/>
      <c r="CX416" s="58"/>
      <c r="CY416" s="58"/>
      <c r="CZ416" s="58"/>
      <c r="DA416" s="58"/>
      <c r="DB416" s="58"/>
      <c r="DC416" s="58"/>
      <c r="DD416" s="58"/>
      <c r="DE416" s="58"/>
      <c r="DF416" s="58"/>
      <c r="DG416" s="58"/>
      <c r="DH416" s="58"/>
      <c r="DI416" s="58"/>
      <c r="DJ416" s="58"/>
      <c r="DK416" s="58"/>
      <c r="DL416" s="58"/>
      <c r="DM416" s="58"/>
      <c r="DN416" s="58"/>
      <c r="DO416" s="58"/>
      <c r="DP416" s="58"/>
      <c r="DQ416" s="58"/>
      <c r="DR416" s="58"/>
      <c r="DS416" s="58"/>
      <c r="DT416" s="58"/>
      <c r="DU416" s="58"/>
      <c r="DV416" s="58"/>
      <c r="DW416" s="58"/>
      <c r="DX416" s="58"/>
      <c r="DY416" s="58"/>
      <c r="DZ416" s="58"/>
      <c r="EA416" s="58"/>
      <c r="EB416" s="58"/>
      <c r="EC416" s="58"/>
      <c r="ED416" s="58"/>
      <c r="EE416" s="58"/>
      <c r="EF416" s="58"/>
      <c r="EG416" s="58"/>
      <c r="EH416" s="58"/>
      <c r="EI416" s="58"/>
      <c r="EJ416" s="58"/>
      <c r="EK416" s="58"/>
      <c r="EL416" s="58"/>
      <c r="EM416" s="58"/>
      <c r="EN416" s="58"/>
      <c r="EO416" s="58"/>
      <c r="EP416" s="58"/>
      <c r="EQ416" s="58"/>
      <c r="ER416" s="58"/>
      <c r="ES416" s="58"/>
      <c r="ET416" s="58"/>
      <c r="EU416" s="58"/>
      <c r="EV416" s="58"/>
      <c r="EW416" s="58"/>
      <c r="EX416" s="58"/>
      <c r="EY416" s="58"/>
      <c r="EZ416" s="58"/>
      <c r="FA416" s="58"/>
      <c r="FB416" s="58"/>
      <c r="FC416" s="58"/>
      <c r="FD416" s="58"/>
      <c r="FE416" s="58"/>
      <c r="FF416" s="58"/>
      <c r="FG416" s="58"/>
      <c r="FH416" s="58"/>
      <c r="FI416" s="58"/>
      <c r="FJ416" s="58"/>
      <c r="FK416" s="58"/>
      <c r="FL416" s="58"/>
      <c r="FM416" s="58"/>
      <c r="FN416" s="58"/>
      <c r="FO416" s="58"/>
      <c r="FP416" s="58"/>
      <c r="FQ416" s="58"/>
      <c r="FR416" s="58"/>
      <c r="FS416" s="58"/>
      <c r="FT416" s="58"/>
      <c r="FU416" s="58"/>
      <c r="FV416" s="58"/>
      <c r="FW416" s="58"/>
      <c r="FX416" s="58"/>
      <c r="FY416" s="58"/>
      <c r="FZ416" s="58"/>
      <c r="GA416" s="58"/>
      <c r="GB416" s="58"/>
      <c r="GC416" s="58"/>
      <c r="GD416" s="58"/>
      <c r="GE416" s="58"/>
      <c r="GF416" s="58"/>
      <c r="GG416" s="58"/>
      <c r="GH416" s="58"/>
      <c r="GI416" s="58"/>
      <c r="GJ416" s="58"/>
      <c r="GK416" s="58"/>
      <c r="GL416" s="58"/>
      <c r="GM416" s="58"/>
      <c r="GN416" s="58"/>
      <c r="GO416" s="58"/>
      <c r="GP416" s="58"/>
      <c r="GQ416" s="58"/>
      <c r="GR416" s="58"/>
      <c r="GS416" s="58"/>
      <c r="GT416" s="58"/>
      <c r="GU416" s="58"/>
      <c r="GV416" s="58"/>
      <c r="GW416" s="58"/>
      <c r="GX416" s="58"/>
      <c r="GY416" s="58"/>
      <c r="GZ416" s="58"/>
      <c r="HA416" s="58"/>
      <c r="HB416" s="58"/>
      <c r="HC416" s="58"/>
      <c r="HD416" s="58"/>
      <c r="HE416" s="58"/>
      <c r="HF416" s="58"/>
      <c r="HG416" s="58"/>
      <c r="HH416" s="58"/>
      <c r="HI416" s="58"/>
      <c r="HJ416" s="58"/>
      <c r="HK416" s="58"/>
      <c r="HL416" s="58"/>
      <c r="HM416" s="58"/>
      <c r="HN416" s="58"/>
      <c r="HO416" s="58"/>
      <c r="HP416" s="58"/>
      <c r="HQ416" s="58"/>
      <c r="HR416" s="58"/>
      <c r="HS416" s="58"/>
      <c r="HT416" s="58"/>
      <c r="HU416" s="58"/>
      <c r="HV416" s="58"/>
      <c r="HW416" s="58"/>
      <c r="HX416" s="58"/>
      <c r="HY416" s="58"/>
      <c r="HZ416" s="58"/>
      <c r="IA416" s="58"/>
      <c r="IB416" s="58"/>
      <c r="IC416" s="58"/>
      <c r="ID416" s="58"/>
      <c r="IE416" s="58"/>
      <c r="IF416" s="58"/>
      <c r="IG416" s="58"/>
      <c r="IH416" s="58"/>
      <c r="II416" s="58"/>
      <c r="IJ416" s="58"/>
      <c r="IK416" s="58"/>
      <c r="IL416" s="58"/>
      <c r="IM416" s="58"/>
      <c r="IN416" s="58"/>
      <c r="IO416" s="58"/>
      <c r="IP416" s="58"/>
      <c r="IQ416" s="58"/>
      <c r="IR416" s="58"/>
      <c r="IS416" s="58"/>
      <c r="IT416" s="58"/>
      <c r="IU416" s="58"/>
      <c r="IV416" s="58"/>
      <c r="IW416" s="58"/>
    </row>
    <row r="417" spans="1:257" s="26" customFormat="1">
      <c r="A417" s="11" t="s">
        <v>1142</v>
      </c>
      <c r="B417" s="11" t="s">
        <v>1142</v>
      </c>
      <c r="C417" s="12"/>
      <c r="D417" s="12"/>
      <c r="E417" s="12"/>
      <c r="F417" s="12"/>
      <c r="G417" s="12"/>
      <c r="H417" s="11" t="s">
        <v>1153</v>
      </c>
      <c r="I417" s="11"/>
      <c r="J417" s="11"/>
      <c r="K417" s="12"/>
      <c r="L417" s="12"/>
      <c r="M417" s="12"/>
      <c r="N417" s="12"/>
      <c r="O417" s="12"/>
      <c r="P417" s="12"/>
      <c r="Q417" s="27" t="s">
        <v>1236</v>
      </c>
      <c r="R417" s="12" t="s">
        <v>1372</v>
      </c>
      <c r="S417" s="14" t="s">
        <v>1257</v>
      </c>
      <c r="T417" s="14" t="s">
        <v>1240</v>
      </c>
      <c r="U417" s="13" t="s">
        <v>1962</v>
      </c>
      <c r="V417">
        <v>429</v>
      </c>
      <c r="W417" s="13" t="s">
        <v>1474</v>
      </c>
      <c r="X417" s="13" t="s">
        <v>1516</v>
      </c>
      <c r="Y417" s="13" t="s">
        <v>1516</v>
      </c>
      <c r="Z417" s="13" t="s">
        <v>1516</v>
      </c>
      <c r="AA417" s="13" t="s">
        <v>1516</v>
      </c>
      <c r="AB417" s="13" t="s">
        <v>1516</v>
      </c>
      <c r="AC417" s="13" t="s">
        <v>1516</v>
      </c>
      <c r="AD417" s="13" t="s">
        <v>1516</v>
      </c>
      <c r="AE417" s="36" t="s">
        <v>1516</v>
      </c>
      <c r="AF417" s="13" t="e">
        <f>VLOOKUP(A:A,AO:AP,2,FALSE)</f>
        <v>#N/A</v>
      </c>
      <c r="AI417" s="57"/>
      <c r="AJ417" s="57"/>
      <c r="AK417" s="57"/>
      <c r="AL417" s="58"/>
      <c r="AM417" s="58"/>
      <c r="AN417" s="58"/>
      <c r="AO417" s="58"/>
      <c r="AP417" s="58"/>
      <c r="AQ417" s="58"/>
      <c r="AR417" s="58"/>
      <c r="AS417" s="58"/>
      <c r="AT417" s="58"/>
      <c r="AU417" s="58"/>
      <c r="AV417" s="58"/>
      <c r="AW417" s="58"/>
      <c r="AX417" s="58"/>
      <c r="AY417" s="58"/>
      <c r="AZ417" s="58"/>
      <c r="BA417" s="58"/>
      <c r="BB417" s="58"/>
      <c r="BC417" s="58"/>
      <c r="BD417" s="58"/>
      <c r="BE417" s="58"/>
      <c r="BF417" s="58"/>
      <c r="BG417" s="58"/>
      <c r="BH417" s="58"/>
      <c r="BI417" s="58"/>
      <c r="BJ417" s="58"/>
      <c r="BK417" s="58"/>
      <c r="BL417" s="58"/>
      <c r="BM417" s="58"/>
      <c r="BN417" s="58"/>
      <c r="BO417" s="58"/>
      <c r="BP417" s="58"/>
      <c r="BQ417" s="58"/>
      <c r="BR417" s="58"/>
      <c r="BS417" s="58"/>
      <c r="BT417" s="58"/>
      <c r="BU417" s="58"/>
      <c r="BV417" s="58"/>
      <c r="BW417" s="58"/>
      <c r="BX417" s="58"/>
      <c r="BY417" s="58"/>
      <c r="BZ417" s="58"/>
      <c r="CA417" s="58"/>
      <c r="CB417" s="58"/>
      <c r="CC417" s="58"/>
      <c r="CD417" s="58"/>
      <c r="CE417" s="58"/>
      <c r="CF417" s="58"/>
      <c r="CG417" s="58"/>
      <c r="CH417" s="58"/>
      <c r="CI417" s="58"/>
      <c r="CJ417" s="58"/>
      <c r="CK417" s="58"/>
      <c r="CL417" s="58"/>
      <c r="CM417" s="58"/>
      <c r="CN417" s="58"/>
      <c r="CO417" s="58"/>
      <c r="CP417" s="58"/>
      <c r="CQ417" s="58"/>
      <c r="CR417" s="58"/>
      <c r="CS417" s="58"/>
      <c r="CT417" s="58"/>
      <c r="CU417" s="58"/>
      <c r="CV417" s="58"/>
      <c r="CW417" s="58"/>
      <c r="CX417" s="58"/>
      <c r="CY417" s="58"/>
      <c r="CZ417" s="58"/>
      <c r="DA417" s="58"/>
      <c r="DB417" s="58"/>
      <c r="DC417" s="58"/>
      <c r="DD417" s="58"/>
      <c r="DE417" s="58"/>
      <c r="DF417" s="58"/>
      <c r="DG417" s="58"/>
      <c r="DH417" s="58"/>
      <c r="DI417" s="58"/>
      <c r="DJ417" s="58"/>
      <c r="DK417" s="58"/>
      <c r="DL417" s="58"/>
      <c r="DM417" s="58"/>
      <c r="DN417" s="58"/>
      <c r="DO417" s="58"/>
      <c r="DP417" s="58"/>
      <c r="DQ417" s="58"/>
      <c r="DR417" s="58"/>
      <c r="DS417" s="58"/>
      <c r="DT417" s="58"/>
      <c r="DU417" s="58"/>
      <c r="DV417" s="58"/>
      <c r="DW417" s="58"/>
      <c r="DX417" s="58"/>
      <c r="DY417" s="58"/>
      <c r="DZ417" s="58"/>
      <c r="EA417" s="58"/>
      <c r="EB417" s="58"/>
      <c r="EC417" s="58"/>
      <c r="ED417" s="58"/>
      <c r="EE417" s="58"/>
      <c r="EF417" s="58"/>
      <c r="EG417" s="58"/>
      <c r="EH417" s="58"/>
      <c r="EI417" s="58"/>
      <c r="EJ417" s="58"/>
      <c r="EK417" s="58"/>
      <c r="EL417" s="58"/>
      <c r="EM417" s="58"/>
      <c r="EN417" s="58"/>
      <c r="EO417" s="58"/>
      <c r="EP417" s="58"/>
      <c r="EQ417" s="58"/>
      <c r="ER417" s="58"/>
      <c r="ES417" s="58"/>
      <c r="ET417" s="58"/>
      <c r="EU417" s="58"/>
      <c r="EV417" s="58"/>
      <c r="EW417" s="58"/>
      <c r="EX417" s="58"/>
      <c r="EY417" s="58"/>
      <c r="EZ417" s="58"/>
      <c r="FA417" s="58"/>
      <c r="FB417" s="58"/>
      <c r="FC417" s="58"/>
      <c r="FD417" s="58"/>
      <c r="FE417" s="58"/>
      <c r="FF417" s="58"/>
      <c r="FG417" s="58"/>
      <c r="FH417" s="58"/>
      <c r="FI417" s="58"/>
      <c r="FJ417" s="58"/>
      <c r="FK417" s="58"/>
      <c r="FL417" s="58"/>
      <c r="FM417" s="58"/>
      <c r="FN417" s="58"/>
      <c r="FO417" s="58"/>
      <c r="FP417" s="58"/>
      <c r="FQ417" s="58"/>
      <c r="FR417" s="58"/>
      <c r="FS417" s="58"/>
      <c r="FT417" s="58"/>
      <c r="FU417" s="58"/>
      <c r="FV417" s="58"/>
      <c r="FW417" s="58"/>
      <c r="FX417" s="58"/>
      <c r="FY417" s="58"/>
      <c r="FZ417" s="58"/>
      <c r="GA417" s="58"/>
      <c r="GB417" s="58"/>
      <c r="GC417" s="58"/>
      <c r="GD417" s="58"/>
      <c r="GE417" s="58"/>
      <c r="GF417" s="58"/>
      <c r="GG417" s="58"/>
      <c r="GH417" s="58"/>
      <c r="GI417" s="58"/>
      <c r="GJ417" s="58"/>
      <c r="GK417" s="58"/>
      <c r="GL417" s="58"/>
      <c r="GM417" s="58"/>
      <c r="GN417" s="58"/>
      <c r="GO417" s="58"/>
      <c r="GP417" s="58"/>
      <c r="GQ417" s="58"/>
      <c r="GR417" s="58"/>
      <c r="GS417" s="58"/>
      <c r="GT417" s="58"/>
      <c r="GU417" s="58"/>
      <c r="GV417" s="58"/>
      <c r="GW417" s="58"/>
      <c r="GX417" s="58"/>
      <c r="GY417" s="58"/>
      <c r="GZ417" s="58"/>
      <c r="HA417" s="58"/>
      <c r="HB417" s="58"/>
      <c r="HC417" s="58"/>
      <c r="HD417" s="58"/>
      <c r="HE417" s="58"/>
      <c r="HF417" s="58"/>
      <c r="HG417" s="58"/>
      <c r="HH417" s="58"/>
      <c r="HI417" s="58"/>
      <c r="HJ417" s="58"/>
      <c r="HK417" s="58"/>
      <c r="HL417" s="58"/>
      <c r="HM417" s="58"/>
      <c r="HN417" s="58"/>
      <c r="HO417" s="58"/>
      <c r="HP417" s="58"/>
      <c r="HQ417" s="58"/>
      <c r="HR417" s="58"/>
      <c r="HS417" s="58"/>
      <c r="HT417" s="58"/>
      <c r="HU417" s="58"/>
      <c r="HV417" s="58"/>
      <c r="HW417" s="58"/>
      <c r="HX417" s="58"/>
      <c r="HY417" s="58"/>
      <c r="HZ417" s="58"/>
      <c r="IA417" s="58"/>
      <c r="IB417" s="58"/>
      <c r="IC417" s="58"/>
      <c r="ID417" s="58"/>
      <c r="IE417" s="58"/>
      <c r="IF417" s="58"/>
      <c r="IG417" s="58"/>
      <c r="IH417" s="58"/>
      <c r="II417" s="58"/>
      <c r="IJ417" s="58"/>
      <c r="IK417" s="58"/>
      <c r="IL417" s="58"/>
      <c r="IM417" s="58"/>
      <c r="IN417" s="58"/>
      <c r="IO417" s="58"/>
      <c r="IP417" s="58"/>
      <c r="IQ417" s="58"/>
      <c r="IR417" s="58"/>
      <c r="IS417" s="58"/>
      <c r="IT417" s="58"/>
      <c r="IU417" s="58"/>
      <c r="IV417" s="58"/>
      <c r="IW417" s="58"/>
    </row>
    <row r="418" spans="1:257" s="26" customFormat="1">
      <c r="A418" s="11" t="s">
        <v>1143</v>
      </c>
      <c r="B418" s="11" t="s">
        <v>1143</v>
      </c>
      <c r="C418" s="12"/>
      <c r="D418" s="12"/>
      <c r="E418" s="12"/>
      <c r="F418" s="12"/>
      <c r="G418" s="12"/>
      <c r="H418" s="11" t="s">
        <v>1153</v>
      </c>
      <c r="I418" s="11"/>
      <c r="J418" s="11"/>
      <c r="K418" s="12"/>
      <c r="L418" s="12"/>
      <c r="M418" s="12"/>
      <c r="N418" s="12"/>
      <c r="O418" s="12"/>
      <c r="P418" s="12"/>
      <c r="Q418" s="27" t="s">
        <v>1236</v>
      </c>
      <c r="R418" s="12" t="s">
        <v>1372</v>
      </c>
      <c r="S418" s="14" t="s">
        <v>1257</v>
      </c>
      <c r="T418" s="14" t="s">
        <v>1240</v>
      </c>
      <c r="U418" s="13" t="s">
        <v>1962</v>
      </c>
      <c r="V418">
        <v>430</v>
      </c>
      <c r="W418" s="13" t="s">
        <v>1475</v>
      </c>
      <c r="X418" s="13" t="s">
        <v>1516</v>
      </c>
      <c r="Y418" s="13" t="s">
        <v>1516</v>
      </c>
      <c r="Z418" s="13" t="s">
        <v>1516</v>
      </c>
      <c r="AA418" s="13" t="s">
        <v>1516</v>
      </c>
      <c r="AB418" s="13" t="s">
        <v>1516</v>
      </c>
      <c r="AC418" s="13" t="s">
        <v>1516</v>
      </c>
      <c r="AD418" s="13" t="s">
        <v>1516</v>
      </c>
      <c r="AE418" s="36" t="s">
        <v>1516</v>
      </c>
      <c r="AF418" s="13" t="e">
        <f>VLOOKUP(A:A,AO:AP,2,FALSE)</f>
        <v>#N/A</v>
      </c>
      <c r="AI418" s="57"/>
      <c r="AJ418" s="57"/>
      <c r="AK418" s="57"/>
      <c r="AL418" s="58"/>
      <c r="AM418" s="58"/>
      <c r="AN418" s="58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  <c r="BF418" s="58"/>
      <c r="BG418" s="58"/>
      <c r="BH418" s="58"/>
      <c r="BI418" s="58"/>
      <c r="BJ418" s="58"/>
      <c r="BK418" s="58"/>
      <c r="BL418" s="58"/>
      <c r="BM418" s="58"/>
      <c r="BN418" s="58"/>
      <c r="BO418" s="58"/>
      <c r="BP418" s="58"/>
      <c r="BQ418" s="58"/>
      <c r="BR418" s="58"/>
      <c r="BS418" s="58"/>
      <c r="BT418" s="58"/>
      <c r="BU418" s="58"/>
      <c r="BV418" s="58"/>
      <c r="BW418" s="58"/>
      <c r="BX418" s="58"/>
      <c r="BY418" s="58"/>
      <c r="BZ418" s="58"/>
      <c r="CA418" s="58"/>
      <c r="CB418" s="58"/>
      <c r="CC418" s="58"/>
      <c r="CD418" s="58"/>
      <c r="CE418" s="58"/>
      <c r="CF418" s="58"/>
      <c r="CG418" s="58"/>
      <c r="CH418" s="58"/>
      <c r="CI418" s="58"/>
      <c r="CJ418" s="58"/>
      <c r="CK418" s="58"/>
      <c r="CL418" s="58"/>
      <c r="CM418" s="58"/>
      <c r="CN418" s="58"/>
      <c r="CO418" s="58"/>
      <c r="CP418" s="58"/>
      <c r="CQ418" s="58"/>
      <c r="CR418" s="58"/>
      <c r="CS418" s="58"/>
      <c r="CT418" s="58"/>
      <c r="CU418" s="58"/>
      <c r="CV418" s="58"/>
      <c r="CW418" s="58"/>
      <c r="CX418" s="58"/>
      <c r="CY418" s="58"/>
      <c r="CZ418" s="58"/>
      <c r="DA418" s="58"/>
      <c r="DB418" s="58"/>
      <c r="DC418" s="58"/>
      <c r="DD418" s="58"/>
      <c r="DE418" s="58"/>
      <c r="DF418" s="58"/>
      <c r="DG418" s="58"/>
      <c r="DH418" s="58"/>
      <c r="DI418" s="58"/>
      <c r="DJ418" s="58"/>
      <c r="DK418" s="58"/>
      <c r="DL418" s="58"/>
      <c r="DM418" s="58"/>
      <c r="DN418" s="58"/>
      <c r="DO418" s="58"/>
      <c r="DP418" s="58"/>
      <c r="DQ418" s="58"/>
      <c r="DR418" s="58"/>
      <c r="DS418" s="58"/>
      <c r="DT418" s="58"/>
      <c r="DU418" s="58"/>
      <c r="DV418" s="58"/>
      <c r="DW418" s="58"/>
      <c r="DX418" s="58"/>
      <c r="DY418" s="58"/>
      <c r="DZ418" s="58"/>
      <c r="EA418" s="58"/>
      <c r="EB418" s="58"/>
      <c r="EC418" s="58"/>
      <c r="ED418" s="58"/>
      <c r="EE418" s="58"/>
      <c r="EF418" s="58"/>
      <c r="EG418" s="58"/>
      <c r="EH418" s="58"/>
      <c r="EI418" s="58"/>
      <c r="EJ418" s="58"/>
      <c r="EK418" s="58"/>
      <c r="EL418" s="58"/>
      <c r="EM418" s="58"/>
      <c r="EN418" s="58"/>
      <c r="EO418" s="58"/>
      <c r="EP418" s="58"/>
      <c r="EQ418" s="58"/>
      <c r="ER418" s="58"/>
      <c r="ES418" s="58"/>
      <c r="ET418" s="58"/>
      <c r="EU418" s="58"/>
      <c r="EV418" s="58"/>
      <c r="EW418" s="58"/>
      <c r="EX418" s="58"/>
      <c r="EY418" s="58"/>
      <c r="EZ418" s="58"/>
      <c r="FA418" s="58"/>
      <c r="FB418" s="58"/>
      <c r="FC418" s="58"/>
      <c r="FD418" s="58"/>
      <c r="FE418" s="58"/>
      <c r="FF418" s="58"/>
      <c r="FG418" s="58"/>
      <c r="FH418" s="58"/>
      <c r="FI418" s="58"/>
      <c r="FJ418" s="58"/>
      <c r="FK418" s="58"/>
      <c r="FL418" s="58"/>
      <c r="FM418" s="58"/>
      <c r="FN418" s="58"/>
      <c r="FO418" s="58"/>
      <c r="FP418" s="58"/>
      <c r="FQ418" s="58"/>
      <c r="FR418" s="58"/>
      <c r="FS418" s="58"/>
      <c r="FT418" s="58"/>
      <c r="FU418" s="58"/>
      <c r="FV418" s="58"/>
      <c r="FW418" s="58"/>
      <c r="FX418" s="58"/>
      <c r="FY418" s="58"/>
      <c r="FZ418" s="58"/>
      <c r="GA418" s="58"/>
      <c r="GB418" s="58"/>
      <c r="GC418" s="58"/>
      <c r="GD418" s="58"/>
      <c r="GE418" s="58"/>
      <c r="GF418" s="58"/>
      <c r="GG418" s="58"/>
      <c r="GH418" s="58"/>
      <c r="GI418" s="58"/>
      <c r="GJ418" s="58"/>
      <c r="GK418" s="58"/>
      <c r="GL418" s="58"/>
      <c r="GM418" s="58"/>
      <c r="GN418" s="58"/>
      <c r="GO418" s="58"/>
      <c r="GP418" s="58"/>
      <c r="GQ418" s="58"/>
      <c r="GR418" s="58"/>
      <c r="GS418" s="58"/>
      <c r="GT418" s="58"/>
      <c r="GU418" s="58"/>
      <c r="GV418" s="58"/>
      <c r="GW418" s="58"/>
      <c r="GX418" s="58"/>
      <c r="GY418" s="58"/>
      <c r="GZ418" s="58"/>
      <c r="HA418" s="58"/>
      <c r="HB418" s="58"/>
      <c r="HC418" s="58"/>
      <c r="HD418" s="58"/>
      <c r="HE418" s="58"/>
      <c r="HF418" s="58"/>
      <c r="HG418" s="58"/>
      <c r="HH418" s="58"/>
      <c r="HI418" s="58"/>
      <c r="HJ418" s="58"/>
      <c r="HK418" s="58"/>
      <c r="HL418" s="58"/>
      <c r="HM418" s="58"/>
      <c r="HN418" s="58"/>
      <c r="HO418" s="58"/>
      <c r="HP418" s="58"/>
      <c r="HQ418" s="58"/>
      <c r="HR418" s="58"/>
      <c r="HS418" s="58"/>
      <c r="HT418" s="58"/>
      <c r="HU418" s="58"/>
      <c r="HV418" s="58"/>
      <c r="HW418" s="58"/>
      <c r="HX418" s="58"/>
      <c r="HY418" s="58"/>
      <c r="HZ418" s="58"/>
      <c r="IA418" s="58"/>
      <c r="IB418" s="58"/>
      <c r="IC418" s="58"/>
      <c r="ID418" s="58"/>
      <c r="IE418" s="58"/>
      <c r="IF418" s="58"/>
      <c r="IG418" s="58"/>
      <c r="IH418" s="58"/>
      <c r="II418" s="58"/>
      <c r="IJ418" s="58"/>
      <c r="IK418" s="58"/>
      <c r="IL418" s="58"/>
      <c r="IM418" s="58"/>
      <c r="IN418" s="58"/>
      <c r="IO418" s="58"/>
      <c r="IP418" s="58"/>
      <c r="IQ418" s="58"/>
      <c r="IR418" s="58"/>
      <c r="IS418" s="58"/>
      <c r="IT418" s="58"/>
      <c r="IU418" s="58"/>
      <c r="IV418" s="58"/>
      <c r="IW418" s="58"/>
    </row>
    <row r="419" spans="1:257" s="26" customFormat="1">
      <c r="A419" s="11" t="s">
        <v>1144</v>
      </c>
      <c r="B419" s="11" t="s">
        <v>1144</v>
      </c>
      <c r="C419" s="12"/>
      <c r="D419" s="12"/>
      <c r="E419" s="12"/>
      <c r="F419" s="12"/>
      <c r="G419" s="12"/>
      <c r="H419" s="11" t="s">
        <v>1153</v>
      </c>
      <c r="I419" s="11"/>
      <c r="J419" s="11"/>
      <c r="K419" s="12"/>
      <c r="L419" s="12"/>
      <c r="M419" s="12"/>
      <c r="N419" s="12"/>
      <c r="O419" s="12"/>
      <c r="P419" s="12"/>
      <c r="Q419" s="27" t="s">
        <v>1236</v>
      </c>
      <c r="R419" s="12" t="s">
        <v>1372</v>
      </c>
      <c r="S419" s="14" t="s">
        <v>1257</v>
      </c>
      <c r="T419" s="14" t="s">
        <v>1241</v>
      </c>
      <c r="U419" s="13" t="s">
        <v>1962</v>
      </c>
      <c r="V419">
        <v>416</v>
      </c>
      <c r="W419" s="13" t="s">
        <v>1461</v>
      </c>
      <c r="X419" s="13" t="s">
        <v>1516</v>
      </c>
      <c r="Y419" s="13" t="s">
        <v>1516</v>
      </c>
      <c r="Z419" s="13" t="s">
        <v>1516</v>
      </c>
      <c r="AA419" s="13" t="s">
        <v>1516</v>
      </c>
      <c r="AB419" s="13" t="s">
        <v>1516</v>
      </c>
      <c r="AC419" s="13" t="s">
        <v>1516</v>
      </c>
      <c r="AD419" s="13" t="s">
        <v>1516</v>
      </c>
      <c r="AE419" s="13" t="s">
        <v>1516</v>
      </c>
      <c r="AF419" s="13" t="e">
        <f>VLOOKUP(A:A,AO:AP,2,FALSE)</f>
        <v>#N/A</v>
      </c>
      <c r="AI419" s="57"/>
      <c r="AJ419" s="57"/>
      <c r="AK419" s="57"/>
      <c r="AL419" s="58"/>
      <c r="AM419" s="58"/>
      <c r="AN419" s="58"/>
      <c r="AO419" s="58"/>
      <c r="AP419" s="58"/>
      <c r="AQ419" s="58"/>
      <c r="AR419" s="58"/>
      <c r="AS419" s="58"/>
      <c r="AT419" s="58"/>
      <c r="AU419" s="58"/>
      <c r="AV419" s="58"/>
      <c r="AW419" s="58"/>
      <c r="AX419" s="58"/>
      <c r="AY419" s="58"/>
      <c r="AZ419" s="58"/>
      <c r="BA419" s="58"/>
      <c r="BB419" s="58"/>
      <c r="BC419" s="58"/>
      <c r="BD419" s="58"/>
      <c r="BE419" s="58"/>
      <c r="BF419" s="58"/>
      <c r="BG419" s="58"/>
      <c r="BH419" s="58"/>
      <c r="BI419" s="58"/>
      <c r="BJ419" s="58"/>
      <c r="BK419" s="58"/>
      <c r="BL419" s="58"/>
      <c r="BM419" s="58"/>
      <c r="BN419" s="58"/>
      <c r="BO419" s="58"/>
      <c r="BP419" s="58"/>
      <c r="BQ419" s="58"/>
      <c r="BR419" s="58"/>
      <c r="BS419" s="58"/>
      <c r="BT419" s="58"/>
      <c r="BU419" s="58"/>
      <c r="BV419" s="58"/>
      <c r="BW419" s="58"/>
      <c r="BX419" s="58"/>
      <c r="BY419" s="58"/>
      <c r="BZ419" s="58"/>
      <c r="CA419" s="58"/>
      <c r="CB419" s="58"/>
      <c r="CC419" s="58"/>
      <c r="CD419" s="58"/>
      <c r="CE419" s="58"/>
      <c r="CF419" s="58"/>
      <c r="CG419" s="58"/>
      <c r="CH419" s="58"/>
      <c r="CI419" s="58"/>
      <c r="CJ419" s="58"/>
      <c r="CK419" s="58"/>
      <c r="CL419" s="58"/>
      <c r="CM419" s="58"/>
      <c r="CN419" s="58"/>
      <c r="CO419" s="58"/>
      <c r="CP419" s="58"/>
      <c r="CQ419" s="58"/>
      <c r="CR419" s="58"/>
      <c r="CS419" s="58"/>
      <c r="CT419" s="58"/>
      <c r="CU419" s="58"/>
      <c r="CV419" s="58"/>
      <c r="CW419" s="58"/>
      <c r="CX419" s="58"/>
      <c r="CY419" s="58"/>
      <c r="CZ419" s="58"/>
      <c r="DA419" s="58"/>
      <c r="DB419" s="58"/>
      <c r="DC419" s="58"/>
      <c r="DD419" s="58"/>
      <c r="DE419" s="58"/>
      <c r="DF419" s="58"/>
      <c r="DG419" s="58"/>
      <c r="DH419" s="58"/>
      <c r="DI419" s="58"/>
      <c r="DJ419" s="58"/>
      <c r="DK419" s="58"/>
      <c r="DL419" s="58"/>
      <c r="DM419" s="58"/>
      <c r="DN419" s="58"/>
      <c r="DO419" s="58"/>
      <c r="DP419" s="58"/>
      <c r="DQ419" s="58"/>
      <c r="DR419" s="58"/>
      <c r="DS419" s="58"/>
      <c r="DT419" s="58"/>
      <c r="DU419" s="58"/>
      <c r="DV419" s="58"/>
      <c r="DW419" s="58"/>
      <c r="DX419" s="58"/>
      <c r="DY419" s="58"/>
      <c r="DZ419" s="58"/>
      <c r="EA419" s="58"/>
      <c r="EB419" s="58"/>
      <c r="EC419" s="58"/>
      <c r="ED419" s="58"/>
      <c r="EE419" s="58"/>
      <c r="EF419" s="58"/>
      <c r="EG419" s="58"/>
      <c r="EH419" s="58"/>
      <c r="EI419" s="58"/>
      <c r="EJ419" s="58"/>
      <c r="EK419" s="58"/>
      <c r="EL419" s="58"/>
      <c r="EM419" s="58"/>
      <c r="EN419" s="58"/>
      <c r="EO419" s="58"/>
      <c r="EP419" s="58"/>
      <c r="EQ419" s="58"/>
      <c r="ER419" s="58"/>
      <c r="ES419" s="58"/>
      <c r="ET419" s="58"/>
      <c r="EU419" s="58"/>
      <c r="EV419" s="58"/>
      <c r="EW419" s="58"/>
      <c r="EX419" s="58"/>
      <c r="EY419" s="58"/>
      <c r="EZ419" s="58"/>
      <c r="FA419" s="58"/>
      <c r="FB419" s="58"/>
      <c r="FC419" s="58"/>
      <c r="FD419" s="58"/>
      <c r="FE419" s="58"/>
      <c r="FF419" s="58"/>
      <c r="FG419" s="58"/>
      <c r="FH419" s="58"/>
      <c r="FI419" s="58"/>
      <c r="FJ419" s="58"/>
      <c r="FK419" s="58"/>
      <c r="FL419" s="58"/>
      <c r="FM419" s="58"/>
      <c r="FN419" s="58"/>
      <c r="FO419" s="58"/>
      <c r="FP419" s="58"/>
      <c r="FQ419" s="58"/>
      <c r="FR419" s="58"/>
      <c r="FS419" s="58"/>
      <c r="FT419" s="58"/>
      <c r="FU419" s="58"/>
      <c r="FV419" s="58"/>
      <c r="FW419" s="58"/>
      <c r="FX419" s="58"/>
      <c r="FY419" s="58"/>
      <c r="FZ419" s="58"/>
      <c r="GA419" s="58"/>
      <c r="GB419" s="58"/>
      <c r="GC419" s="58"/>
      <c r="GD419" s="58"/>
      <c r="GE419" s="58"/>
      <c r="GF419" s="58"/>
      <c r="GG419" s="58"/>
      <c r="GH419" s="58"/>
      <c r="GI419" s="58"/>
      <c r="GJ419" s="58"/>
      <c r="GK419" s="58"/>
      <c r="GL419" s="58"/>
      <c r="GM419" s="58"/>
      <c r="GN419" s="58"/>
      <c r="GO419" s="58"/>
      <c r="GP419" s="58"/>
      <c r="GQ419" s="58"/>
      <c r="GR419" s="58"/>
      <c r="GS419" s="58"/>
      <c r="GT419" s="58"/>
      <c r="GU419" s="58"/>
      <c r="GV419" s="58"/>
      <c r="GW419" s="58"/>
      <c r="GX419" s="58"/>
      <c r="GY419" s="58"/>
      <c r="GZ419" s="58"/>
      <c r="HA419" s="58"/>
      <c r="HB419" s="58"/>
      <c r="HC419" s="58"/>
      <c r="HD419" s="58"/>
      <c r="HE419" s="58"/>
      <c r="HF419" s="58"/>
      <c r="HG419" s="58"/>
      <c r="HH419" s="58"/>
      <c r="HI419" s="58"/>
      <c r="HJ419" s="58"/>
      <c r="HK419" s="58"/>
      <c r="HL419" s="58"/>
      <c r="HM419" s="58"/>
      <c r="HN419" s="58"/>
      <c r="HO419" s="58"/>
      <c r="HP419" s="58"/>
      <c r="HQ419" s="58"/>
      <c r="HR419" s="58"/>
      <c r="HS419" s="58"/>
      <c r="HT419" s="58"/>
      <c r="HU419" s="58"/>
      <c r="HV419" s="58"/>
      <c r="HW419" s="58"/>
      <c r="HX419" s="58"/>
      <c r="HY419" s="58"/>
      <c r="HZ419" s="58"/>
      <c r="IA419" s="58"/>
      <c r="IB419" s="58"/>
      <c r="IC419" s="58"/>
      <c r="ID419" s="58"/>
      <c r="IE419" s="58"/>
      <c r="IF419" s="58"/>
      <c r="IG419" s="58"/>
      <c r="IH419" s="58"/>
      <c r="II419" s="58"/>
      <c r="IJ419" s="58"/>
      <c r="IK419" s="58"/>
      <c r="IL419" s="58"/>
      <c r="IM419" s="58"/>
      <c r="IN419" s="58"/>
      <c r="IO419" s="58"/>
      <c r="IP419" s="58"/>
      <c r="IQ419" s="58"/>
      <c r="IR419" s="58"/>
      <c r="IS419" s="58"/>
      <c r="IT419" s="58"/>
      <c r="IU419" s="58"/>
      <c r="IV419" s="58"/>
      <c r="IW419" s="58"/>
    </row>
    <row r="420" spans="1:257" s="26" customFormat="1">
      <c r="A420" s="11" t="s">
        <v>1145</v>
      </c>
      <c r="B420" s="11" t="s">
        <v>1145</v>
      </c>
      <c r="C420" s="12"/>
      <c r="D420" s="12"/>
      <c r="E420" s="12"/>
      <c r="F420" s="12"/>
      <c r="G420" s="12"/>
      <c r="H420" s="11" t="s">
        <v>1153</v>
      </c>
      <c r="I420" s="11"/>
      <c r="J420" s="11"/>
      <c r="K420" s="12"/>
      <c r="L420" s="12"/>
      <c r="M420" s="12"/>
      <c r="N420" s="12"/>
      <c r="O420" s="12"/>
      <c r="P420" s="12"/>
      <c r="Q420" s="27" t="s">
        <v>1236</v>
      </c>
      <c r="R420" s="12" t="s">
        <v>1372</v>
      </c>
      <c r="S420" s="14" t="s">
        <v>1257</v>
      </c>
      <c r="T420" s="14" t="s">
        <v>1241</v>
      </c>
      <c r="U420" s="13" t="s">
        <v>1962</v>
      </c>
      <c r="V420">
        <v>417</v>
      </c>
      <c r="W420" s="13" t="s">
        <v>1462</v>
      </c>
      <c r="X420" s="13" t="s">
        <v>1516</v>
      </c>
      <c r="Y420" s="13" t="s">
        <v>1516</v>
      </c>
      <c r="Z420" s="13" t="s">
        <v>1516</v>
      </c>
      <c r="AA420" s="13" t="s">
        <v>1516</v>
      </c>
      <c r="AB420" s="13" t="s">
        <v>1516</v>
      </c>
      <c r="AC420" s="13" t="s">
        <v>1516</v>
      </c>
      <c r="AD420" s="13" t="s">
        <v>1516</v>
      </c>
      <c r="AE420" s="13" t="s">
        <v>1516</v>
      </c>
      <c r="AF420" s="13" t="e">
        <f>VLOOKUP(A:A,AO:AP,2,FALSE)</f>
        <v>#N/A</v>
      </c>
      <c r="AI420" s="57"/>
      <c r="AJ420" s="57"/>
      <c r="AK420" s="57"/>
      <c r="AL420" s="58"/>
      <c r="AM420" s="58"/>
      <c r="AN420" s="58"/>
      <c r="AO420" s="58"/>
      <c r="AP420" s="58"/>
      <c r="AQ420" s="58"/>
      <c r="AR420" s="58"/>
      <c r="AS420" s="58"/>
      <c r="AT420" s="58"/>
      <c r="AU420" s="58"/>
      <c r="AV420" s="58"/>
      <c r="AW420" s="58"/>
      <c r="AX420" s="58"/>
      <c r="AY420" s="58"/>
      <c r="AZ420" s="58"/>
      <c r="BA420" s="58"/>
      <c r="BB420" s="58"/>
      <c r="BC420" s="58"/>
      <c r="BD420" s="58"/>
      <c r="BE420" s="58"/>
      <c r="BF420" s="58"/>
      <c r="BG420" s="58"/>
      <c r="BH420" s="58"/>
      <c r="BI420" s="58"/>
      <c r="BJ420" s="58"/>
      <c r="BK420" s="58"/>
      <c r="BL420" s="58"/>
      <c r="BM420" s="58"/>
      <c r="BN420" s="58"/>
      <c r="BO420" s="58"/>
      <c r="BP420" s="58"/>
      <c r="BQ420" s="58"/>
      <c r="BR420" s="58"/>
      <c r="BS420" s="58"/>
      <c r="BT420" s="58"/>
      <c r="BU420" s="58"/>
      <c r="BV420" s="58"/>
      <c r="BW420" s="58"/>
      <c r="BX420" s="58"/>
      <c r="BY420" s="58"/>
      <c r="BZ420" s="58"/>
      <c r="CA420" s="58"/>
      <c r="CB420" s="58"/>
      <c r="CC420" s="58"/>
      <c r="CD420" s="58"/>
      <c r="CE420" s="58"/>
      <c r="CF420" s="58"/>
      <c r="CG420" s="58"/>
      <c r="CH420" s="58"/>
      <c r="CI420" s="58"/>
      <c r="CJ420" s="58"/>
      <c r="CK420" s="58"/>
      <c r="CL420" s="58"/>
      <c r="CM420" s="58"/>
      <c r="CN420" s="58"/>
      <c r="CO420" s="58"/>
      <c r="CP420" s="58"/>
      <c r="CQ420" s="58"/>
      <c r="CR420" s="58"/>
      <c r="CS420" s="58"/>
      <c r="CT420" s="58"/>
      <c r="CU420" s="58"/>
      <c r="CV420" s="58"/>
      <c r="CW420" s="58"/>
      <c r="CX420" s="58"/>
      <c r="CY420" s="58"/>
      <c r="CZ420" s="58"/>
      <c r="DA420" s="58"/>
      <c r="DB420" s="58"/>
      <c r="DC420" s="58"/>
      <c r="DD420" s="58"/>
      <c r="DE420" s="58"/>
      <c r="DF420" s="58"/>
      <c r="DG420" s="58"/>
      <c r="DH420" s="58"/>
      <c r="DI420" s="58"/>
      <c r="DJ420" s="58"/>
      <c r="DK420" s="58"/>
      <c r="DL420" s="58"/>
      <c r="DM420" s="58"/>
      <c r="DN420" s="58"/>
      <c r="DO420" s="58"/>
      <c r="DP420" s="58"/>
      <c r="DQ420" s="58"/>
      <c r="DR420" s="58"/>
      <c r="DS420" s="58"/>
      <c r="DT420" s="58"/>
      <c r="DU420" s="58"/>
      <c r="DV420" s="58"/>
      <c r="DW420" s="58"/>
      <c r="DX420" s="58"/>
      <c r="DY420" s="58"/>
      <c r="DZ420" s="58"/>
      <c r="EA420" s="58"/>
      <c r="EB420" s="58"/>
      <c r="EC420" s="58"/>
      <c r="ED420" s="58"/>
      <c r="EE420" s="58"/>
      <c r="EF420" s="58"/>
      <c r="EG420" s="58"/>
      <c r="EH420" s="58"/>
      <c r="EI420" s="58"/>
      <c r="EJ420" s="58"/>
      <c r="EK420" s="58"/>
      <c r="EL420" s="58"/>
      <c r="EM420" s="58"/>
      <c r="EN420" s="58"/>
      <c r="EO420" s="58"/>
      <c r="EP420" s="58"/>
      <c r="EQ420" s="58"/>
      <c r="ER420" s="58"/>
      <c r="ES420" s="58"/>
      <c r="ET420" s="58"/>
      <c r="EU420" s="58"/>
      <c r="EV420" s="58"/>
      <c r="EW420" s="58"/>
      <c r="EX420" s="58"/>
      <c r="EY420" s="58"/>
      <c r="EZ420" s="58"/>
      <c r="FA420" s="58"/>
      <c r="FB420" s="58"/>
      <c r="FC420" s="58"/>
      <c r="FD420" s="58"/>
      <c r="FE420" s="58"/>
      <c r="FF420" s="58"/>
      <c r="FG420" s="58"/>
      <c r="FH420" s="58"/>
      <c r="FI420" s="58"/>
      <c r="FJ420" s="58"/>
      <c r="FK420" s="58"/>
      <c r="FL420" s="58"/>
      <c r="FM420" s="58"/>
      <c r="FN420" s="58"/>
      <c r="FO420" s="58"/>
      <c r="FP420" s="58"/>
      <c r="FQ420" s="58"/>
      <c r="FR420" s="58"/>
      <c r="FS420" s="58"/>
      <c r="FT420" s="58"/>
      <c r="FU420" s="58"/>
      <c r="FV420" s="58"/>
      <c r="FW420" s="58"/>
      <c r="FX420" s="58"/>
      <c r="FY420" s="58"/>
      <c r="FZ420" s="58"/>
      <c r="GA420" s="58"/>
      <c r="GB420" s="58"/>
      <c r="GC420" s="58"/>
      <c r="GD420" s="58"/>
      <c r="GE420" s="58"/>
      <c r="GF420" s="58"/>
      <c r="GG420" s="58"/>
      <c r="GH420" s="58"/>
      <c r="GI420" s="58"/>
      <c r="GJ420" s="58"/>
      <c r="GK420" s="58"/>
      <c r="GL420" s="58"/>
      <c r="GM420" s="58"/>
      <c r="GN420" s="58"/>
      <c r="GO420" s="58"/>
      <c r="GP420" s="58"/>
      <c r="GQ420" s="58"/>
      <c r="GR420" s="58"/>
      <c r="GS420" s="58"/>
      <c r="GT420" s="58"/>
      <c r="GU420" s="58"/>
      <c r="GV420" s="58"/>
      <c r="GW420" s="58"/>
      <c r="GX420" s="58"/>
      <c r="GY420" s="58"/>
      <c r="GZ420" s="58"/>
      <c r="HA420" s="58"/>
      <c r="HB420" s="58"/>
      <c r="HC420" s="58"/>
      <c r="HD420" s="58"/>
      <c r="HE420" s="58"/>
      <c r="HF420" s="58"/>
      <c r="HG420" s="58"/>
      <c r="HH420" s="58"/>
      <c r="HI420" s="58"/>
      <c r="HJ420" s="58"/>
      <c r="HK420" s="58"/>
      <c r="HL420" s="58"/>
      <c r="HM420" s="58"/>
      <c r="HN420" s="58"/>
      <c r="HO420" s="58"/>
      <c r="HP420" s="58"/>
      <c r="HQ420" s="58"/>
      <c r="HR420" s="58"/>
      <c r="HS420" s="58"/>
      <c r="HT420" s="58"/>
      <c r="HU420" s="58"/>
      <c r="HV420" s="58"/>
      <c r="HW420" s="58"/>
      <c r="HX420" s="58"/>
      <c r="HY420" s="58"/>
      <c r="HZ420" s="58"/>
      <c r="IA420" s="58"/>
      <c r="IB420" s="58"/>
      <c r="IC420" s="58"/>
      <c r="ID420" s="58"/>
      <c r="IE420" s="58"/>
      <c r="IF420" s="58"/>
      <c r="IG420" s="58"/>
      <c r="IH420" s="58"/>
      <c r="II420" s="58"/>
      <c r="IJ420" s="58"/>
      <c r="IK420" s="58"/>
      <c r="IL420" s="58"/>
      <c r="IM420" s="58"/>
      <c r="IN420" s="58"/>
      <c r="IO420" s="58"/>
      <c r="IP420" s="58"/>
      <c r="IQ420" s="58"/>
      <c r="IR420" s="58"/>
      <c r="IS420" s="58"/>
      <c r="IT420" s="58"/>
      <c r="IU420" s="58"/>
      <c r="IV420" s="58"/>
      <c r="IW420" s="58"/>
    </row>
    <row r="421" spans="1:257" s="26" customFormat="1">
      <c r="A421" s="11" t="s">
        <v>1146</v>
      </c>
      <c r="B421" s="11" t="s">
        <v>1146</v>
      </c>
      <c r="C421" s="12"/>
      <c r="D421" s="12"/>
      <c r="E421" s="12"/>
      <c r="F421" s="12"/>
      <c r="G421" s="12"/>
      <c r="H421" s="11" t="s">
        <v>1153</v>
      </c>
      <c r="I421" s="11"/>
      <c r="J421" s="11"/>
      <c r="K421" s="12"/>
      <c r="L421" s="12"/>
      <c r="M421" s="12"/>
      <c r="N421" s="12"/>
      <c r="O421" s="12"/>
      <c r="P421" s="12"/>
      <c r="Q421" s="27" t="s">
        <v>1236</v>
      </c>
      <c r="R421" s="12" t="s">
        <v>1372</v>
      </c>
      <c r="S421" s="14" t="s">
        <v>1257</v>
      </c>
      <c r="T421" s="14" t="s">
        <v>1241</v>
      </c>
      <c r="U421" s="13" t="s">
        <v>1962</v>
      </c>
      <c r="V421">
        <v>418</v>
      </c>
      <c r="W421" s="13" t="s">
        <v>1463</v>
      </c>
      <c r="X421" s="13" t="s">
        <v>1516</v>
      </c>
      <c r="Y421" s="13" t="s">
        <v>1516</v>
      </c>
      <c r="Z421" s="13" t="s">
        <v>1516</v>
      </c>
      <c r="AA421" s="13" t="s">
        <v>1516</v>
      </c>
      <c r="AB421" s="13" t="s">
        <v>1516</v>
      </c>
      <c r="AC421" s="13" t="s">
        <v>1516</v>
      </c>
      <c r="AD421" s="13" t="s">
        <v>1516</v>
      </c>
      <c r="AE421" s="13" t="s">
        <v>1516</v>
      </c>
      <c r="AF421" s="13" t="e">
        <f>VLOOKUP(A:A,AO:AP,2,FALSE)</f>
        <v>#N/A</v>
      </c>
      <c r="AI421" s="57"/>
      <c r="AJ421" s="57"/>
      <c r="AK421" s="57"/>
      <c r="AL421" s="58"/>
      <c r="AM421" s="58"/>
      <c r="AN421" s="58"/>
      <c r="AO421" s="58"/>
      <c r="AP421" s="58"/>
      <c r="AQ421" s="58"/>
      <c r="AR421" s="58"/>
      <c r="AS421" s="58"/>
      <c r="AT421" s="58"/>
      <c r="AU421" s="58"/>
      <c r="AV421" s="58"/>
      <c r="AW421" s="58"/>
      <c r="AX421" s="58"/>
      <c r="AY421" s="58"/>
      <c r="AZ421" s="58"/>
      <c r="BA421" s="58"/>
      <c r="BB421" s="58"/>
      <c r="BC421" s="58"/>
      <c r="BD421" s="58"/>
      <c r="BE421" s="58"/>
      <c r="BF421" s="58"/>
      <c r="BG421" s="58"/>
      <c r="BH421" s="58"/>
      <c r="BI421" s="58"/>
      <c r="BJ421" s="58"/>
      <c r="BK421" s="58"/>
      <c r="BL421" s="58"/>
      <c r="BM421" s="58"/>
      <c r="BN421" s="58"/>
      <c r="BO421" s="58"/>
      <c r="BP421" s="58"/>
      <c r="BQ421" s="58"/>
      <c r="BR421" s="58"/>
      <c r="BS421" s="58"/>
      <c r="BT421" s="58"/>
      <c r="BU421" s="58"/>
      <c r="BV421" s="58"/>
      <c r="BW421" s="58"/>
      <c r="BX421" s="58"/>
      <c r="BY421" s="58"/>
      <c r="BZ421" s="58"/>
      <c r="CA421" s="58"/>
      <c r="CB421" s="58"/>
      <c r="CC421" s="58"/>
      <c r="CD421" s="58"/>
      <c r="CE421" s="58"/>
      <c r="CF421" s="58"/>
      <c r="CG421" s="58"/>
      <c r="CH421" s="58"/>
      <c r="CI421" s="58"/>
      <c r="CJ421" s="58"/>
      <c r="CK421" s="58"/>
      <c r="CL421" s="58"/>
      <c r="CM421" s="58"/>
      <c r="CN421" s="58"/>
      <c r="CO421" s="58"/>
      <c r="CP421" s="58"/>
      <c r="CQ421" s="58"/>
      <c r="CR421" s="58"/>
      <c r="CS421" s="58"/>
      <c r="CT421" s="58"/>
      <c r="CU421" s="58"/>
      <c r="CV421" s="58"/>
      <c r="CW421" s="58"/>
      <c r="CX421" s="58"/>
      <c r="CY421" s="58"/>
      <c r="CZ421" s="58"/>
      <c r="DA421" s="58"/>
      <c r="DB421" s="58"/>
      <c r="DC421" s="58"/>
      <c r="DD421" s="58"/>
      <c r="DE421" s="58"/>
      <c r="DF421" s="58"/>
      <c r="DG421" s="58"/>
      <c r="DH421" s="58"/>
      <c r="DI421" s="58"/>
      <c r="DJ421" s="58"/>
      <c r="DK421" s="58"/>
      <c r="DL421" s="58"/>
      <c r="DM421" s="58"/>
      <c r="DN421" s="58"/>
      <c r="DO421" s="58"/>
      <c r="DP421" s="58"/>
      <c r="DQ421" s="58"/>
      <c r="DR421" s="58"/>
      <c r="DS421" s="58"/>
      <c r="DT421" s="58"/>
      <c r="DU421" s="58"/>
      <c r="DV421" s="58"/>
      <c r="DW421" s="58"/>
      <c r="DX421" s="58"/>
      <c r="DY421" s="58"/>
      <c r="DZ421" s="58"/>
      <c r="EA421" s="58"/>
      <c r="EB421" s="58"/>
      <c r="EC421" s="58"/>
      <c r="ED421" s="58"/>
      <c r="EE421" s="58"/>
      <c r="EF421" s="58"/>
      <c r="EG421" s="58"/>
      <c r="EH421" s="58"/>
      <c r="EI421" s="58"/>
      <c r="EJ421" s="58"/>
      <c r="EK421" s="58"/>
      <c r="EL421" s="58"/>
      <c r="EM421" s="58"/>
      <c r="EN421" s="58"/>
      <c r="EO421" s="58"/>
      <c r="EP421" s="58"/>
      <c r="EQ421" s="58"/>
      <c r="ER421" s="58"/>
      <c r="ES421" s="58"/>
      <c r="ET421" s="58"/>
      <c r="EU421" s="58"/>
      <c r="EV421" s="58"/>
      <c r="EW421" s="58"/>
      <c r="EX421" s="58"/>
      <c r="EY421" s="58"/>
      <c r="EZ421" s="58"/>
      <c r="FA421" s="58"/>
      <c r="FB421" s="58"/>
      <c r="FC421" s="58"/>
      <c r="FD421" s="58"/>
      <c r="FE421" s="58"/>
      <c r="FF421" s="58"/>
      <c r="FG421" s="58"/>
      <c r="FH421" s="58"/>
      <c r="FI421" s="58"/>
      <c r="FJ421" s="58"/>
      <c r="FK421" s="58"/>
      <c r="FL421" s="58"/>
      <c r="FM421" s="58"/>
      <c r="FN421" s="58"/>
      <c r="FO421" s="58"/>
      <c r="FP421" s="58"/>
      <c r="FQ421" s="58"/>
      <c r="FR421" s="58"/>
      <c r="FS421" s="58"/>
      <c r="FT421" s="58"/>
      <c r="FU421" s="58"/>
      <c r="FV421" s="58"/>
      <c r="FW421" s="58"/>
      <c r="FX421" s="58"/>
      <c r="FY421" s="58"/>
      <c r="FZ421" s="58"/>
      <c r="GA421" s="58"/>
      <c r="GB421" s="58"/>
      <c r="GC421" s="58"/>
      <c r="GD421" s="58"/>
      <c r="GE421" s="58"/>
      <c r="GF421" s="58"/>
      <c r="GG421" s="58"/>
      <c r="GH421" s="58"/>
      <c r="GI421" s="58"/>
      <c r="GJ421" s="58"/>
      <c r="GK421" s="58"/>
      <c r="GL421" s="58"/>
      <c r="GM421" s="58"/>
      <c r="GN421" s="58"/>
      <c r="GO421" s="58"/>
      <c r="GP421" s="58"/>
      <c r="GQ421" s="58"/>
      <c r="GR421" s="58"/>
      <c r="GS421" s="58"/>
      <c r="GT421" s="58"/>
      <c r="GU421" s="58"/>
      <c r="GV421" s="58"/>
      <c r="GW421" s="58"/>
      <c r="GX421" s="58"/>
      <c r="GY421" s="58"/>
      <c r="GZ421" s="58"/>
      <c r="HA421" s="58"/>
      <c r="HB421" s="58"/>
      <c r="HC421" s="58"/>
      <c r="HD421" s="58"/>
      <c r="HE421" s="58"/>
      <c r="HF421" s="58"/>
      <c r="HG421" s="58"/>
      <c r="HH421" s="58"/>
      <c r="HI421" s="58"/>
      <c r="HJ421" s="58"/>
      <c r="HK421" s="58"/>
      <c r="HL421" s="58"/>
      <c r="HM421" s="58"/>
      <c r="HN421" s="58"/>
      <c r="HO421" s="58"/>
      <c r="HP421" s="58"/>
      <c r="HQ421" s="58"/>
      <c r="HR421" s="58"/>
      <c r="HS421" s="58"/>
      <c r="HT421" s="58"/>
      <c r="HU421" s="58"/>
      <c r="HV421" s="58"/>
      <c r="HW421" s="58"/>
      <c r="HX421" s="58"/>
      <c r="HY421" s="58"/>
      <c r="HZ421" s="58"/>
      <c r="IA421" s="58"/>
      <c r="IB421" s="58"/>
      <c r="IC421" s="58"/>
      <c r="ID421" s="58"/>
      <c r="IE421" s="58"/>
      <c r="IF421" s="58"/>
      <c r="IG421" s="58"/>
      <c r="IH421" s="58"/>
      <c r="II421" s="58"/>
      <c r="IJ421" s="58"/>
      <c r="IK421" s="58"/>
      <c r="IL421" s="58"/>
      <c r="IM421" s="58"/>
      <c r="IN421" s="58"/>
      <c r="IO421" s="58"/>
      <c r="IP421" s="58"/>
      <c r="IQ421" s="58"/>
      <c r="IR421" s="58"/>
      <c r="IS421" s="58"/>
      <c r="IT421" s="58"/>
      <c r="IU421" s="58"/>
      <c r="IV421" s="58"/>
      <c r="IW421" s="58"/>
    </row>
    <row r="422" spans="1:257" s="26" customFormat="1">
      <c r="A422" s="11" t="s">
        <v>1147</v>
      </c>
      <c r="B422" s="11" t="s">
        <v>1147</v>
      </c>
      <c r="C422" s="12"/>
      <c r="D422" s="12"/>
      <c r="E422" s="12"/>
      <c r="F422" s="12"/>
      <c r="G422" s="12"/>
      <c r="H422" s="11" t="s">
        <v>1153</v>
      </c>
      <c r="I422" s="11"/>
      <c r="J422" s="11"/>
      <c r="K422" s="12"/>
      <c r="L422" s="12"/>
      <c r="M422" s="12"/>
      <c r="N422" s="12"/>
      <c r="O422" s="12"/>
      <c r="P422" s="12"/>
      <c r="Q422" s="27" t="s">
        <v>1236</v>
      </c>
      <c r="R422" s="12" t="s">
        <v>1372</v>
      </c>
      <c r="S422" s="14" t="s">
        <v>1257</v>
      </c>
      <c r="T422" s="14" t="s">
        <v>1241</v>
      </c>
      <c r="U422" s="13" t="s">
        <v>1962</v>
      </c>
      <c r="V422">
        <v>419</v>
      </c>
      <c r="W422" s="13" t="s">
        <v>1464</v>
      </c>
      <c r="X422" s="13" t="s">
        <v>1516</v>
      </c>
      <c r="Y422" s="13" t="s">
        <v>1516</v>
      </c>
      <c r="Z422" s="13" t="s">
        <v>1516</v>
      </c>
      <c r="AA422" s="13" t="s">
        <v>1516</v>
      </c>
      <c r="AB422" s="13" t="s">
        <v>1516</v>
      </c>
      <c r="AC422" s="13" t="s">
        <v>1516</v>
      </c>
      <c r="AD422" s="13" t="s">
        <v>1516</v>
      </c>
      <c r="AE422" s="13" t="s">
        <v>1516</v>
      </c>
      <c r="AF422" s="13" t="e">
        <f>VLOOKUP(A:A,AO:AP,2,FALSE)</f>
        <v>#N/A</v>
      </c>
      <c r="AI422" s="57"/>
      <c r="AJ422" s="57"/>
      <c r="AK422" s="57"/>
      <c r="AL422" s="58"/>
      <c r="AM422" s="58"/>
      <c r="AN422" s="58"/>
      <c r="AO422" s="58"/>
      <c r="AP422" s="58"/>
      <c r="AQ422" s="58"/>
      <c r="AR422" s="58"/>
      <c r="AS422" s="58"/>
      <c r="AT422" s="58"/>
      <c r="AU422" s="58"/>
      <c r="AV422" s="58"/>
      <c r="AW422" s="58"/>
      <c r="AX422" s="58"/>
      <c r="AY422" s="58"/>
      <c r="AZ422" s="58"/>
      <c r="BA422" s="58"/>
      <c r="BB422" s="58"/>
      <c r="BC422" s="58"/>
      <c r="BD422" s="58"/>
      <c r="BE422" s="58"/>
      <c r="BF422" s="58"/>
      <c r="BG422" s="58"/>
      <c r="BH422" s="58"/>
      <c r="BI422" s="58"/>
      <c r="BJ422" s="58"/>
      <c r="BK422" s="58"/>
      <c r="BL422" s="58"/>
      <c r="BM422" s="58"/>
      <c r="BN422" s="58"/>
      <c r="BO422" s="58"/>
      <c r="BP422" s="58"/>
      <c r="BQ422" s="58"/>
      <c r="BR422" s="58"/>
      <c r="BS422" s="58"/>
      <c r="BT422" s="58"/>
      <c r="BU422" s="58"/>
      <c r="BV422" s="58"/>
      <c r="BW422" s="58"/>
      <c r="BX422" s="58"/>
      <c r="BY422" s="58"/>
      <c r="BZ422" s="58"/>
      <c r="CA422" s="58"/>
      <c r="CB422" s="58"/>
      <c r="CC422" s="58"/>
      <c r="CD422" s="58"/>
      <c r="CE422" s="58"/>
      <c r="CF422" s="58"/>
      <c r="CG422" s="58"/>
      <c r="CH422" s="58"/>
      <c r="CI422" s="58"/>
      <c r="CJ422" s="58"/>
      <c r="CK422" s="58"/>
      <c r="CL422" s="58"/>
      <c r="CM422" s="58"/>
      <c r="CN422" s="58"/>
      <c r="CO422" s="58"/>
      <c r="CP422" s="58"/>
      <c r="CQ422" s="58"/>
      <c r="CR422" s="58"/>
      <c r="CS422" s="58"/>
      <c r="CT422" s="58"/>
      <c r="CU422" s="58"/>
      <c r="CV422" s="58"/>
      <c r="CW422" s="58"/>
      <c r="CX422" s="58"/>
      <c r="CY422" s="58"/>
      <c r="CZ422" s="58"/>
      <c r="DA422" s="58"/>
      <c r="DB422" s="58"/>
      <c r="DC422" s="58"/>
      <c r="DD422" s="58"/>
      <c r="DE422" s="58"/>
      <c r="DF422" s="58"/>
      <c r="DG422" s="58"/>
      <c r="DH422" s="58"/>
      <c r="DI422" s="58"/>
      <c r="DJ422" s="58"/>
      <c r="DK422" s="58"/>
      <c r="DL422" s="58"/>
      <c r="DM422" s="58"/>
      <c r="DN422" s="58"/>
      <c r="DO422" s="58"/>
      <c r="DP422" s="58"/>
      <c r="DQ422" s="58"/>
      <c r="DR422" s="58"/>
      <c r="DS422" s="58"/>
      <c r="DT422" s="58"/>
      <c r="DU422" s="58"/>
      <c r="DV422" s="58"/>
      <c r="DW422" s="58"/>
      <c r="DX422" s="58"/>
      <c r="DY422" s="58"/>
      <c r="DZ422" s="58"/>
      <c r="EA422" s="58"/>
      <c r="EB422" s="58"/>
      <c r="EC422" s="58"/>
      <c r="ED422" s="58"/>
      <c r="EE422" s="58"/>
      <c r="EF422" s="58"/>
      <c r="EG422" s="58"/>
      <c r="EH422" s="58"/>
      <c r="EI422" s="58"/>
      <c r="EJ422" s="58"/>
      <c r="EK422" s="58"/>
      <c r="EL422" s="58"/>
      <c r="EM422" s="58"/>
      <c r="EN422" s="58"/>
      <c r="EO422" s="58"/>
      <c r="EP422" s="58"/>
      <c r="EQ422" s="58"/>
      <c r="ER422" s="58"/>
      <c r="ES422" s="58"/>
      <c r="ET422" s="58"/>
      <c r="EU422" s="58"/>
      <c r="EV422" s="58"/>
      <c r="EW422" s="58"/>
      <c r="EX422" s="58"/>
      <c r="EY422" s="58"/>
      <c r="EZ422" s="58"/>
      <c r="FA422" s="58"/>
      <c r="FB422" s="58"/>
      <c r="FC422" s="58"/>
      <c r="FD422" s="58"/>
      <c r="FE422" s="58"/>
      <c r="FF422" s="58"/>
      <c r="FG422" s="58"/>
      <c r="FH422" s="58"/>
      <c r="FI422" s="58"/>
      <c r="FJ422" s="58"/>
      <c r="FK422" s="58"/>
      <c r="FL422" s="58"/>
      <c r="FM422" s="58"/>
      <c r="FN422" s="58"/>
      <c r="FO422" s="58"/>
      <c r="FP422" s="58"/>
      <c r="FQ422" s="58"/>
      <c r="FR422" s="58"/>
      <c r="FS422" s="58"/>
      <c r="FT422" s="58"/>
      <c r="FU422" s="58"/>
      <c r="FV422" s="58"/>
      <c r="FW422" s="58"/>
      <c r="FX422" s="58"/>
      <c r="FY422" s="58"/>
      <c r="FZ422" s="58"/>
      <c r="GA422" s="58"/>
      <c r="GB422" s="58"/>
      <c r="GC422" s="58"/>
      <c r="GD422" s="58"/>
      <c r="GE422" s="58"/>
      <c r="GF422" s="58"/>
      <c r="GG422" s="58"/>
      <c r="GH422" s="58"/>
      <c r="GI422" s="58"/>
      <c r="GJ422" s="58"/>
      <c r="GK422" s="58"/>
      <c r="GL422" s="58"/>
      <c r="GM422" s="58"/>
      <c r="GN422" s="58"/>
      <c r="GO422" s="58"/>
      <c r="GP422" s="58"/>
      <c r="GQ422" s="58"/>
      <c r="GR422" s="58"/>
      <c r="GS422" s="58"/>
      <c r="GT422" s="58"/>
      <c r="GU422" s="58"/>
      <c r="GV422" s="58"/>
      <c r="GW422" s="58"/>
      <c r="GX422" s="58"/>
      <c r="GY422" s="58"/>
      <c r="GZ422" s="58"/>
      <c r="HA422" s="58"/>
      <c r="HB422" s="58"/>
      <c r="HC422" s="58"/>
      <c r="HD422" s="58"/>
      <c r="HE422" s="58"/>
      <c r="HF422" s="58"/>
      <c r="HG422" s="58"/>
      <c r="HH422" s="58"/>
      <c r="HI422" s="58"/>
      <c r="HJ422" s="58"/>
      <c r="HK422" s="58"/>
      <c r="HL422" s="58"/>
      <c r="HM422" s="58"/>
      <c r="HN422" s="58"/>
      <c r="HO422" s="58"/>
      <c r="HP422" s="58"/>
      <c r="HQ422" s="58"/>
      <c r="HR422" s="58"/>
      <c r="HS422" s="58"/>
      <c r="HT422" s="58"/>
      <c r="HU422" s="58"/>
      <c r="HV422" s="58"/>
      <c r="HW422" s="58"/>
      <c r="HX422" s="58"/>
      <c r="HY422" s="58"/>
      <c r="HZ422" s="58"/>
      <c r="IA422" s="58"/>
      <c r="IB422" s="58"/>
      <c r="IC422" s="58"/>
      <c r="ID422" s="58"/>
      <c r="IE422" s="58"/>
      <c r="IF422" s="58"/>
      <c r="IG422" s="58"/>
      <c r="IH422" s="58"/>
      <c r="II422" s="58"/>
      <c r="IJ422" s="58"/>
      <c r="IK422" s="58"/>
      <c r="IL422" s="58"/>
      <c r="IM422" s="58"/>
      <c r="IN422" s="58"/>
      <c r="IO422" s="58"/>
      <c r="IP422" s="58"/>
      <c r="IQ422" s="58"/>
      <c r="IR422" s="58"/>
      <c r="IS422" s="58"/>
      <c r="IT422" s="58"/>
      <c r="IU422" s="58"/>
      <c r="IV422" s="58"/>
      <c r="IW422" s="58"/>
    </row>
    <row r="423" spans="1:257" s="26" customFormat="1">
      <c r="A423" s="11" t="s">
        <v>1148</v>
      </c>
      <c r="B423" s="11" t="s">
        <v>1148</v>
      </c>
      <c r="C423" s="12"/>
      <c r="D423" s="12"/>
      <c r="E423" s="12"/>
      <c r="F423" s="12"/>
      <c r="G423" s="12"/>
      <c r="H423" s="11" t="s">
        <v>1153</v>
      </c>
      <c r="I423" s="11"/>
      <c r="J423" s="11"/>
      <c r="K423" s="12"/>
      <c r="L423" s="12"/>
      <c r="M423" s="12"/>
      <c r="N423" s="12"/>
      <c r="O423" s="12"/>
      <c r="P423" s="12"/>
      <c r="Q423" s="27" t="s">
        <v>1236</v>
      </c>
      <c r="R423" s="12" t="s">
        <v>1372</v>
      </c>
      <c r="S423" s="14" t="s">
        <v>1257</v>
      </c>
      <c r="T423" s="14" t="s">
        <v>1241</v>
      </c>
      <c r="U423" s="13" t="s">
        <v>1962</v>
      </c>
      <c r="V423">
        <v>420</v>
      </c>
      <c r="W423" s="13" t="s">
        <v>1465</v>
      </c>
      <c r="X423" s="13" t="s">
        <v>1516</v>
      </c>
      <c r="Y423" s="13" t="s">
        <v>1516</v>
      </c>
      <c r="Z423" s="13" t="s">
        <v>1516</v>
      </c>
      <c r="AA423" s="13" t="s">
        <v>1516</v>
      </c>
      <c r="AB423" s="13" t="s">
        <v>1516</v>
      </c>
      <c r="AC423" s="13" t="s">
        <v>1516</v>
      </c>
      <c r="AD423" s="13" t="s">
        <v>1516</v>
      </c>
      <c r="AE423" s="13" t="s">
        <v>1516</v>
      </c>
      <c r="AF423" s="13" t="e">
        <f>VLOOKUP(A:A,AO:AP,2,FALSE)</f>
        <v>#N/A</v>
      </c>
      <c r="AI423" s="57"/>
      <c r="AJ423" s="57"/>
      <c r="AK423" s="57"/>
      <c r="AL423" s="58"/>
      <c r="AM423" s="58"/>
      <c r="AN423" s="58"/>
      <c r="AO423" s="58"/>
      <c r="AP423" s="58"/>
      <c r="AQ423" s="58"/>
      <c r="AR423" s="58"/>
      <c r="AS423" s="58"/>
      <c r="AT423" s="58"/>
      <c r="AU423" s="58"/>
      <c r="AV423" s="58"/>
      <c r="AW423" s="58"/>
      <c r="AX423" s="58"/>
      <c r="AY423" s="58"/>
      <c r="AZ423" s="58"/>
      <c r="BA423" s="58"/>
      <c r="BB423" s="58"/>
      <c r="BC423" s="58"/>
      <c r="BD423" s="58"/>
      <c r="BE423" s="58"/>
      <c r="BF423" s="58"/>
      <c r="BG423" s="58"/>
      <c r="BH423" s="58"/>
      <c r="BI423" s="58"/>
      <c r="BJ423" s="58"/>
      <c r="BK423" s="58"/>
      <c r="BL423" s="58"/>
      <c r="BM423" s="58"/>
      <c r="BN423" s="58"/>
      <c r="BO423" s="58"/>
      <c r="BP423" s="58"/>
      <c r="BQ423" s="58"/>
      <c r="BR423" s="58"/>
      <c r="BS423" s="58"/>
      <c r="BT423" s="58"/>
      <c r="BU423" s="58"/>
      <c r="BV423" s="58"/>
      <c r="BW423" s="58"/>
      <c r="BX423" s="58"/>
      <c r="BY423" s="58"/>
      <c r="BZ423" s="58"/>
      <c r="CA423" s="58"/>
      <c r="CB423" s="58"/>
      <c r="CC423" s="58"/>
      <c r="CD423" s="58"/>
      <c r="CE423" s="58"/>
      <c r="CF423" s="58"/>
      <c r="CG423" s="58"/>
      <c r="CH423" s="58"/>
      <c r="CI423" s="58"/>
      <c r="CJ423" s="58"/>
      <c r="CK423" s="58"/>
      <c r="CL423" s="58"/>
      <c r="CM423" s="58"/>
      <c r="CN423" s="58"/>
      <c r="CO423" s="58"/>
      <c r="CP423" s="58"/>
      <c r="CQ423" s="58"/>
      <c r="CR423" s="58"/>
      <c r="CS423" s="58"/>
      <c r="CT423" s="58"/>
      <c r="CU423" s="58"/>
      <c r="CV423" s="58"/>
      <c r="CW423" s="58"/>
      <c r="CX423" s="58"/>
      <c r="CY423" s="58"/>
      <c r="CZ423" s="58"/>
      <c r="DA423" s="58"/>
      <c r="DB423" s="58"/>
      <c r="DC423" s="58"/>
      <c r="DD423" s="58"/>
      <c r="DE423" s="58"/>
      <c r="DF423" s="58"/>
      <c r="DG423" s="58"/>
      <c r="DH423" s="58"/>
      <c r="DI423" s="58"/>
      <c r="DJ423" s="58"/>
      <c r="DK423" s="58"/>
      <c r="DL423" s="58"/>
      <c r="DM423" s="58"/>
      <c r="DN423" s="58"/>
      <c r="DO423" s="58"/>
      <c r="DP423" s="58"/>
      <c r="DQ423" s="58"/>
      <c r="DR423" s="58"/>
      <c r="DS423" s="58"/>
      <c r="DT423" s="58"/>
      <c r="DU423" s="58"/>
      <c r="DV423" s="58"/>
      <c r="DW423" s="58"/>
      <c r="DX423" s="58"/>
      <c r="DY423" s="58"/>
      <c r="DZ423" s="58"/>
      <c r="EA423" s="58"/>
      <c r="EB423" s="58"/>
      <c r="EC423" s="58"/>
      <c r="ED423" s="58"/>
      <c r="EE423" s="58"/>
      <c r="EF423" s="58"/>
      <c r="EG423" s="58"/>
      <c r="EH423" s="58"/>
      <c r="EI423" s="58"/>
      <c r="EJ423" s="58"/>
      <c r="EK423" s="58"/>
      <c r="EL423" s="58"/>
      <c r="EM423" s="58"/>
      <c r="EN423" s="58"/>
      <c r="EO423" s="58"/>
      <c r="EP423" s="58"/>
      <c r="EQ423" s="58"/>
      <c r="ER423" s="58"/>
      <c r="ES423" s="58"/>
      <c r="ET423" s="58"/>
      <c r="EU423" s="58"/>
      <c r="EV423" s="58"/>
      <c r="EW423" s="58"/>
      <c r="EX423" s="58"/>
      <c r="EY423" s="58"/>
      <c r="EZ423" s="58"/>
      <c r="FA423" s="58"/>
      <c r="FB423" s="58"/>
      <c r="FC423" s="58"/>
      <c r="FD423" s="58"/>
      <c r="FE423" s="58"/>
      <c r="FF423" s="58"/>
      <c r="FG423" s="58"/>
      <c r="FH423" s="58"/>
      <c r="FI423" s="58"/>
      <c r="FJ423" s="58"/>
      <c r="FK423" s="58"/>
      <c r="FL423" s="58"/>
      <c r="FM423" s="58"/>
      <c r="FN423" s="58"/>
      <c r="FO423" s="58"/>
      <c r="FP423" s="58"/>
      <c r="FQ423" s="58"/>
      <c r="FR423" s="58"/>
      <c r="FS423" s="58"/>
      <c r="FT423" s="58"/>
      <c r="FU423" s="58"/>
      <c r="FV423" s="58"/>
      <c r="FW423" s="58"/>
      <c r="FX423" s="58"/>
      <c r="FY423" s="58"/>
      <c r="FZ423" s="58"/>
      <c r="GA423" s="58"/>
      <c r="GB423" s="58"/>
      <c r="GC423" s="58"/>
      <c r="GD423" s="58"/>
      <c r="GE423" s="58"/>
      <c r="GF423" s="58"/>
      <c r="GG423" s="58"/>
      <c r="GH423" s="58"/>
      <c r="GI423" s="58"/>
      <c r="GJ423" s="58"/>
      <c r="GK423" s="58"/>
      <c r="GL423" s="58"/>
      <c r="GM423" s="58"/>
      <c r="GN423" s="58"/>
      <c r="GO423" s="58"/>
      <c r="GP423" s="58"/>
      <c r="GQ423" s="58"/>
      <c r="GR423" s="58"/>
      <c r="GS423" s="58"/>
      <c r="GT423" s="58"/>
      <c r="GU423" s="58"/>
      <c r="GV423" s="58"/>
      <c r="GW423" s="58"/>
      <c r="GX423" s="58"/>
      <c r="GY423" s="58"/>
      <c r="GZ423" s="58"/>
      <c r="HA423" s="58"/>
      <c r="HB423" s="58"/>
      <c r="HC423" s="58"/>
      <c r="HD423" s="58"/>
      <c r="HE423" s="58"/>
      <c r="HF423" s="58"/>
      <c r="HG423" s="58"/>
      <c r="HH423" s="58"/>
      <c r="HI423" s="58"/>
      <c r="HJ423" s="58"/>
      <c r="HK423" s="58"/>
      <c r="HL423" s="58"/>
      <c r="HM423" s="58"/>
      <c r="HN423" s="58"/>
      <c r="HO423" s="58"/>
      <c r="HP423" s="58"/>
      <c r="HQ423" s="58"/>
      <c r="HR423" s="58"/>
      <c r="HS423" s="58"/>
      <c r="HT423" s="58"/>
      <c r="HU423" s="58"/>
      <c r="HV423" s="58"/>
      <c r="HW423" s="58"/>
      <c r="HX423" s="58"/>
      <c r="HY423" s="58"/>
      <c r="HZ423" s="58"/>
      <c r="IA423" s="58"/>
      <c r="IB423" s="58"/>
      <c r="IC423" s="58"/>
      <c r="ID423" s="58"/>
      <c r="IE423" s="58"/>
      <c r="IF423" s="58"/>
      <c r="IG423" s="58"/>
      <c r="IH423" s="58"/>
      <c r="II423" s="58"/>
      <c r="IJ423" s="58"/>
      <c r="IK423" s="58"/>
      <c r="IL423" s="58"/>
      <c r="IM423" s="58"/>
      <c r="IN423" s="58"/>
      <c r="IO423" s="58"/>
      <c r="IP423" s="58"/>
      <c r="IQ423" s="58"/>
      <c r="IR423" s="58"/>
      <c r="IS423" s="58"/>
      <c r="IT423" s="58"/>
      <c r="IU423" s="58"/>
      <c r="IV423" s="58"/>
      <c r="IW423" s="58"/>
    </row>
    <row r="424" spans="1:257" s="26" customFormat="1">
      <c r="A424" s="11" t="s">
        <v>1149</v>
      </c>
      <c r="B424" s="11" t="s">
        <v>1149</v>
      </c>
      <c r="C424" s="12"/>
      <c r="D424" s="12"/>
      <c r="E424" s="12"/>
      <c r="F424" s="12"/>
      <c r="G424" s="12"/>
      <c r="H424" s="11" t="s">
        <v>1153</v>
      </c>
      <c r="I424" s="11"/>
      <c r="J424" s="11"/>
      <c r="K424" s="12"/>
      <c r="L424" s="12"/>
      <c r="M424" s="12"/>
      <c r="N424" s="12"/>
      <c r="O424" s="12"/>
      <c r="P424" s="12"/>
      <c r="Q424" s="27" t="s">
        <v>1236</v>
      </c>
      <c r="R424" s="12" t="s">
        <v>1372</v>
      </c>
      <c r="S424" s="14" t="s">
        <v>1257</v>
      </c>
      <c r="T424" s="14" t="s">
        <v>1242</v>
      </c>
      <c r="U424" s="13" t="s">
        <v>1962</v>
      </c>
      <c r="V424">
        <v>431</v>
      </c>
      <c r="W424" s="13" t="s">
        <v>1476</v>
      </c>
      <c r="X424" s="13" t="s">
        <v>1516</v>
      </c>
      <c r="Y424" s="13" t="s">
        <v>1516</v>
      </c>
      <c r="Z424" s="13" t="s">
        <v>1516</v>
      </c>
      <c r="AA424" s="13" t="s">
        <v>1516</v>
      </c>
      <c r="AB424" s="13" t="s">
        <v>1516</v>
      </c>
      <c r="AC424" s="13" t="s">
        <v>1516</v>
      </c>
      <c r="AD424" s="13" t="s">
        <v>1516</v>
      </c>
      <c r="AE424" s="36" t="s">
        <v>1516</v>
      </c>
      <c r="AF424" s="13" t="e">
        <f>VLOOKUP(A:A,AO:AP,2,FALSE)</f>
        <v>#N/A</v>
      </c>
      <c r="AI424" s="57"/>
      <c r="AJ424" s="57"/>
      <c r="AK424" s="57"/>
      <c r="AL424" s="58"/>
      <c r="AM424" s="58"/>
      <c r="AN424" s="58"/>
      <c r="AO424" s="58"/>
      <c r="AP424" s="58"/>
      <c r="AQ424" s="58"/>
      <c r="AR424" s="58"/>
      <c r="AS424" s="58"/>
      <c r="AT424" s="58"/>
      <c r="AU424" s="58"/>
      <c r="AV424" s="58"/>
      <c r="AW424" s="58"/>
      <c r="AX424" s="58"/>
      <c r="AY424" s="58"/>
      <c r="AZ424" s="58"/>
      <c r="BA424" s="58"/>
      <c r="BB424" s="58"/>
      <c r="BC424" s="58"/>
      <c r="BD424" s="58"/>
      <c r="BE424" s="58"/>
      <c r="BF424" s="58"/>
      <c r="BG424" s="58"/>
      <c r="BH424" s="58"/>
      <c r="BI424" s="58"/>
      <c r="BJ424" s="58"/>
      <c r="BK424" s="58"/>
      <c r="BL424" s="58"/>
      <c r="BM424" s="58"/>
      <c r="BN424" s="58"/>
      <c r="BO424" s="58"/>
      <c r="BP424" s="58"/>
      <c r="BQ424" s="58"/>
      <c r="BR424" s="58"/>
      <c r="BS424" s="58"/>
      <c r="BT424" s="58"/>
      <c r="BU424" s="58"/>
      <c r="BV424" s="58"/>
      <c r="BW424" s="58"/>
      <c r="BX424" s="58"/>
      <c r="BY424" s="58"/>
      <c r="BZ424" s="58"/>
      <c r="CA424" s="58"/>
      <c r="CB424" s="58"/>
      <c r="CC424" s="58"/>
      <c r="CD424" s="58"/>
      <c r="CE424" s="58"/>
      <c r="CF424" s="58"/>
      <c r="CG424" s="58"/>
      <c r="CH424" s="58"/>
      <c r="CI424" s="58"/>
      <c r="CJ424" s="58"/>
      <c r="CK424" s="58"/>
      <c r="CL424" s="58"/>
      <c r="CM424" s="58"/>
      <c r="CN424" s="58"/>
      <c r="CO424" s="58"/>
      <c r="CP424" s="58"/>
      <c r="CQ424" s="58"/>
      <c r="CR424" s="58"/>
      <c r="CS424" s="58"/>
      <c r="CT424" s="58"/>
      <c r="CU424" s="58"/>
      <c r="CV424" s="58"/>
      <c r="CW424" s="58"/>
      <c r="CX424" s="58"/>
      <c r="CY424" s="58"/>
      <c r="CZ424" s="58"/>
      <c r="DA424" s="58"/>
      <c r="DB424" s="58"/>
      <c r="DC424" s="58"/>
      <c r="DD424" s="58"/>
      <c r="DE424" s="58"/>
      <c r="DF424" s="58"/>
      <c r="DG424" s="58"/>
      <c r="DH424" s="58"/>
      <c r="DI424" s="58"/>
      <c r="DJ424" s="58"/>
      <c r="DK424" s="58"/>
      <c r="DL424" s="58"/>
      <c r="DM424" s="58"/>
      <c r="DN424" s="58"/>
      <c r="DO424" s="58"/>
      <c r="DP424" s="58"/>
      <c r="DQ424" s="58"/>
      <c r="DR424" s="58"/>
      <c r="DS424" s="58"/>
      <c r="DT424" s="58"/>
      <c r="DU424" s="58"/>
      <c r="DV424" s="58"/>
      <c r="DW424" s="58"/>
      <c r="DX424" s="58"/>
      <c r="DY424" s="58"/>
      <c r="DZ424" s="58"/>
      <c r="EA424" s="58"/>
      <c r="EB424" s="58"/>
      <c r="EC424" s="58"/>
      <c r="ED424" s="58"/>
      <c r="EE424" s="58"/>
      <c r="EF424" s="58"/>
      <c r="EG424" s="58"/>
      <c r="EH424" s="58"/>
      <c r="EI424" s="58"/>
      <c r="EJ424" s="58"/>
      <c r="EK424" s="58"/>
      <c r="EL424" s="58"/>
      <c r="EM424" s="58"/>
      <c r="EN424" s="58"/>
      <c r="EO424" s="58"/>
      <c r="EP424" s="58"/>
      <c r="EQ424" s="58"/>
      <c r="ER424" s="58"/>
      <c r="ES424" s="58"/>
      <c r="ET424" s="58"/>
      <c r="EU424" s="58"/>
      <c r="EV424" s="58"/>
      <c r="EW424" s="58"/>
      <c r="EX424" s="58"/>
      <c r="EY424" s="58"/>
      <c r="EZ424" s="58"/>
      <c r="FA424" s="58"/>
      <c r="FB424" s="58"/>
      <c r="FC424" s="58"/>
      <c r="FD424" s="58"/>
      <c r="FE424" s="58"/>
      <c r="FF424" s="58"/>
      <c r="FG424" s="58"/>
      <c r="FH424" s="58"/>
      <c r="FI424" s="58"/>
      <c r="FJ424" s="58"/>
      <c r="FK424" s="58"/>
      <c r="FL424" s="58"/>
      <c r="FM424" s="58"/>
      <c r="FN424" s="58"/>
      <c r="FO424" s="58"/>
      <c r="FP424" s="58"/>
      <c r="FQ424" s="58"/>
      <c r="FR424" s="58"/>
      <c r="FS424" s="58"/>
      <c r="FT424" s="58"/>
      <c r="FU424" s="58"/>
      <c r="FV424" s="58"/>
      <c r="FW424" s="58"/>
      <c r="FX424" s="58"/>
      <c r="FY424" s="58"/>
      <c r="FZ424" s="58"/>
      <c r="GA424" s="58"/>
      <c r="GB424" s="58"/>
      <c r="GC424" s="58"/>
      <c r="GD424" s="58"/>
      <c r="GE424" s="58"/>
      <c r="GF424" s="58"/>
      <c r="GG424" s="58"/>
      <c r="GH424" s="58"/>
      <c r="GI424" s="58"/>
      <c r="GJ424" s="58"/>
      <c r="GK424" s="58"/>
      <c r="GL424" s="58"/>
      <c r="GM424" s="58"/>
      <c r="GN424" s="58"/>
      <c r="GO424" s="58"/>
      <c r="GP424" s="58"/>
      <c r="GQ424" s="58"/>
      <c r="GR424" s="58"/>
      <c r="GS424" s="58"/>
      <c r="GT424" s="58"/>
      <c r="GU424" s="58"/>
      <c r="GV424" s="58"/>
      <c r="GW424" s="58"/>
      <c r="GX424" s="58"/>
      <c r="GY424" s="58"/>
      <c r="GZ424" s="58"/>
      <c r="HA424" s="58"/>
      <c r="HB424" s="58"/>
      <c r="HC424" s="58"/>
      <c r="HD424" s="58"/>
      <c r="HE424" s="58"/>
      <c r="HF424" s="58"/>
      <c r="HG424" s="58"/>
      <c r="HH424" s="58"/>
      <c r="HI424" s="58"/>
      <c r="HJ424" s="58"/>
      <c r="HK424" s="58"/>
      <c r="HL424" s="58"/>
      <c r="HM424" s="58"/>
      <c r="HN424" s="58"/>
      <c r="HO424" s="58"/>
      <c r="HP424" s="58"/>
      <c r="HQ424" s="58"/>
      <c r="HR424" s="58"/>
      <c r="HS424" s="58"/>
      <c r="HT424" s="58"/>
      <c r="HU424" s="58"/>
      <c r="HV424" s="58"/>
      <c r="HW424" s="58"/>
      <c r="HX424" s="58"/>
      <c r="HY424" s="58"/>
      <c r="HZ424" s="58"/>
      <c r="IA424" s="58"/>
      <c r="IB424" s="58"/>
      <c r="IC424" s="58"/>
      <c r="ID424" s="58"/>
      <c r="IE424" s="58"/>
      <c r="IF424" s="58"/>
      <c r="IG424" s="58"/>
      <c r="IH424" s="58"/>
      <c r="II424" s="58"/>
      <c r="IJ424" s="58"/>
      <c r="IK424" s="58"/>
      <c r="IL424" s="58"/>
      <c r="IM424" s="58"/>
      <c r="IN424" s="58"/>
      <c r="IO424" s="58"/>
      <c r="IP424" s="58"/>
      <c r="IQ424" s="58"/>
      <c r="IR424" s="58"/>
      <c r="IS424" s="58"/>
      <c r="IT424" s="58"/>
      <c r="IU424" s="58"/>
      <c r="IV424" s="58"/>
      <c r="IW424" s="58"/>
    </row>
    <row r="425" spans="1:257" s="26" customFormat="1">
      <c r="A425" s="11" t="s">
        <v>1150</v>
      </c>
      <c r="B425" s="11" t="s">
        <v>1150</v>
      </c>
      <c r="C425" s="12"/>
      <c r="D425" s="12"/>
      <c r="E425" s="12"/>
      <c r="F425" s="12"/>
      <c r="G425" s="12"/>
      <c r="H425" s="11" t="s">
        <v>1153</v>
      </c>
      <c r="I425" s="11"/>
      <c r="J425" s="11"/>
      <c r="K425" s="12"/>
      <c r="L425" s="12"/>
      <c r="M425" s="12"/>
      <c r="N425" s="12"/>
      <c r="O425" s="12"/>
      <c r="P425" s="12"/>
      <c r="Q425" s="27" t="s">
        <v>1236</v>
      </c>
      <c r="R425" s="12" t="s">
        <v>1372</v>
      </c>
      <c r="S425" s="14" t="s">
        <v>1257</v>
      </c>
      <c r="T425" s="14" t="s">
        <v>1242</v>
      </c>
      <c r="U425" s="13" t="s">
        <v>1962</v>
      </c>
      <c r="V425">
        <v>432</v>
      </c>
      <c r="W425" s="13" t="s">
        <v>1477</v>
      </c>
      <c r="X425" s="13" t="s">
        <v>1516</v>
      </c>
      <c r="Y425" s="13" t="s">
        <v>1516</v>
      </c>
      <c r="Z425" s="13" t="s">
        <v>1516</v>
      </c>
      <c r="AA425" s="13" t="s">
        <v>1516</v>
      </c>
      <c r="AB425" s="13" t="s">
        <v>1516</v>
      </c>
      <c r="AC425" s="13" t="s">
        <v>1516</v>
      </c>
      <c r="AD425" s="13" t="s">
        <v>1516</v>
      </c>
      <c r="AE425" s="36" t="s">
        <v>1516</v>
      </c>
      <c r="AF425" s="13" t="e">
        <f>VLOOKUP(A:A,AO:AP,2,FALSE)</f>
        <v>#N/A</v>
      </c>
      <c r="AI425" s="57"/>
      <c r="AJ425" s="57"/>
      <c r="AK425" s="57"/>
      <c r="AL425" s="58"/>
      <c r="AM425" s="58"/>
      <c r="AN425" s="58"/>
      <c r="AO425" s="58"/>
      <c r="AP425" s="58"/>
      <c r="AQ425" s="58"/>
      <c r="AR425" s="58"/>
      <c r="AS425" s="58"/>
      <c r="AT425" s="58"/>
      <c r="AU425" s="58"/>
      <c r="AV425" s="58"/>
      <c r="AW425" s="58"/>
      <c r="AX425" s="58"/>
      <c r="AY425" s="58"/>
      <c r="AZ425" s="58"/>
      <c r="BA425" s="58"/>
      <c r="BB425" s="58"/>
      <c r="BC425" s="58"/>
      <c r="BD425" s="58"/>
      <c r="BE425" s="58"/>
      <c r="BF425" s="58"/>
      <c r="BG425" s="58"/>
      <c r="BH425" s="58"/>
      <c r="BI425" s="58"/>
      <c r="BJ425" s="58"/>
      <c r="BK425" s="58"/>
      <c r="BL425" s="58"/>
      <c r="BM425" s="58"/>
      <c r="BN425" s="58"/>
      <c r="BO425" s="58"/>
      <c r="BP425" s="58"/>
      <c r="BQ425" s="58"/>
      <c r="BR425" s="58"/>
      <c r="BS425" s="58"/>
      <c r="BT425" s="58"/>
      <c r="BU425" s="58"/>
      <c r="BV425" s="58"/>
      <c r="BW425" s="58"/>
      <c r="BX425" s="58"/>
      <c r="BY425" s="58"/>
      <c r="BZ425" s="58"/>
      <c r="CA425" s="58"/>
      <c r="CB425" s="58"/>
      <c r="CC425" s="58"/>
      <c r="CD425" s="58"/>
      <c r="CE425" s="58"/>
      <c r="CF425" s="58"/>
      <c r="CG425" s="58"/>
      <c r="CH425" s="58"/>
      <c r="CI425" s="58"/>
      <c r="CJ425" s="58"/>
      <c r="CK425" s="58"/>
      <c r="CL425" s="58"/>
      <c r="CM425" s="58"/>
      <c r="CN425" s="58"/>
      <c r="CO425" s="58"/>
      <c r="CP425" s="58"/>
      <c r="CQ425" s="58"/>
      <c r="CR425" s="58"/>
      <c r="CS425" s="58"/>
      <c r="CT425" s="58"/>
      <c r="CU425" s="58"/>
      <c r="CV425" s="58"/>
      <c r="CW425" s="58"/>
      <c r="CX425" s="58"/>
      <c r="CY425" s="58"/>
      <c r="CZ425" s="58"/>
      <c r="DA425" s="58"/>
      <c r="DB425" s="58"/>
      <c r="DC425" s="58"/>
      <c r="DD425" s="58"/>
      <c r="DE425" s="58"/>
      <c r="DF425" s="58"/>
      <c r="DG425" s="58"/>
      <c r="DH425" s="58"/>
      <c r="DI425" s="58"/>
      <c r="DJ425" s="58"/>
      <c r="DK425" s="58"/>
      <c r="DL425" s="58"/>
      <c r="DM425" s="58"/>
      <c r="DN425" s="58"/>
      <c r="DO425" s="58"/>
      <c r="DP425" s="58"/>
      <c r="DQ425" s="58"/>
      <c r="DR425" s="58"/>
      <c r="DS425" s="58"/>
      <c r="DT425" s="58"/>
      <c r="DU425" s="58"/>
      <c r="DV425" s="58"/>
      <c r="DW425" s="58"/>
      <c r="DX425" s="58"/>
      <c r="DY425" s="58"/>
      <c r="DZ425" s="58"/>
      <c r="EA425" s="58"/>
      <c r="EB425" s="58"/>
      <c r="EC425" s="58"/>
      <c r="ED425" s="58"/>
      <c r="EE425" s="58"/>
      <c r="EF425" s="58"/>
      <c r="EG425" s="58"/>
      <c r="EH425" s="58"/>
      <c r="EI425" s="58"/>
      <c r="EJ425" s="58"/>
      <c r="EK425" s="58"/>
      <c r="EL425" s="58"/>
      <c r="EM425" s="58"/>
      <c r="EN425" s="58"/>
      <c r="EO425" s="58"/>
      <c r="EP425" s="58"/>
      <c r="EQ425" s="58"/>
      <c r="ER425" s="58"/>
      <c r="ES425" s="58"/>
      <c r="ET425" s="58"/>
      <c r="EU425" s="58"/>
      <c r="EV425" s="58"/>
      <c r="EW425" s="58"/>
      <c r="EX425" s="58"/>
      <c r="EY425" s="58"/>
      <c r="EZ425" s="58"/>
      <c r="FA425" s="58"/>
      <c r="FB425" s="58"/>
      <c r="FC425" s="58"/>
      <c r="FD425" s="58"/>
      <c r="FE425" s="58"/>
      <c r="FF425" s="58"/>
      <c r="FG425" s="58"/>
      <c r="FH425" s="58"/>
      <c r="FI425" s="58"/>
      <c r="FJ425" s="58"/>
      <c r="FK425" s="58"/>
      <c r="FL425" s="58"/>
      <c r="FM425" s="58"/>
      <c r="FN425" s="58"/>
      <c r="FO425" s="58"/>
      <c r="FP425" s="58"/>
      <c r="FQ425" s="58"/>
      <c r="FR425" s="58"/>
      <c r="FS425" s="58"/>
      <c r="FT425" s="58"/>
      <c r="FU425" s="58"/>
      <c r="FV425" s="58"/>
      <c r="FW425" s="58"/>
      <c r="FX425" s="58"/>
      <c r="FY425" s="58"/>
      <c r="FZ425" s="58"/>
      <c r="GA425" s="58"/>
      <c r="GB425" s="58"/>
      <c r="GC425" s="58"/>
      <c r="GD425" s="58"/>
      <c r="GE425" s="58"/>
      <c r="GF425" s="58"/>
      <c r="GG425" s="58"/>
      <c r="GH425" s="58"/>
      <c r="GI425" s="58"/>
      <c r="GJ425" s="58"/>
      <c r="GK425" s="58"/>
      <c r="GL425" s="58"/>
      <c r="GM425" s="58"/>
      <c r="GN425" s="58"/>
      <c r="GO425" s="58"/>
      <c r="GP425" s="58"/>
      <c r="GQ425" s="58"/>
      <c r="GR425" s="58"/>
      <c r="GS425" s="58"/>
      <c r="GT425" s="58"/>
      <c r="GU425" s="58"/>
      <c r="GV425" s="58"/>
      <c r="GW425" s="58"/>
      <c r="GX425" s="58"/>
      <c r="GY425" s="58"/>
      <c r="GZ425" s="58"/>
      <c r="HA425" s="58"/>
      <c r="HB425" s="58"/>
      <c r="HC425" s="58"/>
      <c r="HD425" s="58"/>
      <c r="HE425" s="58"/>
      <c r="HF425" s="58"/>
      <c r="HG425" s="58"/>
      <c r="HH425" s="58"/>
      <c r="HI425" s="58"/>
      <c r="HJ425" s="58"/>
      <c r="HK425" s="58"/>
      <c r="HL425" s="58"/>
      <c r="HM425" s="58"/>
      <c r="HN425" s="58"/>
      <c r="HO425" s="58"/>
      <c r="HP425" s="58"/>
      <c r="HQ425" s="58"/>
      <c r="HR425" s="58"/>
      <c r="HS425" s="58"/>
      <c r="HT425" s="58"/>
      <c r="HU425" s="58"/>
      <c r="HV425" s="58"/>
      <c r="HW425" s="58"/>
      <c r="HX425" s="58"/>
      <c r="HY425" s="58"/>
      <c r="HZ425" s="58"/>
      <c r="IA425" s="58"/>
      <c r="IB425" s="58"/>
      <c r="IC425" s="58"/>
      <c r="ID425" s="58"/>
      <c r="IE425" s="58"/>
      <c r="IF425" s="58"/>
      <c r="IG425" s="58"/>
      <c r="IH425" s="58"/>
      <c r="II425" s="58"/>
      <c r="IJ425" s="58"/>
      <c r="IK425" s="58"/>
      <c r="IL425" s="58"/>
      <c r="IM425" s="58"/>
      <c r="IN425" s="58"/>
      <c r="IO425" s="58"/>
      <c r="IP425" s="58"/>
      <c r="IQ425" s="58"/>
      <c r="IR425" s="58"/>
      <c r="IS425" s="58"/>
      <c r="IT425" s="58"/>
      <c r="IU425" s="58"/>
      <c r="IV425" s="58"/>
      <c r="IW425" s="58"/>
    </row>
    <row r="426" spans="1:257" s="26" customFormat="1">
      <c r="A426" s="11" t="s">
        <v>1151</v>
      </c>
      <c r="B426" s="11" t="s">
        <v>1151</v>
      </c>
      <c r="C426" s="12"/>
      <c r="D426" s="12"/>
      <c r="E426" s="12"/>
      <c r="F426" s="12"/>
      <c r="G426" s="12"/>
      <c r="H426" s="11" t="s">
        <v>1153</v>
      </c>
      <c r="I426" s="11"/>
      <c r="J426" s="11"/>
      <c r="K426" s="12"/>
      <c r="L426" s="12"/>
      <c r="M426" s="12"/>
      <c r="N426" s="12"/>
      <c r="O426" s="12"/>
      <c r="P426" s="12"/>
      <c r="Q426" s="27" t="s">
        <v>1236</v>
      </c>
      <c r="R426" s="12" t="s">
        <v>1372</v>
      </c>
      <c r="S426" s="14" t="s">
        <v>1257</v>
      </c>
      <c r="T426" s="14" t="s">
        <v>1242</v>
      </c>
      <c r="U426" s="13" t="s">
        <v>1962</v>
      </c>
      <c r="V426">
        <v>433</v>
      </c>
      <c r="W426" s="13" t="s">
        <v>1478</v>
      </c>
      <c r="X426" s="13" t="s">
        <v>1516</v>
      </c>
      <c r="Y426" s="13" t="s">
        <v>1516</v>
      </c>
      <c r="Z426" s="13" t="s">
        <v>1516</v>
      </c>
      <c r="AA426" s="13" t="s">
        <v>1516</v>
      </c>
      <c r="AB426" s="13" t="s">
        <v>1516</v>
      </c>
      <c r="AC426" s="13" t="s">
        <v>1516</v>
      </c>
      <c r="AD426" s="13" t="s">
        <v>1516</v>
      </c>
      <c r="AE426" s="36" t="s">
        <v>1516</v>
      </c>
      <c r="AF426" s="13" t="e">
        <f>VLOOKUP(A:A,AO:AP,2,FALSE)</f>
        <v>#N/A</v>
      </c>
      <c r="AI426" s="57"/>
      <c r="AJ426" s="57"/>
      <c r="AK426" s="57"/>
      <c r="AL426" s="58"/>
      <c r="AM426" s="58"/>
      <c r="AN426" s="58"/>
      <c r="AO426" s="58"/>
      <c r="AP426" s="58"/>
      <c r="AQ426" s="58"/>
      <c r="AR426" s="58"/>
      <c r="AS426" s="58"/>
      <c r="AT426" s="58"/>
      <c r="AU426" s="58"/>
      <c r="AV426" s="58"/>
      <c r="AW426" s="58"/>
      <c r="AX426" s="58"/>
      <c r="AY426" s="58"/>
      <c r="AZ426" s="58"/>
      <c r="BA426" s="58"/>
      <c r="BB426" s="58"/>
      <c r="BC426" s="58"/>
      <c r="BD426" s="58"/>
      <c r="BE426" s="58"/>
      <c r="BF426" s="58"/>
      <c r="BG426" s="58"/>
      <c r="BH426" s="58"/>
      <c r="BI426" s="58"/>
      <c r="BJ426" s="58"/>
      <c r="BK426" s="58"/>
      <c r="BL426" s="58"/>
      <c r="BM426" s="58"/>
      <c r="BN426" s="58"/>
      <c r="BO426" s="58"/>
      <c r="BP426" s="58"/>
      <c r="BQ426" s="58"/>
      <c r="BR426" s="58"/>
      <c r="BS426" s="58"/>
      <c r="BT426" s="58"/>
      <c r="BU426" s="58"/>
      <c r="BV426" s="58"/>
      <c r="BW426" s="58"/>
      <c r="BX426" s="58"/>
      <c r="BY426" s="58"/>
      <c r="BZ426" s="58"/>
      <c r="CA426" s="58"/>
      <c r="CB426" s="58"/>
      <c r="CC426" s="58"/>
      <c r="CD426" s="58"/>
      <c r="CE426" s="58"/>
      <c r="CF426" s="58"/>
      <c r="CG426" s="58"/>
      <c r="CH426" s="58"/>
      <c r="CI426" s="58"/>
      <c r="CJ426" s="58"/>
      <c r="CK426" s="58"/>
      <c r="CL426" s="58"/>
      <c r="CM426" s="58"/>
      <c r="CN426" s="58"/>
      <c r="CO426" s="58"/>
      <c r="CP426" s="58"/>
      <c r="CQ426" s="58"/>
      <c r="CR426" s="58"/>
      <c r="CS426" s="58"/>
      <c r="CT426" s="58"/>
      <c r="CU426" s="58"/>
      <c r="CV426" s="58"/>
      <c r="CW426" s="58"/>
      <c r="CX426" s="58"/>
      <c r="CY426" s="58"/>
      <c r="CZ426" s="58"/>
      <c r="DA426" s="58"/>
      <c r="DB426" s="58"/>
      <c r="DC426" s="58"/>
      <c r="DD426" s="58"/>
      <c r="DE426" s="58"/>
      <c r="DF426" s="58"/>
      <c r="DG426" s="58"/>
      <c r="DH426" s="58"/>
      <c r="DI426" s="58"/>
      <c r="DJ426" s="58"/>
      <c r="DK426" s="58"/>
      <c r="DL426" s="58"/>
      <c r="DM426" s="58"/>
      <c r="DN426" s="58"/>
      <c r="DO426" s="58"/>
      <c r="DP426" s="58"/>
      <c r="DQ426" s="58"/>
      <c r="DR426" s="58"/>
      <c r="DS426" s="58"/>
      <c r="DT426" s="58"/>
      <c r="DU426" s="58"/>
      <c r="DV426" s="58"/>
      <c r="DW426" s="58"/>
      <c r="DX426" s="58"/>
      <c r="DY426" s="58"/>
      <c r="DZ426" s="58"/>
      <c r="EA426" s="58"/>
      <c r="EB426" s="58"/>
      <c r="EC426" s="58"/>
      <c r="ED426" s="58"/>
      <c r="EE426" s="58"/>
      <c r="EF426" s="58"/>
      <c r="EG426" s="58"/>
      <c r="EH426" s="58"/>
      <c r="EI426" s="58"/>
      <c r="EJ426" s="58"/>
      <c r="EK426" s="58"/>
      <c r="EL426" s="58"/>
      <c r="EM426" s="58"/>
      <c r="EN426" s="58"/>
      <c r="EO426" s="58"/>
      <c r="EP426" s="58"/>
      <c r="EQ426" s="58"/>
      <c r="ER426" s="58"/>
      <c r="ES426" s="58"/>
      <c r="ET426" s="58"/>
      <c r="EU426" s="58"/>
      <c r="EV426" s="58"/>
      <c r="EW426" s="58"/>
      <c r="EX426" s="58"/>
      <c r="EY426" s="58"/>
      <c r="EZ426" s="58"/>
      <c r="FA426" s="58"/>
      <c r="FB426" s="58"/>
      <c r="FC426" s="58"/>
      <c r="FD426" s="58"/>
      <c r="FE426" s="58"/>
      <c r="FF426" s="58"/>
      <c r="FG426" s="58"/>
      <c r="FH426" s="58"/>
      <c r="FI426" s="58"/>
      <c r="FJ426" s="58"/>
      <c r="FK426" s="58"/>
      <c r="FL426" s="58"/>
      <c r="FM426" s="58"/>
      <c r="FN426" s="58"/>
      <c r="FO426" s="58"/>
      <c r="FP426" s="58"/>
      <c r="FQ426" s="58"/>
      <c r="FR426" s="58"/>
      <c r="FS426" s="58"/>
      <c r="FT426" s="58"/>
      <c r="FU426" s="58"/>
      <c r="FV426" s="58"/>
      <c r="FW426" s="58"/>
      <c r="FX426" s="58"/>
      <c r="FY426" s="58"/>
      <c r="FZ426" s="58"/>
      <c r="GA426" s="58"/>
      <c r="GB426" s="58"/>
      <c r="GC426" s="58"/>
      <c r="GD426" s="58"/>
      <c r="GE426" s="58"/>
      <c r="GF426" s="58"/>
      <c r="GG426" s="58"/>
      <c r="GH426" s="58"/>
      <c r="GI426" s="58"/>
      <c r="GJ426" s="58"/>
      <c r="GK426" s="58"/>
      <c r="GL426" s="58"/>
      <c r="GM426" s="58"/>
      <c r="GN426" s="58"/>
      <c r="GO426" s="58"/>
      <c r="GP426" s="58"/>
      <c r="GQ426" s="58"/>
      <c r="GR426" s="58"/>
      <c r="GS426" s="58"/>
      <c r="GT426" s="58"/>
      <c r="GU426" s="58"/>
      <c r="GV426" s="58"/>
      <c r="GW426" s="58"/>
      <c r="GX426" s="58"/>
      <c r="GY426" s="58"/>
      <c r="GZ426" s="58"/>
      <c r="HA426" s="58"/>
      <c r="HB426" s="58"/>
      <c r="HC426" s="58"/>
      <c r="HD426" s="58"/>
      <c r="HE426" s="58"/>
      <c r="HF426" s="58"/>
      <c r="HG426" s="58"/>
      <c r="HH426" s="58"/>
      <c r="HI426" s="58"/>
      <c r="HJ426" s="58"/>
      <c r="HK426" s="58"/>
      <c r="HL426" s="58"/>
      <c r="HM426" s="58"/>
      <c r="HN426" s="58"/>
      <c r="HO426" s="58"/>
      <c r="HP426" s="58"/>
      <c r="HQ426" s="58"/>
      <c r="HR426" s="58"/>
      <c r="HS426" s="58"/>
      <c r="HT426" s="58"/>
      <c r="HU426" s="58"/>
      <c r="HV426" s="58"/>
      <c r="HW426" s="58"/>
      <c r="HX426" s="58"/>
      <c r="HY426" s="58"/>
      <c r="HZ426" s="58"/>
      <c r="IA426" s="58"/>
      <c r="IB426" s="58"/>
      <c r="IC426" s="58"/>
      <c r="ID426" s="58"/>
      <c r="IE426" s="58"/>
      <c r="IF426" s="58"/>
      <c r="IG426" s="58"/>
      <c r="IH426" s="58"/>
      <c r="II426" s="58"/>
      <c r="IJ426" s="58"/>
      <c r="IK426" s="58"/>
      <c r="IL426" s="58"/>
      <c r="IM426" s="58"/>
      <c r="IN426" s="58"/>
      <c r="IO426" s="58"/>
      <c r="IP426" s="58"/>
      <c r="IQ426" s="58"/>
      <c r="IR426" s="58"/>
      <c r="IS426" s="58"/>
      <c r="IT426" s="58"/>
      <c r="IU426" s="58"/>
      <c r="IV426" s="58"/>
      <c r="IW426" s="58"/>
    </row>
    <row r="427" spans="1:257" s="26" customFormat="1">
      <c r="A427" s="11" t="s">
        <v>1152</v>
      </c>
      <c r="B427" s="11" t="s">
        <v>1152</v>
      </c>
      <c r="C427" s="12"/>
      <c r="D427" s="12"/>
      <c r="E427" s="12"/>
      <c r="F427" s="12"/>
      <c r="G427" s="12"/>
      <c r="H427" s="11" t="s">
        <v>1153</v>
      </c>
      <c r="I427" s="11"/>
      <c r="J427" s="11"/>
      <c r="K427" s="12"/>
      <c r="L427" s="12"/>
      <c r="M427" s="12"/>
      <c r="N427" s="12"/>
      <c r="O427" s="12"/>
      <c r="P427" s="12"/>
      <c r="Q427" s="27" t="s">
        <v>1236</v>
      </c>
      <c r="R427" s="12" t="s">
        <v>1372</v>
      </c>
      <c r="S427" s="14" t="s">
        <v>1257</v>
      </c>
      <c r="T427" s="14" t="s">
        <v>1242</v>
      </c>
      <c r="U427" s="13" t="s">
        <v>1962</v>
      </c>
      <c r="V427">
        <v>434</v>
      </c>
      <c r="W427" s="13" t="s">
        <v>1479</v>
      </c>
      <c r="X427" s="13" t="s">
        <v>1516</v>
      </c>
      <c r="Y427" s="13" t="s">
        <v>1516</v>
      </c>
      <c r="Z427" s="13" t="s">
        <v>1516</v>
      </c>
      <c r="AA427" s="13" t="s">
        <v>1516</v>
      </c>
      <c r="AB427" s="13" t="s">
        <v>1516</v>
      </c>
      <c r="AC427" s="13" t="s">
        <v>1516</v>
      </c>
      <c r="AD427" s="13" t="s">
        <v>1516</v>
      </c>
      <c r="AE427" s="36" t="s">
        <v>1516</v>
      </c>
      <c r="AF427" s="13" t="e">
        <f>VLOOKUP(A:A,AO:AP,2,FALSE)</f>
        <v>#N/A</v>
      </c>
      <c r="AI427" s="57"/>
      <c r="AJ427" s="57"/>
      <c r="AK427" s="57"/>
      <c r="AL427" s="58"/>
      <c r="AM427" s="58"/>
      <c r="AN427" s="58"/>
      <c r="AO427" s="58"/>
      <c r="AP427" s="58"/>
      <c r="AQ427" s="58"/>
      <c r="AR427" s="58"/>
      <c r="AS427" s="58"/>
      <c r="AT427" s="58"/>
      <c r="AU427" s="58"/>
      <c r="AV427" s="58"/>
      <c r="AW427" s="58"/>
      <c r="AX427" s="58"/>
      <c r="AY427" s="58"/>
      <c r="AZ427" s="58"/>
      <c r="BA427" s="58"/>
      <c r="BB427" s="58"/>
      <c r="BC427" s="58"/>
      <c r="BD427" s="58"/>
      <c r="BE427" s="58"/>
      <c r="BF427" s="58"/>
      <c r="BG427" s="58"/>
      <c r="BH427" s="58"/>
      <c r="BI427" s="58"/>
      <c r="BJ427" s="58"/>
      <c r="BK427" s="58"/>
      <c r="BL427" s="58"/>
      <c r="BM427" s="58"/>
      <c r="BN427" s="58"/>
      <c r="BO427" s="58"/>
      <c r="BP427" s="58"/>
      <c r="BQ427" s="58"/>
      <c r="BR427" s="58"/>
      <c r="BS427" s="58"/>
      <c r="BT427" s="58"/>
      <c r="BU427" s="58"/>
      <c r="BV427" s="58"/>
      <c r="BW427" s="58"/>
      <c r="BX427" s="58"/>
      <c r="BY427" s="58"/>
      <c r="BZ427" s="58"/>
      <c r="CA427" s="58"/>
      <c r="CB427" s="58"/>
      <c r="CC427" s="58"/>
      <c r="CD427" s="58"/>
      <c r="CE427" s="58"/>
      <c r="CF427" s="58"/>
      <c r="CG427" s="58"/>
      <c r="CH427" s="58"/>
      <c r="CI427" s="58"/>
      <c r="CJ427" s="58"/>
      <c r="CK427" s="58"/>
      <c r="CL427" s="58"/>
      <c r="CM427" s="58"/>
      <c r="CN427" s="58"/>
      <c r="CO427" s="58"/>
      <c r="CP427" s="58"/>
      <c r="CQ427" s="58"/>
      <c r="CR427" s="58"/>
      <c r="CS427" s="58"/>
      <c r="CT427" s="58"/>
      <c r="CU427" s="58"/>
      <c r="CV427" s="58"/>
      <c r="CW427" s="58"/>
      <c r="CX427" s="58"/>
      <c r="CY427" s="58"/>
      <c r="CZ427" s="58"/>
      <c r="DA427" s="58"/>
      <c r="DB427" s="58"/>
      <c r="DC427" s="58"/>
      <c r="DD427" s="58"/>
      <c r="DE427" s="58"/>
      <c r="DF427" s="58"/>
      <c r="DG427" s="58"/>
      <c r="DH427" s="58"/>
      <c r="DI427" s="58"/>
      <c r="DJ427" s="58"/>
      <c r="DK427" s="58"/>
      <c r="DL427" s="58"/>
      <c r="DM427" s="58"/>
      <c r="DN427" s="58"/>
      <c r="DO427" s="58"/>
      <c r="DP427" s="58"/>
      <c r="DQ427" s="58"/>
      <c r="DR427" s="58"/>
      <c r="DS427" s="58"/>
      <c r="DT427" s="58"/>
      <c r="DU427" s="58"/>
      <c r="DV427" s="58"/>
      <c r="DW427" s="58"/>
      <c r="DX427" s="58"/>
      <c r="DY427" s="58"/>
      <c r="DZ427" s="58"/>
      <c r="EA427" s="58"/>
      <c r="EB427" s="58"/>
      <c r="EC427" s="58"/>
      <c r="ED427" s="58"/>
      <c r="EE427" s="58"/>
      <c r="EF427" s="58"/>
      <c r="EG427" s="58"/>
      <c r="EH427" s="58"/>
      <c r="EI427" s="58"/>
      <c r="EJ427" s="58"/>
      <c r="EK427" s="58"/>
      <c r="EL427" s="58"/>
      <c r="EM427" s="58"/>
      <c r="EN427" s="58"/>
      <c r="EO427" s="58"/>
      <c r="EP427" s="58"/>
      <c r="EQ427" s="58"/>
      <c r="ER427" s="58"/>
      <c r="ES427" s="58"/>
      <c r="ET427" s="58"/>
      <c r="EU427" s="58"/>
      <c r="EV427" s="58"/>
      <c r="EW427" s="58"/>
      <c r="EX427" s="58"/>
      <c r="EY427" s="58"/>
      <c r="EZ427" s="58"/>
      <c r="FA427" s="58"/>
      <c r="FB427" s="58"/>
      <c r="FC427" s="58"/>
      <c r="FD427" s="58"/>
      <c r="FE427" s="58"/>
      <c r="FF427" s="58"/>
      <c r="FG427" s="58"/>
      <c r="FH427" s="58"/>
      <c r="FI427" s="58"/>
      <c r="FJ427" s="58"/>
      <c r="FK427" s="58"/>
      <c r="FL427" s="58"/>
      <c r="FM427" s="58"/>
      <c r="FN427" s="58"/>
      <c r="FO427" s="58"/>
      <c r="FP427" s="58"/>
      <c r="FQ427" s="58"/>
      <c r="FR427" s="58"/>
      <c r="FS427" s="58"/>
      <c r="FT427" s="58"/>
      <c r="FU427" s="58"/>
      <c r="FV427" s="58"/>
      <c r="FW427" s="58"/>
      <c r="FX427" s="58"/>
      <c r="FY427" s="58"/>
      <c r="FZ427" s="58"/>
      <c r="GA427" s="58"/>
      <c r="GB427" s="58"/>
      <c r="GC427" s="58"/>
      <c r="GD427" s="58"/>
      <c r="GE427" s="58"/>
      <c r="GF427" s="58"/>
      <c r="GG427" s="58"/>
      <c r="GH427" s="58"/>
      <c r="GI427" s="58"/>
      <c r="GJ427" s="58"/>
      <c r="GK427" s="58"/>
      <c r="GL427" s="58"/>
      <c r="GM427" s="58"/>
      <c r="GN427" s="58"/>
      <c r="GO427" s="58"/>
      <c r="GP427" s="58"/>
      <c r="GQ427" s="58"/>
      <c r="GR427" s="58"/>
      <c r="GS427" s="58"/>
      <c r="GT427" s="58"/>
      <c r="GU427" s="58"/>
      <c r="GV427" s="58"/>
      <c r="GW427" s="58"/>
      <c r="GX427" s="58"/>
      <c r="GY427" s="58"/>
      <c r="GZ427" s="58"/>
      <c r="HA427" s="58"/>
      <c r="HB427" s="58"/>
      <c r="HC427" s="58"/>
      <c r="HD427" s="58"/>
      <c r="HE427" s="58"/>
      <c r="HF427" s="58"/>
      <c r="HG427" s="58"/>
      <c r="HH427" s="58"/>
      <c r="HI427" s="58"/>
      <c r="HJ427" s="58"/>
      <c r="HK427" s="58"/>
      <c r="HL427" s="58"/>
      <c r="HM427" s="58"/>
      <c r="HN427" s="58"/>
      <c r="HO427" s="58"/>
      <c r="HP427" s="58"/>
      <c r="HQ427" s="58"/>
      <c r="HR427" s="58"/>
      <c r="HS427" s="58"/>
      <c r="HT427" s="58"/>
      <c r="HU427" s="58"/>
      <c r="HV427" s="58"/>
      <c r="HW427" s="58"/>
      <c r="HX427" s="58"/>
      <c r="HY427" s="58"/>
      <c r="HZ427" s="58"/>
      <c r="IA427" s="58"/>
      <c r="IB427" s="58"/>
      <c r="IC427" s="58"/>
      <c r="ID427" s="58"/>
      <c r="IE427" s="58"/>
      <c r="IF427" s="58"/>
      <c r="IG427" s="58"/>
      <c r="IH427" s="58"/>
      <c r="II427" s="58"/>
      <c r="IJ427" s="58"/>
      <c r="IK427" s="58"/>
      <c r="IL427" s="58"/>
      <c r="IM427" s="58"/>
      <c r="IN427" s="58"/>
      <c r="IO427" s="58"/>
      <c r="IP427" s="58"/>
      <c r="IQ427" s="58"/>
      <c r="IR427" s="58"/>
      <c r="IS427" s="58"/>
      <c r="IT427" s="58"/>
      <c r="IU427" s="58"/>
      <c r="IV427" s="58"/>
      <c r="IW427" s="58"/>
    </row>
    <row r="428" spans="1:257" s="45" customFormat="1">
      <c r="A428" s="36" t="s">
        <v>1282</v>
      </c>
      <c r="B428" s="36" t="s">
        <v>1282</v>
      </c>
      <c r="C428" s="24"/>
      <c r="D428" s="26"/>
      <c r="E428" s="26"/>
      <c r="F428" s="26"/>
      <c r="G428" s="26"/>
      <c r="H428" s="26" t="s">
        <v>1391</v>
      </c>
      <c r="I428" s="26"/>
      <c r="J428" s="26"/>
      <c r="K428" s="26"/>
      <c r="L428" s="26"/>
      <c r="M428" s="26"/>
      <c r="N428" s="26"/>
      <c r="O428" s="26"/>
      <c r="P428" s="26"/>
      <c r="Q428" s="27" t="s">
        <v>1236</v>
      </c>
      <c r="R428" s="26" t="s">
        <v>1372</v>
      </c>
      <c r="S428" s="26" t="s">
        <v>1311</v>
      </c>
      <c r="T428" s="26" t="s">
        <v>1282</v>
      </c>
      <c r="U428" s="13" t="s">
        <v>1962</v>
      </c>
      <c r="V428">
        <v>378</v>
      </c>
      <c r="W428" s="13" t="s">
        <v>1426</v>
      </c>
      <c r="X428" s="13" t="s">
        <v>1516</v>
      </c>
      <c r="Y428" s="13" t="s">
        <v>1516</v>
      </c>
      <c r="Z428" s="13"/>
      <c r="AA428" s="13"/>
      <c r="AB428" s="13"/>
      <c r="AC428" s="13"/>
      <c r="AD428" s="13"/>
      <c r="AE428" s="11"/>
      <c r="AF428" s="13" t="e">
        <f>VLOOKUP(A:A,AO:AP,2,FALSE)</f>
        <v>#N/A</v>
      </c>
      <c r="AI428" s="57"/>
      <c r="AJ428" s="57"/>
      <c r="AK428" s="57"/>
      <c r="AL428" s="58"/>
      <c r="AM428" s="58"/>
      <c r="AN428" s="58"/>
      <c r="AO428" s="58"/>
      <c r="AP428" s="58"/>
      <c r="AQ428" s="58"/>
      <c r="AR428" s="58"/>
      <c r="AS428" s="58"/>
      <c r="AT428" s="58"/>
      <c r="AU428" s="58"/>
      <c r="AV428" s="58"/>
      <c r="AW428" s="58"/>
      <c r="AX428" s="58"/>
      <c r="AY428" s="58"/>
      <c r="AZ428" s="58"/>
      <c r="BA428" s="58"/>
      <c r="BB428" s="58"/>
      <c r="BC428" s="58"/>
      <c r="BD428" s="58"/>
      <c r="BE428" s="58"/>
      <c r="BF428" s="58"/>
      <c r="BG428" s="58"/>
      <c r="BH428" s="58"/>
      <c r="BI428" s="58"/>
      <c r="BJ428" s="58"/>
      <c r="BK428" s="58"/>
      <c r="BL428" s="58"/>
      <c r="BM428" s="58"/>
      <c r="BN428" s="58"/>
      <c r="BO428" s="58"/>
      <c r="BP428" s="58"/>
      <c r="BQ428" s="58"/>
      <c r="BR428" s="58"/>
      <c r="BS428" s="58"/>
      <c r="BT428" s="58"/>
      <c r="BU428" s="58"/>
      <c r="BV428" s="58"/>
      <c r="BW428" s="58"/>
      <c r="BX428" s="58"/>
      <c r="BY428" s="58"/>
      <c r="BZ428" s="58"/>
      <c r="CA428" s="58"/>
      <c r="CB428" s="58"/>
      <c r="CC428" s="58"/>
      <c r="CD428" s="58"/>
      <c r="CE428" s="58"/>
      <c r="CF428" s="58"/>
      <c r="CG428" s="58"/>
      <c r="CH428" s="58"/>
      <c r="CI428" s="58"/>
      <c r="CJ428" s="58"/>
      <c r="CK428" s="58"/>
      <c r="CL428" s="58"/>
      <c r="CM428" s="58"/>
      <c r="CN428" s="58"/>
      <c r="CO428" s="58"/>
      <c r="CP428" s="58"/>
      <c r="CQ428" s="58"/>
      <c r="CR428" s="58"/>
      <c r="CS428" s="58"/>
      <c r="CT428" s="58"/>
      <c r="CU428" s="58"/>
      <c r="CV428" s="58"/>
      <c r="CW428" s="58"/>
      <c r="CX428" s="58"/>
      <c r="CY428" s="58"/>
      <c r="CZ428" s="58"/>
      <c r="DA428" s="58"/>
      <c r="DB428" s="58"/>
      <c r="DC428" s="58"/>
      <c r="DD428" s="58"/>
      <c r="DE428" s="58"/>
      <c r="DF428" s="58"/>
      <c r="DG428" s="58"/>
      <c r="DH428" s="58"/>
      <c r="DI428" s="58"/>
      <c r="DJ428" s="58"/>
      <c r="DK428" s="58"/>
      <c r="DL428" s="58"/>
      <c r="DM428" s="58"/>
      <c r="DN428" s="58"/>
      <c r="DO428" s="58"/>
      <c r="DP428" s="58"/>
      <c r="DQ428" s="58"/>
      <c r="DR428" s="58"/>
      <c r="DS428" s="58"/>
      <c r="DT428" s="58"/>
      <c r="DU428" s="58"/>
      <c r="DV428" s="58"/>
      <c r="DW428" s="58"/>
      <c r="DX428" s="58"/>
      <c r="DY428" s="58"/>
      <c r="DZ428" s="58"/>
      <c r="EA428" s="58"/>
      <c r="EB428" s="58"/>
      <c r="EC428" s="58"/>
      <c r="ED428" s="58"/>
      <c r="EE428" s="58"/>
      <c r="EF428" s="58"/>
      <c r="EG428" s="58"/>
      <c r="EH428" s="58"/>
      <c r="EI428" s="58"/>
      <c r="EJ428" s="58"/>
      <c r="EK428" s="58"/>
      <c r="EL428" s="58"/>
      <c r="EM428" s="58"/>
      <c r="EN428" s="58"/>
      <c r="EO428" s="58"/>
      <c r="EP428" s="58"/>
      <c r="EQ428" s="58"/>
      <c r="ER428" s="58"/>
      <c r="ES428" s="58"/>
      <c r="ET428" s="58"/>
      <c r="EU428" s="58"/>
      <c r="EV428" s="58"/>
      <c r="EW428" s="58"/>
      <c r="EX428" s="58"/>
      <c r="EY428" s="58"/>
      <c r="EZ428" s="58"/>
      <c r="FA428" s="58"/>
      <c r="FB428" s="58"/>
      <c r="FC428" s="58"/>
      <c r="FD428" s="58"/>
      <c r="FE428" s="58"/>
      <c r="FF428" s="58"/>
      <c r="FG428" s="58"/>
      <c r="FH428" s="58"/>
      <c r="FI428" s="58"/>
      <c r="FJ428" s="58"/>
      <c r="FK428" s="58"/>
      <c r="FL428" s="58"/>
      <c r="FM428" s="58"/>
      <c r="FN428" s="58"/>
      <c r="FO428" s="58"/>
      <c r="FP428" s="58"/>
      <c r="FQ428" s="58"/>
      <c r="FR428" s="58"/>
      <c r="FS428" s="58"/>
      <c r="FT428" s="58"/>
      <c r="FU428" s="58"/>
      <c r="FV428" s="58"/>
      <c r="FW428" s="58"/>
      <c r="FX428" s="58"/>
      <c r="FY428" s="58"/>
      <c r="FZ428" s="58"/>
      <c r="GA428" s="58"/>
      <c r="GB428" s="58"/>
      <c r="GC428" s="58"/>
      <c r="GD428" s="58"/>
      <c r="GE428" s="58"/>
      <c r="GF428" s="58"/>
      <c r="GG428" s="58"/>
      <c r="GH428" s="58"/>
      <c r="GI428" s="58"/>
      <c r="GJ428" s="58"/>
      <c r="GK428" s="58"/>
      <c r="GL428" s="58"/>
      <c r="GM428" s="58"/>
      <c r="GN428" s="58"/>
      <c r="GO428" s="58"/>
      <c r="GP428" s="58"/>
      <c r="GQ428" s="58"/>
      <c r="GR428" s="58"/>
      <c r="GS428" s="58"/>
      <c r="GT428" s="58"/>
      <c r="GU428" s="58"/>
      <c r="GV428" s="58"/>
      <c r="GW428" s="58"/>
      <c r="GX428" s="58"/>
      <c r="GY428" s="58"/>
      <c r="GZ428" s="58"/>
      <c r="HA428" s="58"/>
      <c r="HB428" s="58"/>
      <c r="HC428" s="58"/>
      <c r="HD428" s="58"/>
      <c r="HE428" s="58"/>
      <c r="HF428" s="58"/>
      <c r="HG428" s="58"/>
      <c r="HH428" s="58"/>
      <c r="HI428" s="58"/>
      <c r="HJ428" s="58"/>
      <c r="HK428" s="58"/>
      <c r="HL428" s="58"/>
      <c r="HM428" s="58"/>
      <c r="HN428" s="58"/>
      <c r="HO428" s="58"/>
      <c r="HP428" s="58"/>
      <c r="HQ428" s="58"/>
      <c r="HR428" s="58"/>
      <c r="HS428" s="58"/>
      <c r="HT428" s="58"/>
      <c r="HU428" s="58"/>
      <c r="HV428" s="58"/>
      <c r="HW428" s="58"/>
      <c r="HX428" s="58"/>
      <c r="HY428" s="58"/>
      <c r="HZ428" s="58"/>
      <c r="IA428" s="58"/>
      <c r="IB428" s="58"/>
      <c r="IC428" s="58"/>
      <c r="ID428" s="58"/>
      <c r="IE428" s="58"/>
      <c r="IF428" s="58"/>
      <c r="IG428" s="58"/>
      <c r="IH428" s="58"/>
      <c r="II428" s="58"/>
      <c r="IJ428" s="58"/>
      <c r="IK428" s="58"/>
      <c r="IL428" s="58"/>
      <c r="IM428" s="58"/>
      <c r="IN428" s="58"/>
      <c r="IO428" s="58"/>
      <c r="IP428" s="58"/>
      <c r="IQ428" s="58"/>
      <c r="IR428" s="58"/>
      <c r="IS428" s="58"/>
      <c r="IT428" s="58"/>
      <c r="IU428" s="58"/>
      <c r="IV428" s="58"/>
      <c r="IW428" s="58"/>
    </row>
    <row r="429" spans="1:257" s="45" customFormat="1">
      <c r="A429" s="36" t="s">
        <v>1427</v>
      </c>
      <c r="B429" s="36" t="s">
        <v>1914</v>
      </c>
      <c r="C429" s="24"/>
      <c r="D429" s="26"/>
      <c r="E429" s="26"/>
      <c r="F429" s="26"/>
      <c r="G429" s="26"/>
      <c r="H429" s="26" t="s">
        <v>1391</v>
      </c>
      <c r="I429" s="26"/>
      <c r="J429" s="26"/>
      <c r="K429" s="26"/>
      <c r="L429" s="26"/>
      <c r="M429" s="26"/>
      <c r="N429" s="26"/>
      <c r="O429" s="26"/>
      <c r="P429" s="26"/>
      <c r="Q429" s="27" t="s">
        <v>1236</v>
      </c>
      <c r="R429" s="26" t="s">
        <v>1372</v>
      </c>
      <c r="S429" s="26" t="s">
        <v>1311</v>
      </c>
      <c r="T429" s="26" t="s">
        <v>1286</v>
      </c>
      <c r="U429" s="13" t="s">
        <v>1962</v>
      </c>
      <c r="V429">
        <v>379</v>
      </c>
      <c r="W429" s="13" t="s">
        <v>1427</v>
      </c>
      <c r="X429" s="13" t="s">
        <v>1516</v>
      </c>
      <c r="Y429" s="13" t="s">
        <v>1516</v>
      </c>
      <c r="Z429" s="13"/>
      <c r="AA429" s="13"/>
      <c r="AB429" s="13"/>
      <c r="AC429" s="13"/>
      <c r="AD429" s="13"/>
      <c r="AE429" s="11"/>
      <c r="AF429" s="13" t="e">
        <f>VLOOKUP(A:A,AO:AP,2,FALSE)</f>
        <v>#N/A</v>
      </c>
      <c r="AI429" s="57"/>
      <c r="AJ429" s="57"/>
      <c r="AK429" s="57"/>
      <c r="AL429" s="58"/>
      <c r="AM429" s="58"/>
      <c r="AN429" s="58"/>
      <c r="AO429" s="58"/>
      <c r="AP429" s="58"/>
      <c r="AQ429" s="58"/>
      <c r="AR429" s="58"/>
      <c r="AS429" s="58"/>
      <c r="AT429" s="58"/>
      <c r="AU429" s="58"/>
      <c r="AV429" s="58"/>
      <c r="AW429" s="58"/>
      <c r="AX429" s="58"/>
      <c r="AY429" s="58"/>
      <c r="AZ429" s="58"/>
      <c r="BA429" s="58"/>
      <c r="BB429" s="58"/>
      <c r="BC429" s="58"/>
      <c r="BD429" s="58"/>
      <c r="BE429" s="58"/>
      <c r="BF429" s="58"/>
      <c r="BG429" s="58"/>
      <c r="BH429" s="58"/>
      <c r="BI429" s="58"/>
      <c r="BJ429" s="58"/>
      <c r="BK429" s="58"/>
      <c r="BL429" s="58"/>
      <c r="BM429" s="58"/>
      <c r="BN429" s="58"/>
      <c r="BO429" s="58"/>
      <c r="BP429" s="58"/>
      <c r="BQ429" s="58"/>
      <c r="BR429" s="58"/>
      <c r="BS429" s="58"/>
      <c r="BT429" s="58"/>
      <c r="BU429" s="58"/>
      <c r="BV429" s="58"/>
      <c r="BW429" s="58"/>
      <c r="BX429" s="58"/>
      <c r="BY429" s="58"/>
      <c r="BZ429" s="58"/>
      <c r="CA429" s="58"/>
      <c r="CB429" s="58"/>
      <c r="CC429" s="58"/>
      <c r="CD429" s="58"/>
      <c r="CE429" s="58"/>
      <c r="CF429" s="58"/>
      <c r="CG429" s="58"/>
      <c r="CH429" s="58"/>
      <c r="CI429" s="58"/>
      <c r="CJ429" s="58"/>
      <c r="CK429" s="58"/>
      <c r="CL429" s="58"/>
      <c r="CM429" s="58"/>
      <c r="CN429" s="58"/>
      <c r="CO429" s="58"/>
      <c r="CP429" s="58"/>
      <c r="CQ429" s="58"/>
      <c r="CR429" s="58"/>
      <c r="CS429" s="58"/>
      <c r="CT429" s="58"/>
      <c r="CU429" s="58"/>
      <c r="CV429" s="58"/>
      <c r="CW429" s="58"/>
      <c r="CX429" s="58"/>
      <c r="CY429" s="58"/>
      <c r="CZ429" s="58"/>
      <c r="DA429" s="58"/>
      <c r="DB429" s="58"/>
      <c r="DC429" s="58"/>
      <c r="DD429" s="58"/>
      <c r="DE429" s="58"/>
      <c r="DF429" s="58"/>
      <c r="DG429" s="58"/>
      <c r="DH429" s="58"/>
      <c r="DI429" s="58"/>
      <c r="DJ429" s="58"/>
      <c r="DK429" s="58"/>
      <c r="DL429" s="58"/>
      <c r="DM429" s="58"/>
      <c r="DN429" s="58"/>
      <c r="DO429" s="58"/>
      <c r="DP429" s="58"/>
      <c r="DQ429" s="58"/>
      <c r="DR429" s="58"/>
      <c r="DS429" s="58"/>
      <c r="DT429" s="58"/>
      <c r="DU429" s="58"/>
      <c r="DV429" s="58"/>
      <c r="DW429" s="58"/>
      <c r="DX429" s="58"/>
      <c r="DY429" s="58"/>
      <c r="DZ429" s="58"/>
      <c r="EA429" s="58"/>
      <c r="EB429" s="58"/>
      <c r="EC429" s="58"/>
      <c r="ED429" s="58"/>
      <c r="EE429" s="58"/>
      <c r="EF429" s="58"/>
      <c r="EG429" s="58"/>
      <c r="EH429" s="58"/>
      <c r="EI429" s="58"/>
      <c r="EJ429" s="58"/>
      <c r="EK429" s="58"/>
      <c r="EL429" s="58"/>
      <c r="EM429" s="58"/>
      <c r="EN429" s="58"/>
      <c r="EO429" s="58"/>
      <c r="EP429" s="58"/>
      <c r="EQ429" s="58"/>
      <c r="ER429" s="58"/>
      <c r="ES429" s="58"/>
      <c r="ET429" s="58"/>
      <c r="EU429" s="58"/>
      <c r="EV429" s="58"/>
      <c r="EW429" s="58"/>
      <c r="EX429" s="58"/>
      <c r="EY429" s="58"/>
      <c r="EZ429" s="58"/>
      <c r="FA429" s="58"/>
      <c r="FB429" s="58"/>
      <c r="FC429" s="58"/>
      <c r="FD429" s="58"/>
      <c r="FE429" s="58"/>
      <c r="FF429" s="58"/>
      <c r="FG429" s="58"/>
      <c r="FH429" s="58"/>
      <c r="FI429" s="58"/>
      <c r="FJ429" s="58"/>
      <c r="FK429" s="58"/>
      <c r="FL429" s="58"/>
      <c r="FM429" s="58"/>
      <c r="FN429" s="58"/>
      <c r="FO429" s="58"/>
      <c r="FP429" s="58"/>
      <c r="FQ429" s="58"/>
      <c r="FR429" s="58"/>
      <c r="FS429" s="58"/>
      <c r="FT429" s="58"/>
      <c r="FU429" s="58"/>
      <c r="FV429" s="58"/>
      <c r="FW429" s="58"/>
      <c r="FX429" s="58"/>
      <c r="FY429" s="58"/>
      <c r="FZ429" s="58"/>
      <c r="GA429" s="58"/>
      <c r="GB429" s="58"/>
      <c r="GC429" s="58"/>
      <c r="GD429" s="58"/>
      <c r="GE429" s="58"/>
      <c r="GF429" s="58"/>
      <c r="GG429" s="58"/>
      <c r="GH429" s="58"/>
      <c r="GI429" s="58"/>
      <c r="GJ429" s="58"/>
      <c r="GK429" s="58"/>
      <c r="GL429" s="58"/>
      <c r="GM429" s="58"/>
      <c r="GN429" s="58"/>
      <c r="GO429" s="58"/>
      <c r="GP429" s="58"/>
      <c r="GQ429" s="58"/>
      <c r="GR429" s="58"/>
      <c r="GS429" s="58"/>
      <c r="GT429" s="58"/>
      <c r="GU429" s="58"/>
      <c r="GV429" s="58"/>
      <c r="GW429" s="58"/>
      <c r="GX429" s="58"/>
      <c r="GY429" s="58"/>
      <c r="GZ429" s="58"/>
      <c r="HA429" s="58"/>
      <c r="HB429" s="58"/>
      <c r="HC429" s="58"/>
      <c r="HD429" s="58"/>
      <c r="HE429" s="58"/>
      <c r="HF429" s="58"/>
      <c r="HG429" s="58"/>
      <c r="HH429" s="58"/>
      <c r="HI429" s="58"/>
      <c r="HJ429" s="58"/>
      <c r="HK429" s="58"/>
      <c r="HL429" s="58"/>
      <c r="HM429" s="58"/>
      <c r="HN429" s="58"/>
      <c r="HO429" s="58"/>
      <c r="HP429" s="58"/>
      <c r="HQ429" s="58"/>
      <c r="HR429" s="58"/>
      <c r="HS429" s="58"/>
      <c r="HT429" s="58"/>
      <c r="HU429" s="58"/>
      <c r="HV429" s="58"/>
      <c r="HW429" s="58"/>
      <c r="HX429" s="58"/>
      <c r="HY429" s="58"/>
      <c r="HZ429" s="58"/>
      <c r="IA429" s="58"/>
      <c r="IB429" s="58"/>
      <c r="IC429" s="58"/>
      <c r="ID429" s="58"/>
      <c r="IE429" s="58"/>
      <c r="IF429" s="58"/>
      <c r="IG429" s="58"/>
      <c r="IH429" s="58"/>
      <c r="II429" s="58"/>
      <c r="IJ429" s="58"/>
      <c r="IK429" s="58"/>
      <c r="IL429" s="58"/>
      <c r="IM429" s="58"/>
      <c r="IN429" s="58"/>
      <c r="IO429" s="58"/>
      <c r="IP429" s="58"/>
      <c r="IQ429" s="58"/>
      <c r="IR429" s="58"/>
      <c r="IS429" s="58"/>
      <c r="IT429" s="58"/>
      <c r="IU429" s="58"/>
      <c r="IV429" s="58"/>
      <c r="IW429" s="58"/>
    </row>
    <row r="430" spans="1:257" s="45" customFormat="1">
      <c r="A430" s="36" t="s">
        <v>1290</v>
      </c>
      <c r="B430" s="36" t="s">
        <v>1290</v>
      </c>
      <c r="C430" s="24"/>
      <c r="D430" s="26"/>
      <c r="E430" s="26"/>
      <c r="F430" s="26"/>
      <c r="G430" s="26"/>
      <c r="H430" s="26" t="s">
        <v>1391</v>
      </c>
      <c r="I430" s="26"/>
      <c r="J430" s="26"/>
      <c r="K430" s="26"/>
      <c r="L430" s="26"/>
      <c r="M430" s="26"/>
      <c r="N430" s="26"/>
      <c r="O430" s="26"/>
      <c r="P430" s="26"/>
      <c r="Q430" s="27" t="s">
        <v>1236</v>
      </c>
      <c r="R430" s="26" t="s">
        <v>1372</v>
      </c>
      <c r="S430" s="26" t="s">
        <v>1311</v>
      </c>
      <c r="T430" s="26" t="s">
        <v>1290</v>
      </c>
      <c r="U430" s="13" t="s">
        <v>1962</v>
      </c>
      <c r="V430">
        <v>380</v>
      </c>
      <c r="W430" s="13" t="s">
        <v>1428</v>
      </c>
      <c r="X430" s="13" t="s">
        <v>1516</v>
      </c>
      <c r="Y430" s="13" t="s">
        <v>1516</v>
      </c>
      <c r="Z430" s="13"/>
      <c r="AA430" s="13"/>
      <c r="AB430" s="13"/>
      <c r="AC430" s="13"/>
      <c r="AD430" s="13"/>
      <c r="AE430" s="17"/>
      <c r="AF430" s="13" t="e">
        <f>VLOOKUP(A:A,AO:AP,2,FALSE)</f>
        <v>#N/A</v>
      </c>
      <c r="AI430" s="57"/>
      <c r="AJ430" s="57"/>
      <c r="AK430" s="57"/>
      <c r="AL430" s="58"/>
      <c r="AM430" s="58"/>
      <c r="AN430" s="58"/>
      <c r="AO430" s="58"/>
      <c r="AP430" s="58"/>
      <c r="AQ430" s="58"/>
      <c r="AR430" s="58"/>
      <c r="AS430" s="58"/>
      <c r="AT430" s="58"/>
      <c r="AU430" s="58"/>
      <c r="AV430" s="58"/>
      <c r="AW430" s="58"/>
      <c r="AX430" s="58"/>
      <c r="AY430" s="58"/>
      <c r="AZ430" s="58"/>
      <c r="BA430" s="58"/>
      <c r="BB430" s="58"/>
      <c r="BC430" s="58"/>
      <c r="BD430" s="58"/>
      <c r="BE430" s="58"/>
      <c r="BF430" s="58"/>
      <c r="BG430" s="58"/>
      <c r="BH430" s="58"/>
      <c r="BI430" s="58"/>
      <c r="BJ430" s="58"/>
      <c r="BK430" s="58"/>
      <c r="BL430" s="58"/>
      <c r="BM430" s="58"/>
      <c r="BN430" s="58"/>
      <c r="BO430" s="58"/>
      <c r="BP430" s="58"/>
      <c r="BQ430" s="58"/>
      <c r="BR430" s="58"/>
      <c r="BS430" s="58"/>
      <c r="BT430" s="58"/>
      <c r="BU430" s="58"/>
      <c r="BV430" s="58"/>
      <c r="BW430" s="58"/>
      <c r="BX430" s="58"/>
      <c r="BY430" s="58"/>
      <c r="BZ430" s="58"/>
      <c r="CA430" s="58"/>
      <c r="CB430" s="58"/>
      <c r="CC430" s="58"/>
      <c r="CD430" s="58"/>
      <c r="CE430" s="58"/>
      <c r="CF430" s="58"/>
      <c r="CG430" s="58"/>
      <c r="CH430" s="58"/>
      <c r="CI430" s="58"/>
      <c r="CJ430" s="58"/>
      <c r="CK430" s="58"/>
      <c r="CL430" s="58"/>
      <c r="CM430" s="58"/>
      <c r="CN430" s="58"/>
      <c r="CO430" s="58"/>
      <c r="CP430" s="58"/>
      <c r="CQ430" s="58"/>
      <c r="CR430" s="58"/>
      <c r="CS430" s="58"/>
      <c r="CT430" s="58"/>
      <c r="CU430" s="58"/>
      <c r="CV430" s="58"/>
      <c r="CW430" s="58"/>
      <c r="CX430" s="58"/>
      <c r="CY430" s="58"/>
      <c r="CZ430" s="58"/>
      <c r="DA430" s="58"/>
      <c r="DB430" s="58"/>
      <c r="DC430" s="58"/>
      <c r="DD430" s="58"/>
      <c r="DE430" s="58"/>
      <c r="DF430" s="58"/>
      <c r="DG430" s="58"/>
      <c r="DH430" s="58"/>
      <c r="DI430" s="58"/>
      <c r="DJ430" s="58"/>
      <c r="DK430" s="58"/>
      <c r="DL430" s="58"/>
      <c r="DM430" s="58"/>
      <c r="DN430" s="58"/>
      <c r="DO430" s="58"/>
      <c r="DP430" s="58"/>
      <c r="DQ430" s="58"/>
      <c r="DR430" s="58"/>
      <c r="DS430" s="58"/>
      <c r="DT430" s="58"/>
      <c r="DU430" s="58"/>
      <c r="DV430" s="58"/>
      <c r="DW430" s="58"/>
      <c r="DX430" s="58"/>
      <c r="DY430" s="58"/>
      <c r="DZ430" s="58"/>
      <c r="EA430" s="58"/>
      <c r="EB430" s="58"/>
      <c r="EC430" s="58"/>
      <c r="ED430" s="58"/>
      <c r="EE430" s="58"/>
      <c r="EF430" s="58"/>
      <c r="EG430" s="58"/>
      <c r="EH430" s="58"/>
      <c r="EI430" s="58"/>
      <c r="EJ430" s="58"/>
      <c r="EK430" s="58"/>
      <c r="EL430" s="58"/>
      <c r="EM430" s="58"/>
      <c r="EN430" s="58"/>
      <c r="EO430" s="58"/>
      <c r="EP430" s="58"/>
      <c r="EQ430" s="58"/>
      <c r="ER430" s="58"/>
      <c r="ES430" s="58"/>
      <c r="ET430" s="58"/>
      <c r="EU430" s="58"/>
      <c r="EV430" s="58"/>
      <c r="EW430" s="58"/>
      <c r="EX430" s="58"/>
      <c r="EY430" s="58"/>
      <c r="EZ430" s="58"/>
      <c r="FA430" s="58"/>
      <c r="FB430" s="58"/>
      <c r="FC430" s="58"/>
      <c r="FD430" s="58"/>
      <c r="FE430" s="58"/>
      <c r="FF430" s="58"/>
      <c r="FG430" s="58"/>
      <c r="FH430" s="58"/>
      <c r="FI430" s="58"/>
      <c r="FJ430" s="58"/>
      <c r="FK430" s="58"/>
      <c r="FL430" s="58"/>
      <c r="FM430" s="58"/>
      <c r="FN430" s="58"/>
      <c r="FO430" s="58"/>
      <c r="FP430" s="58"/>
      <c r="FQ430" s="58"/>
      <c r="FR430" s="58"/>
      <c r="FS430" s="58"/>
      <c r="FT430" s="58"/>
      <c r="FU430" s="58"/>
      <c r="FV430" s="58"/>
      <c r="FW430" s="58"/>
      <c r="FX430" s="58"/>
      <c r="FY430" s="58"/>
      <c r="FZ430" s="58"/>
      <c r="GA430" s="58"/>
      <c r="GB430" s="58"/>
      <c r="GC430" s="58"/>
      <c r="GD430" s="58"/>
      <c r="GE430" s="58"/>
      <c r="GF430" s="58"/>
      <c r="GG430" s="58"/>
      <c r="GH430" s="58"/>
      <c r="GI430" s="58"/>
      <c r="GJ430" s="58"/>
      <c r="GK430" s="58"/>
      <c r="GL430" s="58"/>
      <c r="GM430" s="58"/>
      <c r="GN430" s="58"/>
      <c r="GO430" s="58"/>
      <c r="GP430" s="58"/>
      <c r="GQ430" s="58"/>
      <c r="GR430" s="58"/>
      <c r="GS430" s="58"/>
      <c r="GT430" s="58"/>
      <c r="GU430" s="58"/>
      <c r="GV430" s="58"/>
      <c r="GW430" s="58"/>
      <c r="GX430" s="58"/>
      <c r="GY430" s="58"/>
      <c r="GZ430" s="58"/>
      <c r="HA430" s="58"/>
      <c r="HB430" s="58"/>
      <c r="HC430" s="58"/>
      <c r="HD430" s="58"/>
      <c r="HE430" s="58"/>
      <c r="HF430" s="58"/>
      <c r="HG430" s="58"/>
      <c r="HH430" s="58"/>
      <c r="HI430" s="58"/>
      <c r="HJ430" s="58"/>
      <c r="HK430" s="58"/>
      <c r="HL430" s="58"/>
      <c r="HM430" s="58"/>
      <c r="HN430" s="58"/>
      <c r="HO430" s="58"/>
      <c r="HP430" s="58"/>
      <c r="HQ430" s="58"/>
      <c r="HR430" s="58"/>
      <c r="HS430" s="58"/>
      <c r="HT430" s="58"/>
      <c r="HU430" s="58"/>
      <c r="HV430" s="58"/>
      <c r="HW430" s="58"/>
      <c r="HX430" s="58"/>
      <c r="HY430" s="58"/>
      <c r="HZ430" s="58"/>
      <c r="IA430" s="58"/>
      <c r="IB430" s="58"/>
      <c r="IC430" s="58"/>
      <c r="ID430" s="58"/>
      <c r="IE430" s="58"/>
      <c r="IF430" s="58"/>
      <c r="IG430" s="58"/>
      <c r="IH430" s="58"/>
      <c r="II430" s="58"/>
      <c r="IJ430" s="58"/>
      <c r="IK430" s="58"/>
      <c r="IL430" s="58"/>
      <c r="IM430" s="58"/>
      <c r="IN430" s="58"/>
      <c r="IO430" s="58"/>
      <c r="IP430" s="58"/>
      <c r="IQ430" s="58"/>
      <c r="IR430" s="58"/>
      <c r="IS430" s="58"/>
      <c r="IT430" s="58"/>
      <c r="IU430" s="58"/>
      <c r="IV430" s="58"/>
      <c r="IW430" s="58"/>
    </row>
    <row r="431" spans="1:257" s="45" customFormat="1">
      <c r="A431" s="36" t="s">
        <v>1291</v>
      </c>
      <c r="B431" s="36" t="s">
        <v>1291</v>
      </c>
      <c r="C431" s="24"/>
      <c r="D431" s="26"/>
      <c r="E431" s="26"/>
      <c r="F431" s="26"/>
      <c r="G431" s="26"/>
      <c r="H431" s="26" t="s">
        <v>1391</v>
      </c>
      <c r="I431" s="26"/>
      <c r="J431" s="26"/>
      <c r="K431" s="26"/>
      <c r="L431" s="26"/>
      <c r="M431" s="26"/>
      <c r="N431" s="26"/>
      <c r="O431" s="26"/>
      <c r="P431" s="26"/>
      <c r="Q431" s="27" t="s">
        <v>1236</v>
      </c>
      <c r="R431" s="26" t="s">
        <v>1372</v>
      </c>
      <c r="S431" s="26" t="s">
        <v>1311</v>
      </c>
      <c r="T431" s="26" t="s">
        <v>1291</v>
      </c>
      <c r="U431" s="13" t="s">
        <v>1962</v>
      </c>
      <c r="V431">
        <v>383</v>
      </c>
      <c r="W431" s="13" t="s">
        <v>1429</v>
      </c>
      <c r="X431" s="13" t="s">
        <v>1516</v>
      </c>
      <c r="Y431" s="13" t="s">
        <v>1516</v>
      </c>
      <c r="Z431" s="13"/>
      <c r="AA431" s="13"/>
      <c r="AB431" s="13"/>
      <c r="AC431" s="13"/>
      <c r="AD431" s="13"/>
      <c r="AE431" s="17"/>
      <c r="AF431" s="13" t="e">
        <f>VLOOKUP(A:A,AO:AP,2,FALSE)</f>
        <v>#N/A</v>
      </c>
      <c r="AI431" s="57"/>
      <c r="AJ431" s="57"/>
      <c r="AK431" s="57"/>
      <c r="AL431" s="58"/>
      <c r="AM431" s="58"/>
      <c r="AN431" s="58"/>
      <c r="AO431" s="58"/>
      <c r="AP431" s="58"/>
      <c r="AQ431" s="58"/>
      <c r="AR431" s="58"/>
      <c r="AS431" s="58"/>
      <c r="AT431" s="58"/>
      <c r="AU431" s="58"/>
      <c r="AV431" s="58"/>
      <c r="AW431" s="58"/>
      <c r="AX431" s="58"/>
      <c r="AY431" s="58"/>
      <c r="AZ431" s="58"/>
      <c r="BA431" s="58"/>
      <c r="BB431" s="58"/>
      <c r="BC431" s="58"/>
      <c r="BD431" s="58"/>
      <c r="BE431" s="58"/>
      <c r="BF431" s="58"/>
      <c r="BG431" s="58"/>
      <c r="BH431" s="58"/>
      <c r="BI431" s="58"/>
      <c r="BJ431" s="58"/>
      <c r="BK431" s="58"/>
      <c r="BL431" s="58"/>
      <c r="BM431" s="58"/>
      <c r="BN431" s="58"/>
      <c r="BO431" s="58"/>
      <c r="BP431" s="58"/>
      <c r="BQ431" s="58"/>
      <c r="BR431" s="58"/>
      <c r="BS431" s="58"/>
      <c r="BT431" s="58"/>
      <c r="BU431" s="58"/>
      <c r="BV431" s="58"/>
      <c r="BW431" s="58"/>
      <c r="BX431" s="58"/>
      <c r="BY431" s="58"/>
      <c r="BZ431" s="58"/>
      <c r="CA431" s="58"/>
      <c r="CB431" s="58"/>
      <c r="CC431" s="58"/>
      <c r="CD431" s="58"/>
      <c r="CE431" s="58"/>
      <c r="CF431" s="58"/>
      <c r="CG431" s="58"/>
      <c r="CH431" s="58"/>
      <c r="CI431" s="58"/>
      <c r="CJ431" s="58"/>
      <c r="CK431" s="58"/>
      <c r="CL431" s="58"/>
      <c r="CM431" s="58"/>
      <c r="CN431" s="58"/>
      <c r="CO431" s="58"/>
      <c r="CP431" s="58"/>
      <c r="CQ431" s="58"/>
      <c r="CR431" s="58"/>
      <c r="CS431" s="58"/>
      <c r="CT431" s="58"/>
      <c r="CU431" s="58"/>
      <c r="CV431" s="58"/>
      <c r="CW431" s="58"/>
      <c r="CX431" s="58"/>
      <c r="CY431" s="58"/>
      <c r="CZ431" s="58"/>
      <c r="DA431" s="58"/>
      <c r="DB431" s="58"/>
      <c r="DC431" s="58"/>
      <c r="DD431" s="58"/>
      <c r="DE431" s="58"/>
      <c r="DF431" s="58"/>
      <c r="DG431" s="58"/>
      <c r="DH431" s="58"/>
      <c r="DI431" s="58"/>
      <c r="DJ431" s="58"/>
      <c r="DK431" s="58"/>
      <c r="DL431" s="58"/>
      <c r="DM431" s="58"/>
      <c r="DN431" s="58"/>
      <c r="DO431" s="58"/>
      <c r="DP431" s="58"/>
      <c r="DQ431" s="58"/>
      <c r="DR431" s="58"/>
      <c r="DS431" s="58"/>
      <c r="DT431" s="58"/>
      <c r="DU431" s="58"/>
      <c r="DV431" s="58"/>
      <c r="DW431" s="58"/>
      <c r="DX431" s="58"/>
      <c r="DY431" s="58"/>
      <c r="DZ431" s="58"/>
      <c r="EA431" s="58"/>
      <c r="EB431" s="58"/>
      <c r="EC431" s="58"/>
      <c r="ED431" s="58"/>
      <c r="EE431" s="58"/>
      <c r="EF431" s="58"/>
      <c r="EG431" s="58"/>
      <c r="EH431" s="58"/>
      <c r="EI431" s="58"/>
      <c r="EJ431" s="58"/>
      <c r="EK431" s="58"/>
      <c r="EL431" s="58"/>
      <c r="EM431" s="58"/>
      <c r="EN431" s="58"/>
      <c r="EO431" s="58"/>
      <c r="EP431" s="58"/>
      <c r="EQ431" s="58"/>
      <c r="ER431" s="58"/>
      <c r="ES431" s="58"/>
      <c r="ET431" s="58"/>
      <c r="EU431" s="58"/>
      <c r="EV431" s="58"/>
      <c r="EW431" s="58"/>
      <c r="EX431" s="58"/>
      <c r="EY431" s="58"/>
      <c r="EZ431" s="58"/>
      <c r="FA431" s="58"/>
      <c r="FB431" s="58"/>
      <c r="FC431" s="58"/>
      <c r="FD431" s="58"/>
      <c r="FE431" s="58"/>
      <c r="FF431" s="58"/>
      <c r="FG431" s="58"/>
      <c r="FH431" s="58"/>
      <c r="FI431" s="58"/>
      <c r="FJ431" s="58"/>
      <c r="FK431" s="58"/>
      <c r="FL431" s="58"/>
      <c r="FM431" s="58"/>
      <c r="FN431" s="58"/>
      <c r="FO431" s="58"/>
      <c r="FP431" s="58"/>
      <c r="FQ431" s="58"/>
      <c r="FR431" s="58"/>
      <c r="FS431" s="58"/>
      <c r="FT431" s="58"/>
      <c r="FU431" s="58"/>
      <c r="FV431" s="58"/>
      <c r="FW431" s="58"/>
      <c r="FX431" s="58"/>
      <c r="FY431" s="58"/>
      <c r="FZ431" s="58"/>
      <c r="GA431" s="58"/>
      <c r="GB431" s="58"/>
      <c r="GC431" s="58"/>
      <c r="GD431" s="58"/>
      <c r="GE431" s="58"/>
      <c r="GF431" s="58"/>
      <c r="GG431" s="58"/>
      <c r="GH431" s="58"/>
      <c r="GI431" s="58"/>
      <c r="GJ431" s="58"/>
      <c r="GK431" s="58"/>
      <c r="GL431" s="58"/>
      <c r="GM431" s="58"/>
      <c r="GN431" s="58"/>
      <c r="GO431" s="58"/>
      <c r="GP431" s="58"/>
      <c r="GQ431" s="58"/>
      <c r="GR431" s="58"/>
      <c r="GS431" s="58"/>
      <c r="GT431" s="58"/>
      <c r="GU431" s="58"/>
      <c r="GV431" s="58"/>
      <c r="GW431" s="58"/>
      <c r="GX431" s="58"/>
      <c r="GY431" s="58"/>
      <c r="GZ431" s="58"/>
      <c r="HA431" s="58"/>
      <c r="HB431" s="58"/>
      <c r="HC431" s="58"/>
      <c r="HD431" s="58"/>
      <c r="HE431" s="58"/>
      <c r="HF431" s="58"/>
      <c r="HG431" s="58"/>
      <c r="HH431" s="58"/>
      <c r="HI431" s="58"/>
      <c r="HJ431" s="58"/>
      <c r="HK431" s="58"/>
      <c r="HL431" s="58"/>
      <c r="HM431" s="58"/>
      <c r="HN431" s="58"/>
      <c r="HO431" s="58"/>
      <c r="HP431" s="58"/>
      <c r="HQ431" s="58"/>
      <c r="HR431" s="58"/>
      <c r="HS431" s="58"/>
      <c r="HT431" s="58"/>
      <c r="HU431" s="58"/>
      <c r="HV431" s="58"/>
      <c r="HW431" s="58"/>
      <c r="HX431" s="58"/>
      <c r="HY431" s="58"/>
      <c r="HZ431" s="58"/>
      <c r="IA431" s="58"/>
      <c r="IB431" s="58"/>
      <c r="IC431" s="58"/>
      <c r="ID431" s="58"/>
      <c r="IE431" s="58"/>
      <c r="IF431" s="58"/>
      <c r="IG431" s="58"/>
      <c r="IH431" s="58"/>
      <c r="II431" s="58"/>
      <c r="IJ431" s="58"/>
      <c r="IK431" s="58"/>
      <c r="IL431" s="58"/>
      <c r="IM431" s="58"/>
      <c r="IN431" s="58"/>
      <c r="IO431" s="58"/>
      <c r="IP431" s="58"/>
      <c r="IQ431" s="58"/>
      <c r="IR431" s="58"/>
      <c r="IS431" s="58"/>
      <c r="IT431" s="58"/>
      <c r="IU431" s="58"/>
      <c r="IV431" s="58"/>
      <c r="IW431" s="58"/>
    </row>
    <row r="432" spans="1:257" s="45" customFormat="1">
      <c r="A432" s="36" t="s">
        <v>1295</v>
      </c>
      <c r="B432" s="36" t="s">
        <v>1295</v>
      </c>
      <c r="C432" s="24"/>
      <c r="D432" s="26"/>
      <c r="E432" s="26"/>
      <c r="F432" s="26"/>
      <c r="G432" s="26"/>
      <c r="H432" s="26" t="s">
        <v>1391</v>
      </c>
      <c r="I432" s="26"/>
      <c r="J432" s="26"/>
      <c r="K432" s="26"/>
      <c r="L432" s="26"/>
      <c r="M432" s="26"/>
      <c r="N432" s="26"/>
      <c r="O432" s="26"/>
      <c r="P432" s="26"/>
      <c r="Q432" s="27" t="s">
        <v>1236</v>
      </c>
      <c r="R432" s="26" t="s">
        <v>1372</v>
      </c>
      <c r="S432" s="26" t="s">
        <v>1311</v>
      </c>
      <c r="T432" s="26" t="s">
        <v>1295</v>
      </c>
      <c r="U432" s="13" t="s">
        <v>1962</v>
      </c>
      <c r="V432">
        <v>384</v>
      </c>
      <c r="W432" s="13" t="s">
        <v>1430</v>
      </c>
      <c r="X432" s="13" t="s">
        <v>1516</v>
      </c>
      <c r="Y432" s="13" t="s">
        <v>1516</v>
      </c>
      <c r="Z432" s="13"/>
      <c r="AA432" s="13"/>
      <c r="AB432" s="13"/>
      <c r="AC432" s="13"/>
      <c r="AD432" s="13"/>
      <c r="AE432" s="11"/>
      <c r="AF432" s="13" t="e">
        <f>VLOOKUP(A:A,AO:AP,2,FALSE)</f>
        <v>#N/A</v>
      </c>
      <c r="AI432" s="57"/>
      <c r="AJ432" s="57"/>
      <c r="AK432" s="57"/>
      <c r="AL432" s="58"/>
      <c r="AM432" s="58"/>
      <c r="AN432" s="58"/>
      <c r="AO432" s="58"/>
      <c r="AP432" s="58"/>
      <c r="AQ432" s="58"/>
      <c r="AR432" s="58"/>
      <c r="AS432" s="58"/>
      <c r="AT432" s="58"/>
      <c r="AU432" s="58"/>
      <c r="AV432" s="58"/>
      <c r="AW432" s="58"/>
      <c r="AX432" s="58"/>
      <c r="AY432" s="58"/>
      <c r="AZ432" s="58"/>
      <c r="BA432" s="58"/>
      <c r="BB432" s="58"/>
      <c r="BC432" s="58"/>
      <c r="BD432" s="58"/>
      <c r="BE432" s="58"/>
      <c r="BF432" s="58"/>
      <c r="BG432" s="58"/>
      <c r="BH432" s="58"/>
      <c r="BI432" s="58"/>
      <c r="BJ432" s="58"/>
      <c r="BK432" s="58"/>
      <c r="BL432" s="58"/>
      <c r="BM432" s="58"/>
      <c r="BN432" s="58"/>
      <c r="BO432" s="58"/>
      <c r="BP432" s="58"/>
      <c r="BQ432" s="58"/>
      <c r="BR432" s="58"/>
      <c r="BS432" s="58"/>
      <c r="BT432" s="58"/>
      <c r="BU432" s="58"/>
      <c r="BV432" s="58"/>
      <c r="BW432" s="58"/>
      <c r="BX432" s="58"/>
      <c r="BY432" s="58"/>
      <c r="BZ432" s="58"/>
      <c r="CA432" s="58"/>
      <c r="CB432" s="58"/>
      <c r="CC432" s="58"/>
      <c r="CD432" s="58"/>
      <c r="CE432" s="58"/>
      <c r="CF432" s="58"/>
      <c r="CG432" s="58"/>
      <c r="CH432" s="58"/>
      <c r="CI432" s="58"/>
      <c r="CJ432" s="58"/>
      <c r="CK432" s="58"/>
      <c r="CL432" s="58"/>
      <c r="CM432" s="58"/>
      <c r="CN432" s="58"/>
      <c r="CO432" s="58"/>
      <c r="CP432" s="58"/>
      <c r="CQ432" s="58"/>
      <c r="CR432" s="58"/>
      <c r="CS432" s="58"/>
      <c r="CT432" s="58"/>
      <c r="CU432" s="58"/>
      <c r="CV432" s="58"/>
      <c r="CW432" s="58"/>
      <c r="CX432" s="58"/>
      <c r="CY432" s="58"/>
      <c r="CZ432" s="58"/>
      <c r="DA432" s="58"/>
      <c r="DB432" s="58"/>
      <c r="DC432" s="58"/>
      <c r="DD432" s="58"/>
      <c r="DE432" s="58"/>
      <c r="DF432" s="58"/>
      <c r="DG432" s="58"/>
      <c r="DH432" s="58"/>
      <c r="DI432" s="58"/>
      <c r="DJ432" s="58"/>
      <c r="DK432" s="58"/>
      <c r="DL432" s="58"/>
      <c r="DM432" s="58"/>
      <c r="DN432" s="58"/>
      <c r="DO432" s="58"/>
      <c r="DP432" s="58"/>
      <c r="DQ432" s="58"/>
      <c r="DR432" s="58"/>
      <c r="DS432" s="58"/>
      <c r="DT432" s="58"/>
      <c r="DU432" s="58"/>
      <c r="DV432" s="58"/>
      <c r="DW432" s="58"/>
      <c r="DX432" s="58"/>
      <c r="DY432" s="58"/>
      <c r="DZ432" s="58"/>
      <c r="EA432" s="58"/>
      <c r="EB432" s="58"/>
      <c r="EC432" s="58"/>
      <c r="ED432" s="58"/>
      <c r="EE432" s="58"/>
      <c r="EF432" s="58"/>
      <c r="EG432" s="58"/>
      <c r="EH432" s="58"/>
      <c r="EI432" s="58"/>
      <c r="EJ432" s="58"/>
      <c r="EK432" s="58"/>
      <c r="EL432" s="58"/>
      <c r="EM432" s="58"/>
      <c r="EN432" s="58"/>
      <c r="EO432" s="58"/>
      <c r="EP432" s="58"/>
      <c r="EQ432" s="58"/>
      <c r="ER432" s="58"/>
      <c r="ES432" s="58"/>
      <c r="ET432" s="58"/>
      <c r="EU432" s="58"/>
      <c r="EV432" s="58"/>
      <c r="EW432" s="58"/>
      <c r="EX432" s="58"/>
      <c r="EY432" s="58"/>
      <c r="EZ432" s="58"/>
      <c r="FA432" s="58"/>
      <c r="FB432" s="58"/>
      <c r="FC432" s="58"/>
      <c r="FD432" s="58"/>
      <c r="FE432" s="58"/>
      <c r="FF432" s="58"/>
      <c r="FG432" s="58"/>
      <c r="FH432" s="58"/>
      <c r="FI432" s="58"/>
      <c r="FJ432" s="58"/>
      <c r="FK432" s="58"/>
      <c r="FL432" s="58"/>
      <c r="FM432" s="58"/>
      <c r="FN432" s="58"/>
      <c r="FO432" s="58"/>
      <c r="FP432" s="58"/>
      <c r="FQ432" s="58"/>
      <c r="FR432" s="58"/>
      <c r="FS432" s="58"/>
      <c r="FT432" s="58"/>
      <c r="FU432" s="58"/>
      <c r="FV432" s="58"/>
      <c r="FW432" s="58"/>
      <c r="FX432" s="58"/>
      <c r="FY432" s="58"/>
      <c r="FZ432" s="58"/>
      <c r="GA432" s="58"/>
      <c r="GB432" s="58"/>
      <c r="GC432" s="58"/>
      <c r="GD432" s="58"/>
      <c r="GE432" s="58"/>
      <c r="GF432" s="58"/>
      <c r="GG432" s="58"/>
      <c r="GH432" s="58"/>
      <c r="GI432" s="58"/>
      <c r="GJ432" s="58"/>
      <c r="GK432" s="58"/>
      <c r="GL432" s="58"/>
      <c r="GM432" s="58"/>
      <c r="GN432" s="58"/>
      <c r="GO432" s="58"/>
      <c r="GP432" s="58"/>
      <c r="GQ432" s="58"/>
      <c r="GR432" s="58"/>
      <c r="GS432" s="58"/>
      <c r="GT432" s="58"/>
      <c r="GU432" s="58"/>
      <c r="GV432" s="58"/>
      <c r="GW432" s="58"/>
      <c r="GX432" s="58"/>
      <c r="GY432" s="58"/>
      <c r="GZ432" s="58"/>
      <c r="HA432" s="58"/>
      <c r="HB432" s="58"/>
      <c r="HC432" s="58"/>
      <c r="HD432" s="58"/>
      <c r="HE432" s="58"/>
      <c r="HF432" s="58"/>
      <c r="HG432" s="58"/>
      <c r="HH432" s="58"/>
      <c r="HI432" s="58"/>
      <c r="HJ432" s="58"/>
      <c r="HK432" s="58"/>
      <c r="HL432" s="58"/>
      <c r="HM432" s="58"/>
      <c r="HN432" s="58"/>
      <c r="HO432" s="58"/>
      <c r="HP432" s="58"/>
      <c r="HQ432" s="58"/>
      <c r="HR432" s="58"/>
      <c r="HS432" s="58"/>
      <c r="HT432" s="58"/>
      <c r="HU432" s="58"/>
      <c r="HV432" s="58"/>
      <c r="HW432" s="58"/>
      <c r="HX432" s="58"/>
      <c r="HY432" s="58"/>
      <c r="HZ432" s="58"/>
      <c r="IA432" s="58"/>
      <c r="IB432" s="58"/>
      <c r="IC432" s="58"/>
      <c r="ID432" s="58"/>
      <c r="IE432" s="58"/>
      <c r="IF432" s="58"/>
      <c r="IG432" s="58"/>
      <c r="IH432" s="58"/>
      <c r="II432" s="58"/>
      <c r="IJ432" s="58"/>
      <c r="IK432" s="58"/>
      <c r="IL432" s="58"/>
      <c r="IM432" s="58"/>
      <c r="IN432" s="58"/>
      <c r="IO432" s="58"/>
      <c r="IP432" s="58"/>
      <c r="IQ432" s="58"/>
      <c r="IR432" s="58"/>
      <c r="IS432" s="58"/>
      <c r="IT432" s="58"/>
      <c r="IU432" s="58"/>
      <c r="IV432" s="58"/>
      <c r="IW432" s="58"/>
    </row>
    <row r="433" spans="1:257" s="45" customFormat="1">
      <c r="A433" s="36" t="s">
        <v>1359</v>
      </c>
      <c r="B433" s="36" t="s">
        <v>1917</v>
      </c>
      <c r="C433" s="24"/>
      <c r="D433" s="26"/>
      <c r="E433" s="26"/>
      <c r="F433" s="26"/>
      <c r="G433" s="26"/>
      <c r="H433" s="26" t="s">
        <v>1391</v>
      </c>
      <c r="I433" s="26"/>
      <c r="J433" s="26"/>
      <c r="K433" s="26"/>
      <c r="L433" s="26"/>
      <c r="M433" s="26"/>
      <c r="N433" s="26"/>
      <c r="O433" s="26"/>
      <c r="P433" s="26"/>
      <c r="Q433" s="27" t="s">
        <v>1236</v>
      </c>
      <c r="R433" s="26" t="s">
        <v>1372</v>
      </c>
      <c r="S433" s="26" t="s">
        <v>1311</v>
      </c>
      <c r="T433" s="26" t="s">
        <v>1359</v>
      </c>
      <c r="U433" s="13" t="s">
        <v>1962</v>
      </c>
      <c r="V433">
        <v>385</v>
      </c>
      <c r="W433" s="13" t="s">
        <v>1431</v>
      </c>
      <c r="X433" s="13" t="s">
        <v>1516</v>
      </c>
      <c r="Y433" s="13" t="s">
        <v>1516</v>
      </c>
      <c r="Z433" s="13"/>
      <c r="AA433" s="13"/>
      <c r="AB433" s="13"/>
      <c r="AC433" s="13"/>
      <c r="AD433" s="13"/>
      <c r="AE433" s="11"/>
      <c r="AF433" s="13" t="e">
        <f>VLOOKUP(A:A,AO:AP,2,FALSE)</f>
        <v>#N/A</v>
      </c>
      <c r="AI433" s="57"/>
      <c r="AJ433" s="57"/>
      <c r="AK433" s="57"/>
      <c r="AL433" s="58"/>
      <c r="AM433" s="58"/>
      <c r="AN433" s="58"/>
      <c r="AO433" s="58"/>
      <c r="AP433" s="58"/>
      <c r="AQ433" s="58"/>
      <c r="AR433" s="58"/>
      <c r="AS433" s="58"/>
      <c r="AT433" s="58"/>
      <c r="AU433" s="58"/>
      <c r="AV433" s="58"/>
      <c r="AW433" s="58"/>
      <c r="AX433" s="58"/>
      <c r="AY433" s="58"/>
      <c r="AZ433" s="58"/>
      <c r="BA433" s="58"/>
      <c r="BB433" s="58"/>
      <c r="BC433" s="58"/>
      <c r="BD433" s="58"/>
      <c r="BE433" s="58"/>
      <c r="BF433" s="58"/>
      <c r="BG433" s="58"/>
      <c r="BH433" s="58"/>
      <c r="BI433" s="58"/>
      <c r="BJ433" s="58"/>
      <c r="BK433" s="58"/>
      <c r="BL433" s="58"/>
      <c r="BM433" s="58"/>
      <c r="BN433" s="58"/>
      <c r="BO433" s="58"/>
      <c r="BP433" s="58"/>
      <c r="BQ433" s="58"/>
      <c r="BR433" s="58"/>
      <c r="BS433" s="58"/>
      <c r="BT433" s="58"/>
      <c r="BU433" s="58"/>
      <c r="BV433" s="58"/>
      <c r="BW433" s="58"/>
      <c r="BX433" s="58"/>
      <c r="BY433" s="58"/>
      <c r="BZ433" s="58"/>
      <c r="CA433" s="58"/>
      <c r="CB433" s="58"/>
      <c r="CC433" s="58"/>
      <c r="CD433" s="58"/>
      <c r="CE433" s="58"/>
      <c r="CF433" s="58"/>
      <c r="CG433" s="58"/>
      <c r="CH433" s="58"/>
      <c r="CI433" s="58"/>
      <c r="CJ433" s="58"/>
      <c r="CK433" s="58"/>
      <c r="CL433" s="58"/>
      <c r="CM433" s="58"/>
      <c r="CN433" s="58"/>
      <c r="CO433" s="58"/>
      <c r="CP433" s="58"/>
      <c r="CQ433" s="58"/>
      <c r="CR433" s="58"/>
      <c r="CS433" s="58"/>
      <c r="CT433" s="58"/>
      <c r="CU433" s="58"/>
      <c r="CV433" s="58"/>
      <c r="CW433" s="58"/>
      <c r="CX433" s="58"/>
      <c r="CY433" s="58"/>
      <c r="CZ433" s="58"/>
      <c r="DA433" s="58"/>
      <c r="DB433" s="58"/>
      <c r="DC433" s="58"/>
      <c r="DD433" s="58"/>
      <c r="DE433" s="58"/>
      <c r="DF433" s="58"/>
      <c r="DG433" s="58"/>
      <c r="DH433" s="58"/>
      <c r="DI433" s="58"/>
      <c r="DJ433" s="58"/>
      <c r="DK433" s="58"/>
      <c r="DL433" s="58"/>
      <c r="DM433" s="58"/>
      <c r="DN433" s="58"/>
      <c r="DO433" s="58"/>
      <c r="DP433" s="58"/>
      <c r="DQ433" s="58"/>
      <c r="DR433" s="58"/>
      <c r="DS433" s="58"/>
      <c r="DT433" s="58"/>
      <c r="DU433" s="58"/>
      <c r="DV433" s="58"/>
      <c r="DW433" s="58"/>
      <c r="DX433" s="58"/>
      <c r="DY433" s="58"/>
      <c r="DZ433" s="58"/>
      <c r="EA433" s="58"/>
      <c r="EB433" s="58"/>
      <c r="EC433" s="58"/>
      <c r="ED433" s="58"/>
      <c r="EE433" s="58"/>
      <c r="EF433" s="58"/>
      <c r="EG433" s="58"/>
      <c r="EH433" s="58"/>
      <c r="EI433" s="58"/>
      <c r="EJ433" s="58"/>
      <c r="EK433" s="58"/>
      <c r="EL433" s="58"/>
      <c r="EM433" s="58"/>
      <c r="EN433" s="58"/>
      <c r="EO433" s="58"/>
      <c r="EP433" s="58"/>
      <c r="EQ433" s="58"/>
      <c r="ER433" s="58"/>
      <c r="ES433" s="58"/>
      <c r="ET433" s="58"/>
      <c r="EU433" s="58"/>
      <c r="EV433" s="58"/>
      <c r="EW433" s="58"/>
      <c r="EX433" s="58"/>
      <c r="EY433" s="58"/>
      <c r="EZ433" s="58"/>
      <c r="FA433" s="58"/>
      <c r="FB433" s="58"/>
      <c r="FC433" s="58"/>
      <c r="FD433" s="58"/>
      <c r="FE433" s="58"/>
      <c r="FF433" s="58"/>
      <c r="FG433" s="58"/>
      <c r="FH433" s="58"/>
      <c r="FI433" s="58"/>
      <c r="FJ433" s="58"/>
      <c r="FK433" s="58"/>
      <c r="FL433" s="58"/>
      <c r="FM433" s="58"/>
      <c r="FN433" s="58"/>
      <c r="FO433" s="58"/>
      <c r="FP433" s="58"/>
      <c r="FQ433" s="58"/>
      <c r="FR433" s="58"/>
      <c r="FS433" s="58"/>
      <c r="FT433" s="58"/>
      <c r="FU433" s="58"/>
      <c r="FV433" s="58"/>
      <c r="FW433" s="58"/>
      <c r="FX433" s="58"/>
      <c r="FY433" s="58"/>
      <c r="FZ433" s="58"/>
      <c r="GA433" s="58"/>
      <c r="GB433" s="58"/>
      <c r="GC433" s="58"/>
      <c r="GD433" s="58"/>
      <c r="GE433" s="58"/>
      <c r="GF433" s="58"/>
      <c r="GG433" s="58"/>
      <c r="GH433" s="58"/>
      <c r="GI433" s="58"/>
      <c r="GJ433" s="58"/>
      <c r="GK433" s="58"/>
      <c r="GL433" s="58"/>
      <c r="GM433" s="58"/>
      <c r="GN433" s="58"/>
      <c r="GO433" s="58"/>
      <c r="GP433" s="58"/>
      <c r="GQ433" s="58"/>
      <c r="GR433" s="58"/>
      <c r="GS433" s="58"/>
      <c r="GT433" s="58"/>
      <c r="GU433" s="58"/>
      <c r="GV433" s="58"/>
      <c r="GW433" s="58"/>
      <c r="GX433" s="58"/>
      <c r="GY433" s="58"/>
      <c r="GZ433" s="58"/>
      <c r="HA433" s="58"/>
      <c r="HB433" s="58"/>
      <c r="HC433" s="58"/>
      <c r="HD433" s="58"/>
      <c r="HE433" s="58"/>
      <c r="HF433" s="58"/>
      <c r="HG433" s="58"/>
      <c r="HH433" s="58"/>
      <c r="HI433" s="58"/>
      <c r="HJ433" s="58"/>
      <c r="HK433" s="58"/>
      <c r="HL433" s="58"/>
      <c r="HM433" s="58"/>
      <c r="HN433" s="58"/>
      <c r="HO433" s="58"/>
      <c r="HP433" s="58"/>
      <c r="HQ433" s="58"/>
      <c r="HR433" s="58"/>
      <c r="HS433" s="58"/>
      <c r="HT433" s="58"/>
      <c r="HU433" s="58"/>
      <c r="HV433" s="58"/>
      <c r="HW433" s="58"/>
      <c r="HX433" s="58"/>
      <c r="HY433" s="58"/>
      <c r="HZ433" s="58"/>
      <c r="IA433" s="58"/>
      <c r="IB433" s="58"/>
      <c r="IC433" s="58"/>
      <c r="ID433" s="58"/>
      <c r="IE433" s="58"/>
      <c r="IF433" s="58"/>
      <c r="IG433" s="58"/>
      <c r="IH433" s="58"/>
      <c r="II433" s="58"/>
      <c r="IJ433" s="58"/>
      <c r="IK433" s="58"/>
      <c r="IL433" s="58"/>
      <c r="IM433" s="58"/>
      <c r="IN433" s="58"/>
      <c r="IO433" s="58"/>
      <c r="IP433" s="58"/>
      <c r="IQ433" s="58"/>
      <c r="IR433" s="58"/>
      <c r="IS433" s="58"/>
      <c r="IT433" s="58"/>
      <c r="IU433" s="58"/>
      <c r="IV433" s="58"/>
      <c r="IW433" s="58"/>
    </row>
    <row r="434" spans="1:257" s="45" customFormat="1">
      <c r="A434" s="36" t="s">
        <v>1536</v>
      </c>
      <c r="B434" s="36" t="s">
        <v>1536</v>
      </c>
      <c r="C434" s="24"/>
      <c r="D434" s="26"/>
      <c r="E434" s="26"/>
      <c r="F434" s="26"/>
      <c r="G434" s="26"/>
      <c r="H434" s="26" t="s">
        <v>1391</v>
      </c>
      <c r="I434" s="26"/>
      <c r="J434" s="26"/>
      <c r="K434" s="26"/>
      <c r="L434" s="26"/>
      <c r="M434" s="26"/>
      <c r="N434" s="26"/>
      <c r="O434" s="26"/>
      <c r="P434" s="26"/>
      <c r="Q434" s="27" t="s">
        <v>1236</v>
      </c>
      <c r="R434" s="26" t="s">
        <v>1372</v>
      </c>
      <c r="S434" s="26" t="s">
        <v>1311</v>
      </c>
      <c r="T434" s="26" t="s">
        <v>1369</v>
      </c>
      <c r="U434" s="13" t="s">
        <v>1962</v>
      </c>
      <c r="V434">
        <v>386</v>
      </c>
      <c r="W434" s="13" t="s">
        <v>1432</v>
      </c>
      <c r="X434" s="13" t="s">
        <v>1516</v>
      </c>
      <c r="Y434" s="13" t="s">
        <v>1516</v>
      </c>
      <c r="Z434" s="13"/>
      <c r="AA434" s="13"/>
      <c r="AB434" s="13"/>
      <c r="AC434" s="13"/>
      <c r="AD434" s="13"/>
      <c r="AE434" s="11"/>
      <c r="AF434" s="13" t="e">
        <f>VLOOKUP(A:A,AO:AP,2,FALSE)</f>
        <v>#N/A</v>
      </c>
      <c r="AI434" s="57"/>
      <c r="AJ434" s="57"/>
      <c r="AK434" s="57"/>
      <c r="AL434" s="58"/>
      <c r="AM434" s="58"/>
      <c r="AN434" s="58"/>
      <c r="AO434" s="58"/>
      <c r="AP434" s="58"/>
      <c r="AQ434" s="58"/>
      <c r="AR434" s="58"/>
      <c r="AS434" s="58"/>
      <c r="AT434" s="58"/>
      <c r="AU434" s="58"/>
      <c r="AV434" s="58"/>
      <c r="AW434" s="58"/>
      <c r="AX434" s="58"/>
      <c r="AY434" s="58"/>
      <c r="AZ434" s="58"/>
      <c r="BA434" s="58"/>
      <c r="BB434" s="58"/>
      <c r="BC434" s="58"/>
      <c r="BD434" s="58"/>
      <c r="BE434" s="58"/>
      <c r="BF434" s="58"/>
      <c r="BG434" s="58"/>
      <c r="BH434" s="58"/>
      <c r="BI434" s="58"/>
      <c r="BJ434" s="58"/>
      <c r="BK434" s="58"/>
      <c r="BL434" s="58"/>
      <c r="BM434" s="58"/>
      <c r="BN434" s="58"/>
      <c r="BO434" s="58"/>
      <c r="BP434" s="58"/>
      <c r="BQ434" s="58"/>
      <c r="BR434" s="58"/>
      <c r="BS434" s="58"/>
      <c r="BT434" s="58"/>
      <c r="BU434" s="58"/>
      <c r="BV434" s="58"/>
      <c r="BW434" s="58"/>
      <c r="BX434" s="58"/>
      <c r="BY434" s="58"/>
      <c r="BZ434" s="58"/>
      <c r="CA434" s="58"/>
      <c r="CB434" s="58"/>
      <c r="CC434" s="58"/>
      <c r="CD434" s="58"/>
      <c r="CE434" s="58"/>
      <c r="CF434" s="58"/>
      <c r="CG434" s="58"/>
      <c r="CH434" s="58"/>
      <c r="CI434" s="58"/>
      <c r="CJ434" s="58"/>
      <c r="CK434" s="58"/>
      <c r="CL434" s="58"/>
      <c r="CM434" s="58"/>
      <c r="CN434" s="58"/>
      <c r="CO434" s="58"/>
      <c r="CP434" s="58"/>
      <c r="CQ434" s="58"/>
      <c r="CR434" s="58"/>
      <c r="CS434" s="58"/>
      <c r="CT434" s="58"/>
      <c r="CU434" s="58"/>
      <c r="CV434" s="58"/>
      <c r="CW434" s="58"/>
      <c r="CX434" s="58"/>
      <c r="CY434" s="58"/>
      <c r="CZ434" s="58"/>
      <c r="DA434" s="58"/>
      <c r="DB434" s="58"/>
      <c r="DC434" s="58"/>
      <c r="DD434" s="58"/>
      <c r="DE434" s="58"/>
      <c r="DF434" s="58"/>
      <c r="DG434" s="58"/>
      <c r="DH434" s="58"/>
      <c r="DI434" s="58"/>
      <c r="DJ434" s="58"/>
      <c r="DK434" s="58"/>
      <c r="DL434" s="58"/>
      <c r="DM434" s="58"/>
      <c r="DN434" s="58"/>
      <c r="DO434" s="58"/>
      <c r="DP434" s="58"/>
      <c r="DQ434" s="58"/>
      <c r="DR434" s="58"/>
      <c r="DS434" s="58"/>
      <c r="DT434" s="58"/>
      <c r="DU434" s="58"/>
      <c r="DV434" s="58"/>
      <c r="DW434" s="58"/>
      <c r="DX434" s="58"/>
      <c r="DY434" s="58"/>
      <c r="DZ434" s="58"/>
      <c r="EA434" s="58"/>
      <c r="EB434" s="58"/>
      <c r="EC434" s="58"/>
      <c r="ED434" s="58"/>
      <c r="EE434" s="58"/>
      <c r="EF434" s="58"/>
      <c r="EG434" s="58"/>
      <c r="EH434" s="58"/>
      <c r="EI434" s="58"/>
      <c r="EJ434" s="58"/>
      <c r="EK434" s="58"/>
      <c r="EL434" s="58"/>
      <c r="EM434" s="58"/>
      <c r="EN434" s="58"/>
      <c r="EO434" s="58"/>
      <c r="EP434" s="58"/>
      <c r="EQ434" s="58"/>
      <c r="ER434" s="58"/>
      <c r="ES434" s="58"/>
      <c r="ET434" s="58"/>
      <c r="EU434" s="58"/>
      <c r="EV434" s="58"/>
      <c r="EW434" s="58"/>
      <c r="EX434" s="58"/>
      <c r="EY434" s="58"/>
      <c r="EZ434" s="58"/>
      <c r="FA434" s="58"/>
      <c r="FB434" s="58"/>
      <c r="FC434" s="58"/>
      <c r="FD434" s="58"/>
      <c r="FE434" s="58"/>
      <c r="FF434" s="58"/>
      <c r="FG434" s="58"/>
      <c r="FH434" s="58"/>
      <c r="FI434" s="58"/>
      <c r="FJ434" s="58"/>
      <c r="FK434" s="58"/>
      <c r="FL434" s="58"/>
      <c r="FM434" s="58"/>
      <c r="FN434" s="58"/>
      <c r="FO434" s="58"/>
      <c r="FP434" s="58"/>
      <c r="FQ434" s="58"/>
      <c r="FR434" s="58"/>
      <c r="FS434" s="58"/>
      <c r="FT434" s="58"/>
      <c r="FU434" s="58"/>
      <c r="FV434" s="58"/>
      <c r="FW434" s="58"/>
      <c r="FX434" s="58"/>
      <c r="FY434" s="58"/>
      <c r="FZ434" s="58"/>
      <c r="GA434" s="58"/>
      <c r="GB434" s="58"/>
      <c r="GC434" s="58"/>
      <c r="GD434" s="58"/>
      <c r="GE434" s="58"/>
      <c r="GF434" s="58"/>
      <c r="GG434" s="58"/>
      <c r="GH434" s="58"/>
      <c r="GI434" s="58"/>
      <c r="GJ434" s="58"/>
      <c r="GK434" s="58"/>
      <c r="GL434" s="58"/>
      <c r="GM434" s="58"/>
      <c r="GN434" s="58"/>
      <c r="GO434" s="58"/>
      <c r="GP434" s="58"/>
      <c r="GQ434" s="58"/>
      <c r="GR434" s="58"/>
      <c r="GS434" s="58"/>
      <c r="GT434" s="58"/>
      <c r="GU434" s="58"/>
      <c r="GV434" s="58"/>
      <c r="GW434" s="58"/>
      <c r="GX434" s="58"/>
      <c r="GY434" s="58"/>
      <c r="GZ434" s="58"/>
      <c r="HA434" s="58"/>
      <c r="HB434" s="58"/>
      <c r="HC434" s="58"/>
      <c r="HD434" s="58"/>
      <c r="HE434" s="58"/>
      <c r="HF434" s="58"/>
      <c r="HG434" s="58"/>
      <c r="HH434" s="58"/>
      <c r="HI434" s="58"/>
      <c r="HJ434" s="58"/>
      <c r="HK434" s="58"/>
      <c r="HL434" s="58"/>
      <c r="HM434" s="58"/>
      <c r="HN434" s="58"/>
      <c r="HO434" s="58"/>
      <c r="HP434" s="58"/>
      <c r="HQ434" s="58"/>
      <c r="HR434" s="58"/>
      <c r="HS434" s="58"/>
      <c r="HT434" s="58"/>
      <c r="HU434" s="58"/>
      <c r="HV434" s="58"/>
      <c r="HW434" s="58"/>
      <c r="HX434" s="58"/>
      <c r="HY434" s="58"/>
      <c r="HZ434" s="58"/>
      <c r="IA434" s="58"/>
      <c r="IB434" s="58"/>
      <c r="IC434" s="58"/>
      <c r="ID434" s="58"/>
      <c r="IE434" s="58"/>
      <c r="IF434" s="58"/>
      <c r="IG434" s="58"/>
      <c r="IH434" s="58"/>
      <c r="II434" s="58"/>
      <c r="IJ434" s="58"/>
      <c r="IK434" s="58"/>
      <c r="IL434" s="58"/>
      <c r="IM434" s="58"/>
      <c r="IN434" s="58"/>
      <c r="IO434" s="58"/>
      <c r="IP434" s="58"/>
      <c r="IQ434" s="58"/>
      <c r="IR434" s="58"/>
      <c r="IS434" s="58"/>
      <c r="IT434" s="58"/>
      <c r="IU434" s="58"/>
      <c r="IV434" s="58"/>
      <c r="IW434" s="58"/>
    </row>
    <row r="435" spans="1:257" s="45" customFormat="1">
      <c r="A435" s="36" t="s">
        <v>1302</v>
      </c>
      <c r="B435" s="36" t="s">
        <v>1302</v>
      </c>
      <c r="C435" s="24"/>
      <c r="D435" s="26"/>
      <c r="E435" s="26"/>
      <c r="F435" s="26"/>
      <c r="G435" s="26"/>
      <c r="H435" s="26" t="s">
        <v>1391</v>
      </c>
      <c r="I435" s="26"/>
      <c r="J435" s="26"/>
      <c r="K435" s="26"/>
      <c r="L435" s="26"/>
      <c r="M435" s="26"/>
      <c r="N435" s="26"/>
      <c r="O435" s="26"/>
      <c r="P435" s="26"/>
      <c r="Q435" s="27" t="s">
        <v>1236</v>
      </c>
      <c r="R435" s="26" t="s">
        <v>1372</v>
      </c>
      <c r="S435" s="26" t="s">
        <v>1311</v>
      </c>
      <c r="T435" s="26" t="s">
        <v>1302</v>
      </c>
      <c r="U435" s="13" t="s">
        <v>1962</v>
      </c>
      <c r="V435">
        <v>387</v>
      </c>
      <c r="W435" s="13" t="s">
        <v>1433</v>
      </c>
      <c r="X435" s="13" t="s">
        <v>1516</v>
      </c>
      <c r="Y435" s="13" t="s">
        <v>1516</v>
      </c>
      <c r="Z435" s="13"/>
      <c r="AA435" s="13"/>
      <c r="AB435" s="13"/>
      <c r="AC435" s="13"/>
      <c r="AD435" s="13"/>
      <c r="AE435" s="11"/>
      <c r="AF435" s="13" t="e">
        <f>VLOOKUP(A:A,AO:AP,2,FALSE)</f>
        <v>#N/A</v>
      </c>
      <c r="AI435" s="57"/>
      <c r="AJ435" s="57"/>
      <c r="AK435" s="57"/>
      <c r="AL435" s="58"/>
      <c r="AM435" s="58"/>
      <c r="AN435" s="58"/>
      <c r="AO435" s="58"/>
      <c r="AP435" s="58"/>
      <c r="AQ435" s="58"/>
      <c r="AR435" s="58"/>
      <c r="AS435" s="58"/>
      <c r="AT435" s="58"/>
      <c r="AU435" s="58"/>
      <c r="AV435" s="58"/>
      <c r="AW435" s="58"/>
      <c r="AX435" s="58"/>
      <c r="AY435" s="58"/>
      <c r="AZ435" s="58"/>
      <c r="BA435" s="58"/>
      <c r="BB435" s="58"/>
      <c r="BC435" s="58"/>
      <c r="BD435" s="58"/>
      <c r="BE435" s="58"/>
      <c r="BF435" s="58"/>
      <c r="BG435" s="58"/>
      <c r="BH435" s="58"/>
      <c r="BI435" s="58"/>
      <c r="BJ435" s="58"/>
      <c r="BK435" s="58"/>
      <c r="BL435" s="58"/>
      <c r="BM435" s="58"/>
      <c r="BN435" s="58"/>
      <c r="BO435" s="58"/>
      <c r="BP435" s="58"/>
      <c r="BQ435" s="58"/>
      <c r="BR435" s="58"/>
      <c r="BS435" s="58"/>
      <c r="BT435" s="58"/>
      <c r="BU435" s="58"/>
      <c r="BV435" s="58"/>
      <c r="BW435" s="58"/>
      <c r="BX435" s="58"/>
      <c r="BY435" s="58"/>
      <c r="BZ435" s="58"/>
      <c r="CA435" s="58"/>
      <c r="CB435" s="58"/>
      <c r="CC435" s="58"/>
      <c r="CD435" s="58"/>
      <c r="CE435" s="58"/>
      <c r="CF435" s="58"/>
      <c r="CG435" s="58"/>
      <c r="CH435" s="58"/>
      <c r="CI435" s="58"/>
      <c r="CJ435" s="58"/>
      <c r="CK435" s="58"/>
      <c r="CL435" s="58"/>
      <c r="CM435" s="58"/>
      <c r="CN435" s="58"/>
      <c r="CO435" s="58"/>
      <c r="CP435" s="58"/>
      <c r="CQ435" s="58"/>
      <c r="CR435" s="58"/>
      <c r="CS435" s="58"/>
      <c r="CT435" s="58"/>
      <c r="CU435" s="58"/>
      <c r="CV435" s="58"/>
      <c r="CW435" s="58"/>
      <c r="CX435" s="58"/>
      <c r="CY435" s="58"/>
      <c r="CZ435" s="58"/>
      <c r="DA435" s="58"/>
      <c r="DB435" s="58"/>
      <c r="DC435" s="58"/>
      <c r="DD435" s="58"/>
      <c r="DE435" s="58"/>
      <c r="DF435" s="58"/>
      <c r="DG435" s="58"/>
      <c r="DH435" s="58"/>
      <c r="DI435" s="58"/>
      <c r="DJ435" s="58"/>
      <c r="DK435" s="58"/>
      <c r="DL435" s="58"/>
      <c r="DM435" s="58"/>
      <c r="DN435" s="58"/>
      <c r="DO435" s="58"/>
      <c r="DP435" s="58"/>
      <c r="DQ435" s="58"/>
      <c r="DR435" s="58"/>
      <c r="DS435" s="58"/>
      <c r="DT435" s="58"/>
      <c r="DU435" s="58"/>
      <c r="DV435" s="58"/>
      <c r="DW435" s="58"/>
      <c r="DX435" s="58"/>
      <c r="DY435" s="58"/>
      <c r="DZ435" s="58"/>
      <c r="EA435" s="58"/>
      <c r="EB435" s="58"/>
      <c r="EC435" s="58"/>
      <c r="ED435" s="58"/>
      <c r="EE435" s="58"/>
      <c r="EF435" s="58"/>
      <c r="EG435" s="58"/>
      <c r="EH435" s="58"/>
      <c r="EI435" s="58"/>
      <c r="EJ435" s="58"/>
      <c r="EK435" s="58"/>
      <c r="EL435" s="58"/>
      <c r="EM435" s="58"/>
      <c r="EN435" s="58"/>
      <c r="EO435" s="58"/>
      <c r="EP435" s="58"/>
      <c r="EQ435" s="58"/>
      <c r="ER435" s="58"/>
      <c r="ES435" s="58"/>
      <c r="ET435" s="58"/>
      <c r="EU435" s="58"/>
      <c r="EV435" s="58"/>
      <c r="EW435" s="58"/>
      <c r="EX435" s="58"/>
      <c r="EY435" s="58"/>
      <c r="EZ435" s="58"/>
      <c r="FA435" s="58"/>
      <c r="FB435" s="58"/>
      <c r="FC435" s="58"/>
      <c r="FD435" s="58"/>
      <c r="FE435" s="58"/>
      <c r="FF435" s="58"/>
      <c r="FG435" s="58"/>
      <c r="FH435" s="58"/>
      <c r="FI435" s="58"/>
      <c r="FJ435" s="58"/>
      <c r="FK435" s="58"/>
      <c r="FL435" s="58"/>
      <c r="FM435" s="58"/>
      <c r="FN435" s="58"/>
      <c r="FO435" s="58"/>
      <c r="FP435" s="58"/>
      <c r="FQ435" s="58"/>
      <c r="FR435" s="58"/>
      <c r="FS435" s="58"/>
      <c r="FT435" s="58"/>
      <c r="FU435" s="58"/>
      <c r="FV435" s="58"/>
      <c r="FW435" s="58"/>
      <c r="FX435" s="58"/>
      <c r="FY435" s="58"/>
      <c r="FZ435" s="58"/>
      <c r="GA435" s="58"/>
      <c r="GB435" s="58"/>
      <c r="GC435" s="58"/>
      <c r="GD435" s="58"/>
      <c r="GE435" s="58"/>
      <c r="GF435" s="58"/>
      <c r="GG435" s="58"/>
      <c r="GH435" s="58"/>
      <c r="GI435" s="58"/>
      <c r="GJ435" s="58"/>
      <c r="GK435" s="58"/>
      <c r="GL435" s="58"/>
      <c r="GM435" s="58"/>
      <c r="GN435" s="58"/>
      <c r="GO435" s="58"/>
      <c r="GP435" s="58"/>
      <c r="GQ435" s="58"/>
      <c r="GR435" s="58"/>
      <c r="GS435" s="58"/>
      <c r="GT435" s="58"/>
      <c r="GU435" s="58"/>
      <c r="GV435" s="58"/>
      <c r="GW435" s="58"/>
      <c r="GX435" s="58"/>
      <c r="GY435" s="58"/>
      <c r="GZ435" s="58"/>
      <c r="HA435" s="58"/>
      <c r="HB435" s="58"/>
      <c r="HC435" s="58"/>
      <c r="HD435" s="58"/>
      <c r="HE435" s="58"/>
      <c r="HF435" s="58"/>
      <c r="HG435" s="58"/>
      <c r="HH435" s="58"/>
      <c r="HI435" s="58"/>
      <c r="HJ435" s="58"/>
      <c r="HK435" s="58"/>
      <c r="HL435" s="58"/>
      <c r="HM435" s="58"/>
      <c r="HN435" s="58"/>
      <c r="HO435" s="58"/>
      <c r="HP435" s="58"/>
      <c r="HQ435" s="58"/>
      <c r="HR435" s="58"/>
      <c r="HS435" s="58"/>
      <c r="HT435" s="58"/>
      <c r="HU435" s="58"/>
      <c r="HV435" s="58"/>
      <c r="HW435" s="58"/>
      <c r="HX435" s="58"/>
      <c r="HY435" s="58"/>
      <c r="HZ435" s="58"/>
      <c r="IA435" s="58"/>
      <c r="IB435" s="58"/>
      <c r="IC435" s="58"/>
      <c r="ID435" s="58"/>
      <c r="IE435" s="58"/>
      <c r="IF435" s="58"/>
      <c r="IG435" s="58"/>
      <c r="IH435" s="58"/>
      <c r="II435" s="58"/>
      <c r="IJ435" s="58"/>
      <c r="IK435" s="58"/>
      <c r="IL435" s="58"/>
      <c r="IM435" s="58"/>
      <c r="IN435" s="58"/>
      <c r="IO435" s="58"/>
      <c r="IP435" s="58"/>
      <c r="IQ435" s="58"/>
      <c r="IR435" s="58"/>
      <c r="IS435" s="58"/>
      <c r="IT435" s="58"/>
      <c r="IU435" s="58"/>
      <c r="IV435" s="58"/>
      <c r="IW435" s="58"/>
    </row>
    <row r="436" spans="1:257" s="45" customFormat="1">
      <c r="A436" s="36" t="s">
        <v>1537</v>
      </c>
      <c r="B436" s="36" t="s">
        <v>1537</v>
      </c>
      <c r="C436" s="24"/>
      <c r="D436" s="26"/>
      <c r="E436" s="26"/>
      <c r="F436" s="26"/>
      <c r="G436" s="26"/>
      <c r="H436" s="26" t="s">
        <v>1391</v>
      </c>
      <c r="I436" s="26"/>
      <c r="J436" s="26"/>
      <c r="K436" s="26"/>
      <c r="L436" s="26"/>
      <c r="M436" s="26"/>
      <c r="N436" s="26"/>
      <c r="O436" s="26"/>
      <c r="P436" s="26"/>
      <c r="Q436" s="27" t="s">
        <v>1236</v>
      </c>
      <c r="R436" s="26" t="s">
        <v>1372</v>
      </c>
      <c r="S436" s="26" t="s">
        <v>1960</v>
      </c>
      <c r="T436" s="26" t="s">
        <v>1367</v>
      </c>
      <c r="U436" s="13" t="s">
        <v>1962</v>
      </c>
      <c r="V436">
        <v>388</v>
      </c>
      <c r="W436" s="13" t="s">
        <v>1434</v>
      </c>
      <c r="X436" s="13" t="s">
        <v>1516</v>
      </c>
      <c r="Y436" s="13" t="s">
        <v>1516</v>
      </c>
      <c r="Z436" s="13"/>
      <c r="AA436" s="13"/>
      <c r="AB436" s="13"/>
      <c r="AC436" s="13"/>
      <c r="AD436" s="13"/>
      <c r="AE436" s="11"/>
      <c r="AF436" s="13" t="e">
        <f>VLOOKUP(A:A,AO:AP,2,FALSE)</f>
        <v>#N/A</v>
      </c>
      <c r="AI436" s="57"/>
      <c r="AJ436" s="57"/>
      <c r="AK436" s="57"/>
      <c r="AL436" s="58"/>
      <c r="AM436" s="58"/>
      <c r="AN436" s="58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60"/>
      <c r="BH436" s="60"/>
      <c r="BI436" s="60"/>
      <c r="BJ436" s="60"/>
      <c r="BK436" s="60"/>
      <c r="BL436" s="60"/>
      <c r="BM436" s="60"/>
      <c r="BN436" s="60"/>
      <c r="BO436" s="60"/>
      <c r="BP436" s="60"/>
      <c r="BQ436" s="60"/>
      <c r="BR436" s="60"/>
      <c r="BS436" s="60"/>
      <c r="BT436" s="60"/>
      <c r="BU436" s="60"/>
      <c r="BV436" s="60"/>
      <c r="BW436" s="60"/>
      <c r="BX436" s="60"/>
      <c r="BY436" s="60"/>
      <c r="BZ436" s="60"/>
      <c r="CA436" s="60"/>
      <c r="CB436" s="60"/>
      <c r="CC436" s="60"/>
      <c r="CD436" s="60"/>
      <c r="CE436" s="60"/>
      <c r="CF436" s="60"/>
      <c r="CG436" s="60"/>
      <c r="CH436" s="60"/>
      <c r="CI436" s="60"/>
      <c r="CJ436" s="60"/>
      <c r="CK436" s="60"/>
      <c r="CL436" s="60"/>
      <c r="CM436" s="60"/>
      <c r="CN436" s="60"/>
      <c r="CO436" s="60"/>
      <c r="CP436" s="60"/>
      <c r="CQ436" s="60"/>
      <c r="CR436" s="60"/>
      <c r="CS436" s="60"/>
      <c r="CT436" s="60"/>
      <c r="CU436" s="60"/>
      <c r="CV436" s="60"/>
      <c r="CW436" s="60"/>
      <c r="CX436" s="60"/>
      <c r="CY436" s="60"/>
      <c r="CZ436" s="60"/>
      <c r="DA436" s="60"/>
      <c r="DB436" s="60"/>
      <c r="DC436" s="60"/>
      <c r="DD436" s="60"/>
      <c r="DE436" s="60"/>
      <c r="DF436" s="60"/>
      <c r="DG436" s="60"/>
      <c r="DH436" s="60"/>
      <c r="DI436" s="60"/>
      <c r="DJ436" s="60"/>
      <c r="DK436" s="60"/>
      <c r="DL436" s="60"/>
      <c r="DM436" s="60"/>
      <c r="DN436" s="60"/>
      <c r="DO436" s="60"/>
      <c r="DP436" s="60"/>
      <c r="DQ436" s="60"/>
      <c r="DR436" s="60"/>
      <c r="DS436" s="60"/>
      <c r="DT436" s="60"/>
      <c r="DU436" s="60"/>
      <c r="DV436" s="60"/>
      <c r="DW436" s="60"/>
      <c r="DX436" s="60"/>
      <c r="DY436" s="60"/>
      <c r="DZ436" s="60"/>
      <c r="EA436" s="60"/>
      <c r="EB436" s="60"/>
      <c r="EC436" s="60"/>
      <c r="ED436" s="60"/>
      <c r="EE436" s="60"/>
      <c r="EF436" s="60"/>
      <c r="EG436" s="60"/>
      <c r="EH436" s="60"/>
      <c r="EI436" s="60"/>
      <c r="EJ436" s="60"/>
      <c r="EK436" s="60"/>
      <c r="EL436" s="60"/>
      <c r="EM436" s="60"/>
      <c r="EN436" s="60"/>
      <c r="EO436" s="60"/>
      <c r="EP436" s="60"/>
      <c r="EQ436" s="60"/>
      <c r="ER436" s="60"/>
      <c r="ES436" s="60"/>
      <c r="ET436" s="60"/>
      <c r="EU436" s="60"/>
      <c r="EV436" s="60"/>
      <c r="EW436" s="60"/>
      <c r="EX436" s="60"/>
      <c r="EY436" s="60"/>
      <c r="EZ436" s="60"/>
      <c r="FA436" s="60"/>
      <c r="FB436" s="60"/>
      <c r="FC436" s="60"/>
      <c r="FD436" s="60"/>
      <c r="FE436" s="60"/>
      <c r="FF436" s="60"/>
      <c r="FG436" s="60"/>
      <c r="FH436" s="60"/>
      <c r="FI436" s="60"/>
      <c r="FJ436" s="60"/>
      <c r="FK436" s="60"/>
      <c r="FL436" s="60"/>
      <c r="FM436" s="60"/>
      <c r="FN436" s="60"/>
      <c r="FO436" s="60"/>
      <c r="FP436" s="60"/>
      <c r="FQ436" s="60"/>
      <c r="FR436" s="60"/>
      <c r="FS436" s="60"/>
      <c r="FT436" s="60"/>
      <c r="FU436" s="60"/>
      <c r="FV436" s="60"/>
      <c r="FW436" s="60"/>
      <c r="FX436" s="60"/>
      <c r="FY436" s="60"/>
      <c r="FZ436" s="60"/>
      <c r="GA436" s="60"/>
      <c r="GB436" s="60"/>
      <c r="GC436" s="60"/>
      <c r="GD436" s="60"/>
      <c r="GE436" s="60"/>
      <c r="GF436" s="60"/>
      <c r="GG436" s="60"/>
      <c r="GH436" s="60"/>
      <c r="GI436" s="60"/>
      <c r="GJ436" s="60"/>
      <c r="GK436" s="60"/>
      <c r="GL436" s="60"/>
      <c r="GM436" s="60"/>
      <c r="GN436" s="60"/>
      <c r="GO436" s="60"/>
      <c r="GP436" s="60"/>
      <c r="GQ436" s="60"/>
      <c r="GR436" s="60"/>
      <c r="GS436" s="60"/>
      <c r="GT436" s="60"/>
      <c r="GU436" s="60"/>
      <c r="GV436" s="60"/>
      <c r="GW436" s="60"/>
      <c r="GX436" s="60"/>
      <c r="GY436" s="60"/>
      <c r="GZ436" s="60"/>
      <c r="HA436" s="60"/>
      <c r="HB436" s="60"/>
      <c r="HC436" s="60"/>
      <c r="HD436" s="60"/>
      <c r="HE436" s="60"/>
      <c r="HF436" s="60"/>
      <c r="HG436" s="60"/>
      <c r="HH436" s="60"/>
      <c r="HI436" s="60"/>
      <c r="HJ436" s="60"/>
      <c r="HK436" s="60"/>
      <c r="HL436" s="60"/>
      <c r="HM436" s="60"/>
      <c r="HN436" s="60"/>
      <c r="HO436" s="60"/>
      <c r="HP436" s="60"/>
      <c r="HQ436" s="60"/>
      <c r="HR436" s="60"/>
      <c r="HS436" s="60"/>
      <c r="HT436" s="60"/>
      <c r="HU436" s="60"/>
      <c r="HV436" s="60"/>
      <c r="HW436" s="60"/>
      <c r="HX436" s="60"/>
      <c r="HY436" s="60"/>
      <c r="HZ436" s="60"/>
      <c r="IA436" s="60"/>
      <c r="IB436" s="60"/>
      <c r="IC436" s="60"/>
      <c r="ID436" s="60"/>
      <c r="IE436" s="60"/>
      <c r="IF436" s="60"/>
      <c r="IG436" s="60"/>
      <c r="IH436" s="60"/>
      <c r="II436" s="60"/>
      <c r="IJ436" s="60"/>
      <c r="IK436" s="60"/>
      <c r="IL436" s="60"/>
      <c r="IM436" s="60"/>
      <c r="IN436" s="60"/>
      <c r="IO436" s="60"/>
      <c r="IP436" s="60"/>
      <c r="IQ436" s="60"/>
      <c r="IR436" s="60"/>
      <c r="IS436" s="60"/>
      <c r="IT436" s="60"/>
      <c r="IU436" s="60"/>
      <c r="IV436" s="60"/>
      <c r="IW436" s="60"/>
    </row>
    <row r="437" spans="1:257" s="45" customFormat="1">
      <c r="A437" s="36" t="s">
        <v>1289</v>
      </c>
      <c r="B437" s="36" t="s">
        <v>1289</v>
      </c>
      <c r="C437" s="24"/>
      <c r="D437" s="26"/>
      <c r="E437" s="26"/>
      <c r="F437" s="26"/>
      <c r="G437" s="26"/>
      <c r="H437" s="26" t="s">
        <v>1391</v>
      </c>
      <c r="I437" s="26"/>
      <c r="J437" s="26"/>
      <c r="K437" s="26"/>
      <c r="L437" s="26"/>
      <c r="M437" s="26"/>
      <c r="N437" s="26"/>
      <c r="O437" s="26"/>
      <c r="P437" s="26"/>
      <c r="Q437" s="27" t="s">
        <v>1236</v>
      </c>
      <c r="R437" s="26" t="s">
        <v>1372</v>
      </c>
      <c r="S437" s="26" t="s">
        <v>1960</v>
      </c>
      <c r="T437" s="26" t="s">
        <v>1289</v>
      </c>
      <c r="U437" s="13" t="s">
        <v>1962</v>
      </c>
      <c r="V437">
        <v>389</v>
      </c>
      <c r="W437" s="13" t="s">
        <v>1435</v>
      </c>
      <c r="X437" s="13" t="s">
        <v>1516</v>
      </c>
      <c r="Y437" s="13" t="s">
        <v>1516</v>
      </c>
      <c r="Z437" s="13"/>
      <c r="AA437" s="13"/>
      <c r="AB437" s="13"/>
      <c r="AC437" s="13"/>
      <c r="AD437" s="13"/>
      <c r="AE437" s="21"/>
      <c r="AF437" s="13" t="e">
        <f>VLOOKUP(A:A,AO:AP,2,FALSE)</f>
        <v>#N/A</v>
      </c>
      <c r="AI437" s="57"/>
      <c r="AJ437" s="57"/>
      <c r="AK437" s="57"/>
      <c r="AL437" s="58"/>
      <c r="AM437" s="58"/>
      <c r="AN437" s="58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60"/>
      <c r="BH437" s="60"/>
      <c r="BI437" s="60"/>
      <c r="BJ437" s="60"/>
      <c r="BK437" s="60"/>
      <c r="BL437" s="60"/>
      <c r="BM437" s="60"/>
      <c r="BN437" s="60"/>
      <c r="BO437" s="60"/>
      <c r="BP437" s="60"/>
      <c r="BQ437" s="60"/>
      <c r="BR437" s="60"/>
      <c r="BS437" s="60"/>
      <c r="BT437" s="60"/>
      <c r="BU437" s="60"/>
      <c r="BV437" s="60"/>
      <c r="BW437" s="60"/>
      <c r="BX437" s="60"/>
      <c r="BY437" s="60"/>
      <c r="BZ437" s="60"/>
      <c r="CA437" s="60"/>
      <c r="CB437" s="60"/>
      <c r="CC437" s="60"/>
      <c r="CD437" s="60"/>
      <c r="CE437" s="60"/>
      <c r="CF437" s="60"/>
      <c r="CG437" s="60"/>
      <c r="CH437" s="60"/>
      <c r="CI437" s="60"/>
      <c r="CJ437" s="60"/>
      <c r="CK437" s="60"/>
      <c r="CL437" s="60"/>
      <c r="CM437" s="60"/>
      <c r="CN437" s="60"/>
      <c r="CO437" s="60"/>
      <c r="CP437" s="60"/>
      <c r="CQ437" s="60"/>
      <c r="CR437" s="60"/>
      <c r="CS437" s="60"/>
      <c r="CT437" s="60"/>
      <c r="CU437" s="60"/>
      <c r="CV437" s="60"/>
      <c r="CW437" s="60"/>
      <c r="CX437" s="60"/>
      <c r="CY437" s="60"/>
      <c r="CZ437" s="60"/>
      <c r="DA437" s="60"/>
      <c r="DB437" s="60"/>
      <c r="DC437" s="60"/>
      <c r="DD437" s="60"/>
      <c r="DE437" s="60"/>
      <c r="DF437" s="60"/>
      <c r="DG437" s="60"/>
      <c r="DH437" s="60"/>
      <c r="DI437" s="60"/>
      <c r="DJ437" s="60"/>
      <c r="DK437" s="60"/>
      <c r="DL437" s="60"/>
      <c r="DM437" s="60"/>
      <c r="DN437" s="60"/>
      <c r="DO437" s="60"/>
      <c r="DP437" s="60"/>
      <c r="DQ437" s="60"/>
      <c r="DR437" s="60"/>
      <c r="DS437" s="60"/>
      <c r="DT437" s="60"/>
      <c r="DU437" s="60"/>
      <c r="DV437" s="60"/>
      <c r="DW437" s="60"/>
      <c r="DX437" s="60"/>
      <c r="DY437" s="60"/>
      <c r="DZ437" s="60"/>
      <c r="EA437" s="60"/>
      <c r="EB437" s="60"/>
      <c r="EC437" s="60"/>
      <c r="ED437" s="60"/>
      <c r="EE437" s="60"/>
      <c r="EF437" s="60"/>
      <c r="EG437" s="60"/>
      <c r="EH437" s="60"/>
      <c r="EI437" s="60"/>
      <c r="EJ437" s="60"/>
      <c r="EK437" s="60"/>
      <c r="EL437" s="60"/>
      <c r="EM437" s="60"/>
      <c r="EN437" s="60"/>
      <c r="EO437" s="60"/>
      <c r="EP437" s="60"/>
      <c r="EQ437" s="60"/>
      <c r="ER437" s="60"/>
      <c r="ES437" s="60"/>
      <c r="ET437" s="60"/>
      <c r="EU437" s="60"/>
      <c r="EV437" s="60"/>
      <c r="EW437" s="60"/>
      <c r="EX437" s="60"/>
      <c r="EY437" s="60"/>
      <c r="EZ437" s="60"/>
      <c r="FA437" s="60"/>
      <c r="FB437" s="60"/>
      <c r="FC437" s="60"/>
      <c r="FD437" s="60"/>
      <c r="FE437" s="60"/>
      <c r="FF437" s="60"/>
      <c r="FG437" s="60"/>
      <c r="FH437" s="60"/>
      <c r="FI437" s="60"/>
      <c r="FJ437" s="60"/>
      <c r="FK437" s="60"/>
      <c r="FL437" s="60"/>
      <c r="FM437" s="60"/>
      <c r="FN437" s="60"/>
      <c r="FO437" s="60"/>
      <c r="FP437" s="60"/>
      <c r="FQ437" s="60"/>
      <c r="FR437" s="60"/>
      <c r="FS437" s="60"/>
      <c r="FT437" s="60"/>
      <c r="FU437" s="60"/>
      <c r="FV437" s="60"/>
      <c r="FW437" s="60"/>
      <c r="FX437" s="60"/>
      <c r="FY437" s="60"/>
      <c r="FZ437" s="60"/>
      <c r="GA437" s="60"/>
      <c r="GB437" s="60"/>
      <c r="GC437" s="60"/>
      <c r="GD437" s="60"/>
      <c r="GE437" s="60"/>
      <c r="GF437" s="60"/>
      <c r="GG437" s="60"/>
      <c r="GH437" s="60"/>
      <c r="GI437" s="60"/>
      <c r="GJ437" s="60"/>
      <c r="GK437" s="60"/>
      <c r="GL437" s="60"/>
      <c r="GM437" s="60"/>
      <c r="GN437" s="60"/>
      <c r="GO437" s="60"/>
      <c r="GP437" s="60"/>
      <c r="GQ437" s="60"/>
      <c r="GR437" s="60"/>
      <c r="GS437" s="60"/>
      <c r="GT437" s="60"/>
      <c r="GU437" s="60"/>
      <c r="GV437" s="60"/>
      <c r="GW437" s="60"/>
      <c r="GX437" s="60"/>
      <c r="GY437" s="60"/>
      <c r="GZ437" s="60"/>
      <c r="HA437" s="60"/>
      <c r="HB437" s="60"/>
      <c r="HC437" s="60"/>
      <c r="HD437" s="60"/>
      <c r="HE437" s="60"/>
      <c r="HF437" s="60"/>
      <c r="HG437" s="60"/>
      <c r="HH437" s="60"/>
      <c r="HI437" s="60"/>
      <c r="HJ437" s="60"/>
      <c r="HK437" s="60"/>
      <c r="HL437" s="60"/>
      <c r="HM437" s="60"/>
      <c r="HN437" s="60"/>
      <c r="HO437" s="60"/>
      <c r="HP437" s="60"/>
      <c r="HQ437" s="60"/>
      <c r="HR437" s="60"/>
      <c r="HS437" s="60"/>
      <c r="HT437" s="60"/>
      <c r="HU437" s="60"/>
      <c r="HV437" s="60"/>
      <c r="HW437" s="60"/>
      <c r="HX437" s="60"/>
      <c r="HY437" s="60"/>
      <c r="HZ437" s="60"/>
      <c r="IA437" s="60"/>
      <c r="IB437" s="60"/>
      <c r="IC437" s="60"/>
      <c r="ID437" s="60"/>
      <c r="IE437" s="60"/>
      <c r="IF437" s="60"/>
      <c r="IG437" s="60"/>
      <c r="IH437" s="60"/>
      <c r="II437" s="60"/>
      <c r="IJ437" s="60"/>
      <c r="IK437" s="60"/>
      <c r="IL437" s="60"/>
      <c r="IM437" s="60"/>
      <c r="IN437" s="60"/>
      <c r="IO437" s="60"/>
      <c r="IP437" s="60"/>
      <c r="IQ437" s="60"/>
      <c r="IR437" s="60"/>
      <c r="IS437" s="60"/>
      <c r="IT437" s="60"/>
      <c r="IU437" s="60"/>
      <c r="IV437" s="60"/>
      <c r="IW437" s="60"/>
    </row>
    <row r="438" spans="1:257" s="45" customFormat="1">
      <c r="A438" s="36" t="s">
        <v>1392</v>
      </c>
      <c r="B438" s="36" t="s">
        <v>1915</v>
      </c>
      <c r="C438" s="24"/>
      <c r="D438" s="26"/>
      <c r="E438" s="26"/>
      <c r="F438" s="26"/>
      <c r="G438" s="26"/>
      <c r="H438" s="26" t="s">
        <v>1391</v>
      </c>
      <c r="I438" s="26"/>
      <c r="J438" s="26"/>
      <c r="K438" s="26"/>
      <c r="L438" s="26"/>
      <c r="M438" s="26"/>
      <c r="N438" s="26"/>
      <c r="O438" s="26"/>
      <c r="P438" s="26"/>
      <c r="Q438" s="27" t="s">
        <v>1236</v>
      </c>
      <c r="R438" s="26" t="s">
        <v>1372</v>
      </c>
      <c r="S438" s="26" t="s">
        <v>1960</v>
      </c>
      <c r="T438" s="26" t="s">
        <v>1392</v>
      </c>
      <c r="U438" s="13" t="s">
        <v>1962</v>
      </c>
      <c r="V438">
        <v>390</v>
      </c>
      <c r="W438" s="13" t="s">
        <v>1436</v>
      </c>
      <c r="X438" s="13" t="s">
        <v>1516</v>
      </c>
      <c r="Y438" s="13" t="s">
        <v>1516</v>
      </c>
      <c r="Z438" s="13"/>
      <c r="AA438" s="13"/>
      <c r="AB438" s="13"/>
      <c r="AC438" s="13"/>
      <c r="AD438" s="13"/>
      <c r="AE438" s="21"/>
      <c r="AF438" s="13" t="e">
        <f>VLOOKUP(A:A,AO:AP,2,FALSE)</f>
        <v>#N/A</v>
      </c>
      <c r="AI438" s="57"/>
      <c r="AJ438" s="57"/>
      <c r="AK438" s="57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60"/>
      <c r="BH438" s="60"/>
      <c r="BI438" s="60"/>
      <c r="BJ438" s="60"/>
      <c r="BK438" s="60"/>
      <c r="BL438" s="60"/>
      <c r="BM438" s="60"/>
      <c r="BN438" s="60"/>
      <c r="BO438" s="60"/>
      <c r="BP438" s="60"/>
      <c r="BQ438" s="60"/>
      <c r="BR438" s="60"/>
      <c r="BS438" s="60"/>
      <c r="BT438" s="60"/>
      <c r="BU438" s="60"/>
      <c r="BV438" s="60"/>
      <c r="BW438" s="60"/>
      <c r="BX438" s="60"/>
      <c r="BY438" s="60"/>
      <c r="BZ438" s="60"/>
      <c r="CA438" s="60"/>
      <c r="CB438" s="60"/>
      <c r="CC438" s="60"/>
      <c r="CD438" s="60"/>
      <c r="CE438" s="60"/>
      <c r="CF438" s="60"/>
      <c r="CG438" s="60"/>
      <c r="CH438" s="60"/>
      <c r="CI438" s="60"/>
      <c r="CJ438" s="60"/>
      <c r="CK438" s="60"/>
      <c r="CL438" s="60"/>
      <c r="CM438" s="60"/>
      <c r="CN438" s="60"/>
      <c r="CO438" s="60"/>
      <c r="CP438" s="60"/>
      <c r="CQ438" s="60"/>
      <c r="CR438" s="60"/>
      <c r="CS438" s="60"/>
      <c r="CT438" s="60"/>
      <c r="CU438" s="60"/>
      <c r="CV438" s="60"/>
      <c r="CW438" s="60"/>
      <c r="CX438" s="60"/>
      <c r="CY438" s="60"/>
      <c r="CZ438" s="60"/>
      <c r="DA438" s="60"/>
      <c r="DB438" s="60"/>
      <c r="DC438" s="60"/>
      <c r="DD438" s="60"/>
      <c r="DE438" s="60"/>
      <c r="DF438" s="60"/>
      <c r="DG438" s="60"/>
      <c r="DH438" s="60"/>
      <c r="DI438" s="60"/>
      <c r="DJ438" s="60"/>
      <c r="DK438" s="60"/>
      <c r="DL438" s="60"/>
      <c r="DM438" s="60"/>
      <c r="DN438" s="60"/>
      <c r="DO438" s="60"/>
      <c r="DP438" s="60"/>
      <c r="DQ438" s="60"/>
      <c r="DR438" s="60"/>
      <c r="DS438" s="60"/>
      <c r="DT438" s="60"/>
      <c r="DU438" s="60"/>
      <c r="DV438" s="60"/>
      <c r="DW438" s="60"/>
      <c r="DX438" s="60"/>
      <c r="DY438" s="60"/>
      <c r="DZ438" s="60"/>
      <c r="EA438" s="60"/>
      <c r="EB438" s="60"/>
      <c r="EC438" s="60"/>
      <c r="ED438" s="60"/>
      <c r="EE438" s="60"/>
      <c r="EF438" s="60"/>
      <c r="EG438" s="60"/>
      <c r="EH438" s="60"/>
      <c r="EI438" s="60"/>
      <c r="EJ438" s="60"/>
      <c r="EK438" s="60"/>
      <c r="EL438" s="60"/>
      <c r="EM438" s="60"/>
      <c r="EN438" s="60"/>
      <c r="EO438" s="60"/>
      <c r="EP438" s="60"/>
      <c r="EQ438" s="60"/>
      <c r="ER438" s="60"/>
      <c r="ES438" s="60"/>
      <c r="ET438" s="60"/>
      <c r="EU438" s="60"/>
      <c r="EV438" s="60"/>
      <c r="EW438" s="60"/>
      <c r="EX438" s="60"/>
      <c r="EY438" s="60"/>
      <c r="EZ438" s="60"/>
      <c r="FA438" s="60"/>
      <c r="FB438" s="60"/>
      <c r="FC438" s="60"/>
      <c r="FD438" s="60"/>
      <c r="FE438" s="60"/>
      <c r="FF438" s="60"/>
      <c r="FG438" s="60"/>
      <c r="FH438" s="60"/>
      <c r="FI438" s="60"/>
      <c r="FJ438" s="60"/>
      <c r="FK438" s="60"/>
      <c r="FL438" s="60"/>
      <c r="FM438" s="60"/>
      <c r="FN438" s="60"/>
      <c r="FO438" s="60"/>
      <c r="FP438" s="60"/>
      <c r="FQ438" s="60"/>
      <c r="FR438" s="60"/>
      <c r="FS438" s="60"/>
      <c r="FT438" s="60"/>
      <c r="FU438" s="60"/>
      <c r="FV438" s="60"/>
      <c r="FW438" s="60"/>
      <c r="FX438" s="60"/>
      <c r="FY438" s="60"/>
      <c r="FZ438" s="60"/>
      <c r="GA438" s="60"/>
      <c r="GB438" s="60"/>
      <c r="GC438" s="60"/>
      <c r="GD438" s="60"/>
      <c r="GE438" s="60"/>
      <c r="GF438" s="60"/>
      <c r="GG438" s="60"/>
      <c r="GH438" s="60"/>
      <c r="GI438" s="60"/>
      <c r="GJ438" s="60"/>
      <c r="GK438" s="60"/>
      <c r="GL438" s="60"/>
      <c r="GM438" s="60"/>
      <c r="GN438" s="60"/>
      <c r="GO438" s="60"/>
      <c r="GP438" s="60"/>
      <c r="GQ438" s="60"/>
      <c r="GR438" s="60"/>
      <c r="GS438" s="60"/>
      <c r="GT438" s="60"/>
      <c r="GU438" s="60"/>
      <c r="GV438" s="60"/>
      <c r="GW438" s="60"/>
      <c r="GX438" s="60"/>
      <c r="GY438" s="60"/>
      <c r="GZ438" s="60"/>
      <c r="HA438" s="60"/>
      <c r="HB438" s="60"/>
      <c r="HC438" s="60"/>
      <c r="HD438" s="60"/>
      <c r="HE438" s="60"/>
      <c r="HF438" s="60"/>
      <c r="HG438" s="60"/>
      <c r="HH438" s="60"/>
      <c r="HI438" s="60"/>
      <c r="HJ438" s="60"/>
      <c r="HK438" s="60"/>
      <c r="HL438" s="60"/>
      <c r="HM438" s="60"/>
      <c r="HN438" s="60"/>
      <c r="HO438" s="60"/>
      <c r="HP438" s="60"/>
      <c r="HQ438" s="60"/>
      <c r="HR438" s="60"/>
      <c r="HS438" s="60"/>
      <c r="HT438" s="60"/>
      <c r="HU438" s="60"/>
      <c r="HV438" s="60"/>
      <c r="HW438" s="60"/>
      <c r="HX438" s="60"/>
      <c r="HY438" s="60"/>
      <c r="HZ438" s="60"/>
      <c r="IA438" s="60"/>
      <c r="IB438" s="60"/>
      <c r="IC438" s="60"/>
      <c r="ID438" s="60"/>
      <c r="IE438" s="60"/>
      <c r="IF438" s="60"/>
      <c r="IG438" s="60"/>
      <c r="IH438" s="60"/>
      <c r="II438" s="60"/>
      <c r="IJ438" s="60"/>
      <c r="IK438" s="60"/>
      <c r="IL438" s="60"/>
      <c r="IM438" s="60"/>
      <c r="IN438" s="60"/>
      <c r="IO438" s="60"/>
      <c r="IP438" s="60"/>
      <c r="IQ438" s="60"/>
      <c r="IR438" s="60"/>
      <c r="IS438" s="60"/>
      <c r="IT438" s="60"/>
      <c r="IU438" s="60"/>
      <c r="IV438" s="60"/>
      <c r="IW438" s="60"/>
    </row>
    <row r="439" spans="1:257" s="45" customFormat="1">
      <c r="A439" s="36" t="s">
        <v>1292</v>
      </c>
      <c r="B439" s="36" t="s">
        <v>1292</v>
      </c>
      <c r="C439" s="24"/>
      <c r="D439" s="26"/>
      <c r="E439" s="26"/>
      <c r="F439" s="26"/>
      <c r="G439" s="26"/>
      <c r="H439" s="26" t="s">
        <v>1391</v>
      </c>
      <c r="I439" s="26"/>
      <c r="J439" s="26"/>
      <c r="K439" s="26"/>
      <c r="L439" s="26"/>
      <c r="M439" s="26"/>
      <c r="N439" s="26"/>
      <c r="O439" s="26"/>
      <c r="P439" s="26"/>
      <c r="Q439" s="27" t="s">
        <v>1236</v>
      </c>
      <c r="R439" s="26" t="s">
        <v>1372</v>
      </c>
      <c r="S439" s="26" t="s">
        <v>1960</v>
      </c>
      <c r="T439" s="26" t="s">
        <v>1292</v>
      </c>
      <c r="U439" s="13" t="s">
        <v>1962</v>
      </c>
      <c r="V439">
        <v>391</v>
      </c>
      <c r="W439" s="13" t="s">
        <v>1437</v>
      </c>
      <c r="X439" s="13" t="s">
        <v>1516</v>
      </c>
      <c r="Y439" s="13" t="s">
        <v>1516</v>
      </c>
      <c r="Z439" s="13"/>
      <c r="AA439" s="13"/>
      <c r="AB439" s="13"/>
      <c r="AC439" s="13"/>
      <c r="AD439" s="13"/>
      <c r="AE439" s="21"/>
      <c r="AF439" s="13" t="e">
        <f>VLOOKUP(A:A,AO:AP,2,FALSE)</f>
        <v>#N/A</v>
      </c>
      <c r="AI439" s="59"/>
      <c r="AJ439" s="59"/>
      <c r="AK439" s="59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60"/>
      <c r="BH439" s="60"/>
      <c r="BI439" s="60"/>
      <c r="BJ439" s="60"/>
      <c r="BK439" s="60"/>
      <c r="BL439" s="60"/>
      <c r="BM439" s="60"/>
      <c r="BN439" s="60"/>
      <c r="BO439" s="60"/>
      <c r="BP439" s="60"/>
      <c r="BQ439" s="60"/>
      <c r="BR439" s="60"/>
      <c r="BS439" s="60"/>
      <c r="BT439" s="60"/>
      <c r="BU439" s="60"/>
      <c r="BV439" s="60"/>
      <c r="BW439" s="60"/>
      <c r="BX439" s="60"/>
      <c r="BY439" s="60"/>
      <c r="BZ439" s="60"/>
      <c r="CA439" s="60"/>
      <c r="CB439" s="60"/>
      <c r="CC439" s="60"/>
      <c r="CD439" s="60"/>
      <c r="CE439" s="60"/>
      <c r="CF439" s="60"/>
      <c r="CG439" s="60"/>
      <c r="CH439" s="60"/>
      <c r="CI439" s="60"/>
      <c r="CJ439" s="60"/>
      <c r="CK439" s="60"/>
      <c r="CL439" s="60"/>
      <c r="CM439" s="60"/>
      <c r="CN439" s="60"/>
      <c r="CO439" s="60"/>
      <c r="CP439" s="60"/>
      <c r="CQ439" s="60"/>
      <c r="CR439" s="60"/>
      <c r="CS439" s="60"/>
      <c r="CT439" s="60"/>
      <c r="CU439" s="60"/>
      <c r="CV439" s="60"/>
      <c r="CW439" s="60"/>
      <c r="CX439" s="60"/>
      <c r="CY439" s="60"/>
      <c r="CZ439" s="60"/>
      <c r="DA439" s="60"/>
      <c r="DB439" s="60"/>
      <c r="DC439" s="60"/>
      <c r="DD439" s="60"/>
      <c r="DE439" s="60"/>
      <c r="DF439" s="60"/>
      <c r="DG439" s="60"/>
      <c r="DH439" s="60"/>
      <c r="DI439" s="60"/>
      <c r="DJ439" s="60"/>
      <c r="DK439" s="60"/>
      <c r="DL439" s="60"/>
      <c r="DM439" s="60"/>
      <c r="DN439" s="60"/>
      <c r="DO439" s="60"/>
      <c r="DP439" s="60"/>
      <c r="DQ439" s="60"/>
      <c r="DR439" s="60"/>
      <c r="DS439" s="60"/>
      <c r="DT439" s="60"/>
      <c r="DU439" s="60"/>
      <c r="DV439" s="60"/>
      <c r="DW439" s="60"/>
      <c r="DX439" s="60"/>
      <c r="DY439" s="60"/>
      <c r="DZ439" s="60"/>
      <c r="EA439" s="60"/>
      <c r="EB439" s="60"/>
      <c r="EC439" s="60"/>
      <c r="ED439" s="60"/>
      <c r="EE439" s="60"/>
      <c r="EF439" s="60"/>
      <c r="EG439" s="60"/>
      <c r="EH439" s="60"/>
      <c r="EI439" s="60"/>
      <c r="EJ439" s="60"/>
      <c r="EK439" s="60"/>
      <c r="EL439" s="60"/>
      <c r="EM439" s="60"/>
      <c r="EN439" s="60"/>
      <c r="EO439" s="60"/>
      <c r="EP439" s="60"/>
      <c r="EQ439" s="60"/>
      <c r="ER439" s="60"/>
      <c r="ES439" s="60"/>
      <c r="ET439" s="60"/>
      <c r="EU439" s="60"/>
      <c r="EV439" s="60"/>
      <c r="EW439" s="60"/>
      <c r="EX439" s="60"/>
      <c r="EY439" s="60"/>
      <c r="EZ439" s="60"/>
      <c r="FA439" s="60"/>
      <c r="FB439" s="60"/>
      <c r="FC439" s="60"/>
      <c r="FD439" s="60"/>
      <c r="FE439" s="60"/>
      <c r="FF439" s="60"/>
      <c r="FG439" s="60"/>
      <c r="FH439" s="60"/>
      <c r="FI439" s="60"/>
      <c r="FJ439" s="60"/>
      <c r="FK439" s="60"/>
      <c r="FL439" s="60"/>
      <c r="FM439" s="60"/>
      <c r="FN439" s="60"/>
      <c r="FO439" s="60"/>
      <c r="FP439" s="60"/>
      <c r="FQ439" s="60"/>
      <c r="FR439" s="60"/>
      <c r="FS439" s="60"/>
      <c r="FT439" s="60"/>
      <c r="FU439" s="60"/>
      <c r="FV439" s="60"/>
      <c r="FW439" s="60"/>
      <c r="FX439" s="60"/>
      <c r="FY439" s="60"/>
      <c r="FZ439" s="60"/>
      <c r="GA439" s="60"/>
      <c r="GB439" s="60"/>
      <c r="GC439" s="60"/>
      <c r="GD439" s="60"/>
      <c r="GE439" s="60"/>
      <c r="GF439" s="60"/>
      <c r="GG439" s="60"/>
      <c r="GH439" s="60"/>
      <c r="GI439" s="60"/>
      <c r="GJ439" s="60"/>
      <c r="GK439" s="60"/>
      <c r="GL439" s="60"/>
      <c r="GM439" s="60"/>
      <c r="GN439" s="60"/>
      <c r="GO439" s="60"/>
      <c r="GP439" s="60"/>
      <c r="GQ439" s="60"/>
      <c r="GR439" s="60"/>
      <c r="GS439" s="60"/>
      <c r="GT439" s="60"/>
      <c r="GU439" s="60"/>
      <c r="GV439" s="60"/>
      <c r="GW439" s="60"/>
      <c r="GX439" s="60"/>
      <c r="GY439" s="60"/>
      <c r="GZ439" s="60"/>
      <c r="HA439" s="60"/>
      <c r="HB439" s="60"/>
      <c r="HC439" s="60"/>
      <c r="HD439" s="60"/>
      <c r="HE439" s="60"/>
      <c r="HF439" s="60"/>
      <c r="HG439" s="60"/>
      <c r="HH439" s="60"/>
      <c r="HI439" s="60"/>
      <c r="HJ439" s="60"/>
      <c r="HK439" s="60"/>
      <c r="HL439" s="60"/>
      <c r="HM439" s="60"/>
      <c r="HN439" s="60"/>
      <c r="HO439" s="60"/>
      <c r="HP439" s="60"/>
      <c r="HQ439" s="60"/>
      <c r="HR439" s="60"/>
      <c r="HS439" s="60"/>
      <c r="HT439" s="60"/>
      <c r="HU439" s="60"/>
      <c r="HV439" s="60"/>
      <c r="HW439" s="60"/>
      <c r="HX439" s="60"/>
      <c r="HY439" s="60"/>
      <c r="HZ439" s="60"/>
      <c r="IA439" s="60"/>
      <c r="IB439" s="60"/>
      <c r="IC439" s="60"/>
      <c r="ID439" s="60"/>
      <c r="IE439" s="60"/>
      <c r="IF439" s="60"/>
      <c r="IG439" s="60"/>
      <c r="IH439" s="60"/>
      <c r="II439" s="60"/>
      <c r="IJ439" s="60"/>
      <c r="IK439" s="60"/>
      <c r="IL439" s="60"/>
      <c r="IM439" s="60"/>
      <c r="IN439" s="60"/>
      <c r="IO439" s="60"/>
      <c r="IP439" s="60"/>
      <c r="IQ439" s="60"/>
      <c r="IR439" s="60"/>
      <c r="IS439" s="60"/>
      <c r="IT439" s="60"/>
      <c r="IU439" s="60"/>
      <c r="IV439" s="60"/>
      <c r="IW439" s="60"/>
    </row>
    <row r="440" spans="1:257" s="45" customFormat="1">
      <c r="A440" s="36" t="s">
        <v>1293</v>
      </c>
      <c r="B440" s="36" t="s">
        <v>1293</v>
      </c>
      <c r="C440" s="24"/>
      <c r="D440" s="26"/>
      <c r="E440" s="26"/>
      <c r="F440" s="26"/>
      <c r="G440" s="26"/>
      <c r="H440" s="26" t="s">
        <v>1391</v>
      </c>
      <c r="I440" s="26"/>
      <c r="J440" s="26"/>
      <c r="K440" s="26"/>
      <c r="L440" s="26"/>
      <c r="M440" s="26"/>
      <c r="N440" s="26"/>
      <c r="O440" s="26"/>
      <c r="P440" s="26"/>
      <c r="Q440" s="27" t="s">
        <v>1236</v>
      </c>
      <c r="R440" s="26" t="s">
        <v>1372</v>
      </c>
      <c r="S440" s="26" t="s">
        <v>1960</v>
      </c>
      <c r="T440" s="26" t="s">
        <v>1293</v>
      </c>
      <c r="U440" s="13" t="s">
        <v>1962</v>
      </c>
      <c r="V440">
        <v>392</v>
      </c>
      <c r="W440" s="13" t="s">
        <v>1438</v>
      </c>
      <c r="X440" s="13" t="s">
        <v>1516</v>
      </c>
      <c r="Y440" s="13" t="s">
        <v>1516</v>
      </c>
      <c r="Z440" s="13"/>
      <c r="AA440" s="13"/>
      <c r="AB440" s="13"/>
      <c r="AC440" s="13"/>
      <c r="AD440" s="13"/>
      <c r="AE440" s="21"/>
      <c r="AF440" s="13" t="e">
        <f>VLOOKUP(A:A,AO:AP,2,FALSE)</f>
        <v>#N/A</v>
      </c>
      <c r="AI440" s="57"/>
      <c r="AJ440" s="57"/>
      <c r="AK440" s="57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60"/>
      <c r="BH440" s="60"/>
      <c r="BI440" s="60"/>
      <c r="BJ440" s="60"/>
      <c r="BK440" s="60"/>
      <c r="BL440" s="60"/>
      <c r="BM440" s="60"/>
      <c r="BN440" s="60"/>
      <c r="BO440" s="60"/>
      <c r="BP440" s="60"/>
      <c r="BQ440" s="60"/>
      <c r="BR440" s="60"/>
      <c r="BS440" s="60"/>
      <c r="BT440" s="60"/>
      <c r="BU440" s="60"/>
      <c r="BV440" s="60"/>
      <c r="BW440" s="60"/>
      <c r="BX440" s="60"/>
      <c r="BY440" s="60"/>
      <c r="BZ440" s="60"/>
      <c r="CA440" s="60"/>
      <c r="CB440" s="60"/>
      <c r="CC440" s="60"/>
      <c r="CD440" s="60"/>
      <c r="CE440" s="60"/>
      <c r="CF440" s="60"/>
      <c r="CG440" s="60"/>
      <c r="CH440" s="60"/>
      <c r="CI440" s="60"/>
      <c r="CJ440" s="60"/>
      <c r="CK440" s="60"/>
      <c r="CL440" s="60"/>
      <c r="CM440" s="60"/>
      <c r="CN440" s="60"/>
      <c r="CO440" s="60"/>
      <c r="CP440" s="60"/>
      <c r="CQ440" s="60"/>
      <c r="CR440" s="60"/>
      <c r="CS440" s="60"/>
      <c r="CT440" s="60"/>
      <c r="CU440" s="60"/>
      <c r="CV440" s="60"/>
      <c r="CW440" s="60"/>
      <c r="CX440" s="60"/>
      <c r="CY440" s="60"/>
      <c r="CZ440" s="60"/>
      <c r="DA440" s="60"/>
      <c r="DB440" s="60"/>
      <c r="DC440" s="60"/>
      <c r="DD440" s="60"/>
      <c r="DE440" s="60"/>
      <c r="DF440" s="60"/>
      <c r="DG440" s="60"/>
      <c r="DH440" s="60"/>
      <c r="DI440" s="60"/>
      <c r="DJ440" s="60"/>
      <c r="DK440" s="60"/>
      <c r="DL440" s="60"/>
      <c r="DM440" s="60"/>
      <c r="DN440" s="60"/>
      <c r="DO440" s="60"/>
      <c r="DP440" s="60"/>
      <c r="DQ440" s="60"/>
      <c r="DR440" s="60"/>
      <c r="DS440" s="60"/>
      <c r="DT440" s="60"/>
      <c r="DU440" s="60"/>
      <c r="DV440" s="60"/>
      <c r="DW440" s="60"/>
      <c r="DX440" s="60"/>
      <c r="DY440" s="60"/>
      <c r="DZ440" s="60"/>
      <c r="EA440" s="60"/>
      <c r="EB440" s="60"/>
      <c r="EC440" s="60"/>
      <c r="ED440" s="60"/>
      <c r="EE440" s="60"/>
      <c r="EF440" s="60"/>
      <c r="EG440" s="60"/>
      <c r="EH440" s="60"/>
      <c r="EI440" s="60"/>
      <c r="EJ440" s="60"/>
      <c r="EK440" s="60"/>
      <c r="EL440" s="60"/>
      <c r="EM440" s="60"/>
      <c r="EN440" s="60"/>
      <c r="EO440" s="60"/>
      <c r="EP440" s="60"/>
      <c r="EQ440" s="60"/>
      <c r="ER440" s="60"/>
      <c r="ES440" s="60"/>
      <c r="ET440" s="60"/>
      <c r="EU440" s="60"/>
      <c r="EV440" s="60"/>
      <c r="EW440" s="60"/>
      <c r="EX440" s="60"/>
      <c r="EY440" s="60"/>
      <c r="EZ440" s="60"/>
      <c r="FA440" s="60"/>
      <c r="FB440" s="60"/>
      <c r="FC440" s="60"/>
      <c r="FD440" s="60"/>
      <c r="FE440" s="60"/>
      <c r="FF440" s="60"/>
      <c r="FG440" s="60"/>
      <c r="FH440" s="60"/>
      <c r="FI440" s="60"/>
      <c r="FJ440" s="60"/>
      <c r="FK440" s="60"/>
      <c r="FL440" s="60"/>
      <c r="FM440" s="60"/>
      <c r="FN440" s="60"/>
      <c r="FO440" s="60"/>
      <c r="FP440" s="60"/>
      <c r="FQ440" s="60"/>
      <c r="FR440" s="60"/>
      <c r="FS440" s="60"/>
      <c r="FT440" s="60"/>
      <c r="FU440" s="60"/>
      <c r="FV440" s="60"/>
      <c r="FW440" s="60"/>
      <c r="FX440" s="60"/>
      <c r="FY440" s="60"/>
      <c r="FZ440" s="60"/>
      <c r="GA440" s="60"/>
      <c r="GB440" s="60"/>
      <c r="GC440" s="60"/>
      <c r="GD440" s="60"/>
      <c r="GE440" s="60"/>
      <c r="GF440" s="60"/>
      <c r="GG440" s="60"/>
      <c r="GH440" s="60"/>
      <c r="GI440" s="60"/>
      <c r="GJ440" s="60"/>
      <c r="GK440" s="60"/>
      <c r="GL440" s="60"/>
      <c r="GM440" s="60"/>
      <c r="GN440" s="60"/>
      <c r="GO440" s="60"/>
      <c r="GP440" s="60"/>
      <c r="GQ440" s="60"/>
      <c r="GR440" s="60"/>
      <c r="GS440" s="60"/>
      <c r="GT440" s="60"/>
      <c r="GU440" s="60"/>
      <c r="GV440" s="60"/>
      <c r="GW440" s="60"/>
      <c r="GX440" s="60"/>
      <c r="GY440" s="60"/>
      <c r="GZ440" s="60"/>
      <c r="HA440" s="60"/>
      <c r="HB440" s="60"/>
      <c r="HC440" s="60"/>
      <c r="HD440" s="60"/>
      <c r="HE440" s="60"/>
      <c r="HF440" s="60"/>
      <c r="HG440" s="60"/>
      <c r="HH440" s="60"/>
      <c r="HI440" s="60"/>
      <c r="HJ440" s="60"/>
      <c r="HK440" s="60"/>
      <c r="HL440" s="60"/>
      <c r="HM440" s="60"/>
      <c r="HN440" s="60"/>
      <c r="HO440" s="60"/>
      <c r="HP440" s="60"/>
      <c r="HQ440" s="60"/>
      <c r="HR440" s="60"/>
      <c r="HS440" s="60"/>
      <c r="HT440" s="60"/>
      <c r="HU440" s="60"/>
      <c r="HV440" s="60"/>
      <c r="HW440" s="60"/>
      <c r="HX440" s="60"/>
      <c r="HY440" s="60"/>
      <c r="HZ440" s="60"/>
      <c r="IA440" s="60"/>
      <c r="IB440" s="60"/>
      <c r="IC440" s="60"/>
      <c r="ID440" s="60"/>
      <c r="IE440" s="60"/>
      <c r="IF440" s="60"/>
      <c r="IG440" s="60"/>
      <c r="IH440" s="60"/>
      <c r="II440" s="60"/>
      <c r="IJ440" s="60"/>
      <c r="IK440" s="60"/>
      <c r="IL440" s="60"/>
      <c r="IM440" s="60"/>
      <c r="IN440" s="60"/>
      <c r="IO440" s="60"/>
      <c r="IP440" s="60"/>
      <c r="IQ440" s="60"/>
      <c r="IR440" s="60"/>
      <c r="IS440" s="60"/>
      <c r="IT440" s="60"/>
      <c r="IU440" s="60"/>
      <c r="IV440" s="60"/>
      <c r="IW440" s="60"/>
    </row>
    <row r="441" spans="1:257" s="45" customFormat="1">
      <c r="A441" s="36" t="s">
        <v>1368</v>
      </c>
      <c r="B441" s="36" t="s">
        <v>1916</v>
      </c>
      <c r="C441" s="24"/>
      <c r="D441" s="26"/>
      <c r="E441" s="26"/>
      <c r="F441" s="26"/>
      <c r="G441" s="26"/>
      <c r="H441" s="26" t="s">
        <v>1391</v>
      </c>
      <c r="I441" s="26"/>
      <c r="J441" s="26"/>
      <c r="K441" s="26"/>
      <c r="L441" s="26"/>
      <c r="M441" s="26"/>
      <c r="N441" s="26"/>
      <c r="O441" s="26"/>
      <c r="P441" s="26"/>
      <c r="Q441" s="27" t="s">
        <v>1236</v>
      </c>
      <c r="R441" s="26" t="s">
        <v>1372</v>
      </c>
      <c r="S441" s="26" t="s">
        <v>1960</v>
      </c>
      <c r="T441" s="26" t="s">
        <v>1368</v>
      </c>
      <c r="U441" s="13" t="s">
        <v>1962</v>
      </c>
      <c r="V441">
        <v>393</v>
      </c>
      <c r="W441" s="13" t="s">
        <v>1439</v>
      </c>
      <c r="X441" s="13" t="s">
        <v>1516</v>
      </c>
      <c r="Y441" s="13" t="s">
        <v>1516</v>
      </c>
      <c r="Z441" s="13"/>
      <c r="AA441" s="13"/>
      <c r="AB441" s="13"/>
      <c r="AC441" s="13"/>
      <c r="AD441" s="13"/>
      <c r="AE441" s="21"/>
      <c r="AF441" s="13" t="e">
        <f>VLOOKUP(A:A,AO:AP,2,FALSE)</f>
        <v>#N/A</v>
      </c>
      <c r="AI441" s="57"/>
      <c r="AJ441" s="57"/>
      <c r="AK441" s="57"/>
      <c r="AL441" s="60"/>
      <c r="AM441" s="60"/>
      <c r="AN441" s="60"/>
      <c r="AO441" s="58"/>
      <c r="AP441" s="58"/>
      <c r="AQ441" s="58"/>
      <c r="AR441" s="58"/>
      <c r="AS441" s="58"/>
      <c r="AT441" s="58"/>
      <c r="AU441" s="58"/>
      <c r="AV441" s="58"/>
      <c r="AW441" s="58"/>
      <c r="AX441" s="58"/>
      <c r="AY441" s="58"/>
      <c r="AZ441" s="58"/>
      <c r="BA441" s="58"/>
      <c r="BB441" s="58"/>
      <c r="BC441" s="58"/>
      <c r="BD441" s="58"/>
      <c r="BE441" s="58"/>
      <c r="BF441" s="58"/>
      <c r="BG441" s="58"/>
      <c r="BH441" s="58"/>
      <c r="BI441" s="58"/>
      <c r="BJ441" s="58"/>
      <c r="BK441" s="58"/>
      <c r="BL441" s="58"/>
      <c r="BM441" s="58"/>
      <c r="BN441" s="58"/>
      <c r="BO441" s="58"/>
      <c r="BP441" s="58"/>
      <c r="BQ441" s="58"/>
      <c r="BR441" s="58"/>
      <c r="BS441" s="58"/>
      <c r="BT441" s="58"/>
      <c r="BU441" s="58"/>
      <c r="BV441" s="58"/>
      <c r="BW441" s="58"/>
      <c r="BX441" s="58"/>
      <c r="BY441" s="58"/>
      <c r="BZ441" s="58"/>
      <c r="CA441" s="58"/>
      <c r="CB441" s="58"/>
      <c r="CC441" s="58"/>
      <c r="CD441" s="58"/>
      <c r="CE441" s="58"/>
      <c r="CF441" s="58"/>
      <c r="CG441" s="58"/>
      <c r="CH441" s="58"/>
      <c r="CI441" s="58"/>
      <c r="CJ441" s="58"/>
      <c r="CK441" s="58"/>
      <c r="CL441" s="58"/>
      <c r="CM441" s="58"/>
      <c r="CN441" s="58"/>
      <c r="CO441" s="58"/>
      <c r="CP441" s="58"/>
      <c r="CQ441" s="58"/>
      <c r="CR441" s="58"/>
      <c r="CS441" s="58"/>
      <c r="CT441" s="58"/>
      <c r="CU441" s="58"/>
      <c r="CV441" s="58"/>
      <c r="CW441" s="58"/>
      <c r="CX441" s="58"/>
      <c r="CY441" s="58"/>
      <c r="CZ441" s="58"/>
      <c r="DA441" s="58"/>
      <c r="DB441" s="58"/>
      <c r="DC441" s="58"/>
      <c r="DD441" s="58"/>
      <c r="DE441" s="58"/>
      <c r="DF441" s="58"/>
      <c r="DG441" s="58"/>
      <c r="DH441" s="58"/>
      <c r="DI441" s="58"/>
      <c r="DJ441" s="58"/>
      <c r="DK441" s="58"/>
      <c r="DL441" s="58"/>
      <c r="DM441" s="58"/>
      <c r="DN441" s="58"/>
      <c r="DO441" s="58"/>
      <c r="DP441" s="58"/>
      <c r="DQ441" s="58"/>
      <c r="DR441" s="58"/>
      <c r="DS441" s="58"/>
      <c r="DT441" s="58"/>
      <c r="DU441" s="58"/>
      <c r="DV441" s="58"/>
      <c r="DW441" s="58"/>
      <c r="DX441" s="58"/>
      <c r="DY441" s="58"/>
      <c r="DZ441" s="58"/>
      <c r="EA441" s="58"/>
      <c r="EB441" s="58"/>
      <c r="EC441" s="58"/>
      <c r="ED441" s="58"/>
      <c r="EE441" s="58"/>
      <c r="EF441" s="58"/>
      <c r="EG441" s="58"/>
      <c r="EH441" s="58"/>
      <c r="EI441" s="58"/>
      <c r="EJ441" s="58"/>
      <c r="EK441" s="58"/>
      <c r="EL441" s="58"/>
      <c r="EM441" s="58"/>
      <c r="EN441" s="58"/>
      <c r="EO441" s="58"/>
      <c r="EP441" s="58"/>
      <c r="EQ441" s="58"/>
      <c r="ER441" s="58"/>
      <c r="ES441" s="58"/>
      <c r="ET441" s="58"/>
      <c r="EU441" s="58"/>
      <c r="EV441" s="58"/>
      <c r="EW441" s="58"/>
      <c r="EX441" s="58"/>
      <c r="EY441" s="58"/>
      <c r="EZ441" s="58"/>
      <c r="FA441" s="58"/>
      <c r="FB441" s="58"/>
      <c r="FC441" s="58"/>
      <c r="FD441" s="58"/>
      <c r="FE441" s="58"/>
      <c r="FF441" s="58"/>
      <c r="FG441" s="58"/>
      <c r="FH441" s="58"/>
      <c r="FI441" s="58"/>
      <c r="FJ441" s="58"/>
      <c r="FK441" s="58"/>
      <c r="FL441" s="58"/>
      <c r="FM441" s="58"/>
      <c r="FN441" s="58"/>
      <c r="FO441" s="58"/>
      <c r="FP441" s="58"/>
      <c r="FQ441" s="58"/>
      <c r="FR441" s="58"/>
      <c r="FS441" s="58"/>
      <c r="FT441" s="58"/>
      <c r="FU441" s="58"/>
      <c r="FV441" s="58"/>
      <c r="FW441" s="58"/>
      <c r="FX441" s="58"/>
      <c r="FY441" s="58"/>
      <c r="FZ441" s="58"/>
      <c r="GA441" s="58"/>
      <c r="GB441" s="58"/>
      <c r="GC441" s="58"/>
      <c r="GD441" s="58"/>
      <c r="GE441" s="58"/>
      <c r="GF441" s="58"/>
      <c r="GG441" s="58"/>
      <c r="GH441" s="58"/>
      <c r="GI441" s="58"/>
      <c r="GJ441" s="58"/>
      <c r="GK441" s="58"/>
      <c r="GL441" s="58"/>
      <c r="GM441" s="58"/>
      <c r="GN441" s="58"/>
      <c r="GO441" s="58"/>
      <c r="GP441" s="58"/>
      <c r="GQ441" s="58"/>
      <c r="GR441" s="58"/>
      <c r="GS441" s="58"/>
      <c r="GT441" s="58"/>
      <c r="GU441" s="58"/>
      <c r="GV441" s="58"/>
      <c r="GW441" s="58"/>
      <c r="GX441" s="58"/>
      <c r="GY441" s="58"/>
      <c r="GZ441" s="58"/>
      <c r="HA441" s="58"/>
      <c r="HB441" s="58"/>
      <c r="HC441" s="58"/>
      <c r="HD441" s="58"/>
      <c r="HE441" s="58"/>
      <c r="HF441" s="58"/>
      <c r="HG441" s="58"/>
      <c r="HH441" s="58"/>
      <c r="HI441" s="58"/>
      <c r="HJ441" s="58"/>
      <c r="HK441" s="58"/>
      <c r="HL441" s="58"/>
      <c r="HM441" s="58"/>
      <c r="HN441" s="58"/>
      <c r="HO441" s="58"/>
      <c r="HP441" s="58"/>
      <c r="HQ441" s="58"/>
      <c r="HR441" s="58"/>
      <c r="HS441" s="58"/>
      <c r="HT441" s="58"/>
      <c r="HU441" s="58"/>
      <c r="HV441" s="58"/>
      <c r="HW441" s="58"/>
      <c r="HX441" s="58"/>
      <c r="HY441" s="58"/>
      <c r="HZ441" s="58"/>
      <c r="IA441" s="58"/>
      <c r="IB441" s="58"/>
      <c r="IC441" s="58"/>
      <c r="ID441" s="58"/>
      <c r="IE441" s="58"/>
      <c r="IF441" s="58"/>
      <c r="IG441" s="58"/>
      <c r="IH441" s="58"/>
      <c r="II441" s="58"/>
      <c r="IJ441" s="58"/>
      <c r="IK441" s="58"/>
      <c r="IL441" s="58"/>
      <c r="IM441" s="58"/>
      <c r="IN441" s="58"/>
      <c r="IO441" s="58"/>
      <c r="IP441" s="58"/>
      <c r="IQ441" s="58"/>
      <c r="IR441" s="58"/>
      <c r="IS441" s="58"/>
      <c r="IT441" s="58"/>
      <c r="IU441" s="58"/>
      <c r="IV441" s="58"/>
      <c r="IW441" s="58"/>
    </row>
    <row r="442" spans="1:257" s="45" customFormat="1">
      <c r="A442" s="36" t="s">
        <v>1296</v>
      </c>
      <c r="B442" s="36" t="s">
        <v>1296</v>
      </c>
      <c r="C442" s="24"/>
      <c r="D442" s="26"/>
      <c r="E442" s="26"/>
      <c r="F442" s="26"/>
      <c r="G442" s="26"/>
      <c r="H442" s="26" t="s">
        <v>1391</v>
      </c>
      <c r="I442" s="26"/>
      <c r="J442" s="26"/>
      <c r="K442" s="26"/>
      <c r="L442" s="26"/>
      <c r="M442" s="26"/>
      <c r="N442" s="26"/>
      <c r="O442" s="26"/>
      <c r="P442" s="26"/>
      <c r="Q442" s="27" t="s">
        <v>1236</v>
      </c>
      <c r="R442" s="26" t="s">
        <v>1372</v>
      </c>
      <c r="S442" s="26" t="s">
        <v>1960</v>
      </c>
      <c r="T442" s="26" t="s">
        <v>1296</v>
      </c>
      <c r="U442" s="13" t="s">
        <v>1962</v>
      </c>
      <c r="V442">
        <v>394</v>
      </c>
      <c r="W442" s="13" t="s">
        <v>1440</v>
      </c>
      <c r="X442" s="13" t="s">
        <v>1516</v>
      </c>
      <c r="Y442" s="13" t="s">
        <v>1516</v>
      </c>
      <c r="Z442" s="13"/>
      <c r="AA442" s="13"/>
      <c r="AB442" s="13"/>
      <c r="AC442" s="13"/>
      <c r="AD442" s="13"/>
      <c r="AE442" s="23"/>
      <c r="AF442" s="13" t="e">
        <f>VLOOKUP(A:A,AO:AP,2,FALSE)</f>
        <v>#N/A</v>
      </c>
      <c r="AI442" s="57"/>
      <c r="AJ442" s="57"/>
      <c r="AK442" s="57"/>
      <c r="AL442" s="58"/>
      <c r="AM442" s="58"/>
      <c r="AN442" s="58"/>
      <c r="AO442" s="58"/>
      <c r="AP442" s="58"/>
      <c r="AQ442" s="58"/>
      <c r="AR442" s="58"/>
      <c r="AS442" s="58"/>
      <c r="AT442" s="58"/>
      <c r="AU442" s="58"/>
      <c r="AV442" s="58"/>
      <c r="AW442" s="58"/>
      <c r="AX442" s="58"/>
      <c r="AY442" s="58"/>
      <c r="AZ442" s="58"/>
      <c r="BA442" s="58"/>
      <c r="BB442" s="58"/>
      <c r="BC442" s="58"/>
      <c r="BD442" s="58"/>
      <c r="BE442" s="58"/>
      <c r="BF442" s="58"/>
      <c r="BG442" s="58"/>
      <c r="BH442" s="58"/>
      <c r="BI442" s="58"/>
      <c r="BJ442" s="58"/>
      <c r="BK442" s="58"/>
      <c r="BL442" s="58"/>
      <c r="BM442" s="58"/>
      <c r="BN442" s="58"/>
      <c r="BO442" s="58"/>
      <c r="BP442" s="58"/>
      <c r="BQ442" s="58"/>
      <c r="BR442" s="58"/>
      <c r="BS442" s="58"/>
      <c r="BT442" s="58"/>
      <c r="BU442" s="58"/>
      <c r="BV442" s="58"/>
      <c r="BW442" s="58"/>
      <c r="BX442" s="58"/>
      <c r="BY442" s="58"/>
      <c r="BZ442" s="58"/>
      <c r="CA442" s="58"/>
      <c r="CB442" s="58"/>
      <c r="CC442" s="58"/>
      <c r="CD442" s="58"/>
      <c r="CE442" s="58"/>
      <c r="CF442" s="58"/>
      <c r="CG442" s="58"/>
      <c r="CH442" s="58"/>
      <c r="CI442" s="58"/>
      <c r="CJ442" s="58"/>
      <c r="CK442" s="58"/>
      <c r="CL442" s="58"/>
      <c r="CM442" s="58"/>
      <c r="CN442" s="58"/>
      <c r="CO442" s="58"/>
      <c r="CP442" s="58"/>
      <c r="CQ442" s="58"/>
      <c r="CR442" s="58"/>
      <c r="CS442" s="58"/>
      <c r="CT442" s="58"/>
      <c r="CU442" s="58"/>
      <c r="CV442" s="58"/>
      <c r="CW442" s="58"/>
      <c r="CX442" s="58"/>
      <c r="CY442" s="58"/>
      <c r="CZ442" s="58"/>
      <c r="DA442" s="58"/>
      <c r="DB442" s="58"/>
      <c r="DC442" s="58"/>
      <c r="DD442" s="58"/>
      <c r="DE442" s="58"/>
      <c r="DF442" s="58"/>
      <c r="DG442" s="58"/>
      <c r="DH442" s="58"/>
      <c r="DI442" s="58"/>
      <c r="DJ442" s="58"/>
      <c r="DK442" s="58"/>
      <c r="DL442" s="58"/>
      <c r="DM442" s="58"/>
      <c r="DN442" s="58"/>
      <c r="DO442" s="58"/>
      <c r="DP442" s="58"/>
      <c r="DQ442" s="58"/>
      <c r="DR442" s="58"/>
      <c r="DS442" s="58"/>
      <c r="DT442" s="58"/>
      <c r="DU442" s="58"/>
      <c r="DV442" s="58"/>
      <c r="DW442" s="58"/>
      <c r="DX442" s="58"/>
      <c r="DY442" s="58"/>
      <c r="DZ442" s="58"/>
      <c r="EA442" s="58"/>
      <c r="EB442" s="58"/>
      <c r="EC442" s="58"/>
      <c r="ED442" s="58"/>
      <c r="EE442" s="58"/>
      <c r="EF442" s="58"/>
      <c r="EG442" s="58"/>
      <c r="EH442" s="58"/>
      <c r="EI442" s="58"/>
      <c r="EJ442" s="58"/>
      <c r="EK442" s="58"/>
      <c r="EL442" s="58"/>
      <c r="EM442" s="58"/>
      <c r="EN442" s="58"/>
      <c r="EO442" s="58"/>
      <c r="EP442" s="58"/>
      <c r="EQ442" s="58"/>
      <c r="ER442" s="58"/>
      <c r="ES442" s="58"/>
      <c r="ET442" s="58"/>
      <c r="EU442" s="58"/>
      <c r="EV442" s="58"/>
      <c r="EW442" s="58"/>
      <c r="EX442" s="58"/>
      <c r="EY442" s="58"/>
      <c r="EZ442" s="58"/>
      <c r="FA442" s="58"/>
      <c r="FB442" s="58"/>
      <c r="FC442" s="58"/>
      <c r="FD442" s="58"/>
      <c r="FE442" s="58"/>
      <c r="FF442" s="58"/>
      <c r="FG442" s="58"/>
      <c r="FH442" s="58"/>
      <c r="FI442" s="58"/>
      <c r="FJ442" s="58"/>
      <c r="FK442" s="58"/>
      <c r="FL442" s="58"/>
      <c r="FM442" s="58"/>
      <c r="FN442" s="58"/>
      <c r="FO442" s="58"/>
      <c r="FP442" s="58"/>
      <c r="FQ442" s="58"/>
      <c r="FR442" s="58"/>
      <c r="FS442" s="58"/>
      <c r="FT442" s="58"/>
      <c r="FU442" s="58"/>
      <c r="FV442" s="58"/>
      <c r="FW442" s="58"/>
      <c r="FX442" s="58"/>
      <c r="FY442" s="58"/>
      <c r="FZ442" s="58"/>
      <c r="GA442" s="58"/>
      <c r="GB442" s="58"/>
      <c r="GC442" s="58"/>
      <c r="GD442" s="58"/>
      <c r="GE442" s="58"/>
      <c r="GF442" s="58"/>
      <c r="GG442" s="58"/>
      <c r="GH442" s="58"/>
      <c r="GI442" s="58"/>
      <c r="GJ442" s="58"/>
      <c r="GK442" s="58"/>
      <c r="GL442" s="58"/>
      <c r="GM442" s="58"/>
      <c r="GN442" s="58"/>
      <c r="GO442" s="58"/>
      <c r="GP442" s="58"/>
      <c r="GQ442" s="58"/>
      <c r="GR442" s="58"/>
      <c r="GS442" s="58"/>
      <c r="GT442" s="58"/>
      <c r="GU442" s="58"/>
      <c r="GV442" s="58"/>
      <c r="GW442" s="58"/>
      <c r="GX442" s="58"/>
      <c r="GY442" s="58"/>
      <c r="GZ442" s="58"/>
      <c r="HA442" s="58"/>
      <c r="HB442" s="58"/>
      <c r="HC442" s="58"/>
      <c r="HD442" s="58"/>
      <c r="HE442" s="58"/>
      <c r="HF442" s="58"/>
      <c r="HG442" s="58"/>
      <c r="HH442" s="58"/>
      <c r="HI442" s="58"/>
      <c r="HJ442" s="58"/>
      <c r="HK442" s="58"/>
      <c r="HL442" s="58"/>
      <c r="HM442" s="58"/>
      <c r="HN442" s="58"/>
      <c r="HO442" s="58"/>
      <c r="HP442" s="58"/>
      <c r="HQ442" s="58"/>
      <c r="HR442" s="58"/>
      <c r="HS442" s="58"/>
      <c r="HT442" s="58"/>
      <c r="HU442" s="58"/>
      <c r="HV442" s="58"/>
      <c r="HW442" s="58"/>
      <c r="HX442" s="58"/>
      <c r="HY442" s="58"/>
      <c r="HZ442" s="58"/>
      <c r="IA442" s="58"/>
      <c r="IB442" s="58"/>
      <c r="IC442" s="58"/>
      <c r="ID442" s="58"/>
      <c r="IE442" s="58"/>
      <c r="IF442" s="58"/>
      <c r="IG442" s="58"/>
      <c r="IH442" s="58"/>
      <c r="II442" s="58"/>
      <c r="IJ442" s="58"/>
      <c r="IK442" s="58"/>
      <c r="IL442" s="58"/>
      <c r="IM442" s="58"/>
      <c r="IN442" s="58"/>
      <c r="IO442" s="58"/>
      <c r="IP442" s="58"/>
      <c r="IQ442" s="58"/>
      <c r="IR442" s="58"/>
      <c r="IS442" s="58"/>
      <c r="IT442" s="58"/>
      <c r="IU442" s="58"/>
      <c r="IV442" s="58"/>
      <c r="IW442" s="58"/>
    </row>
    <row r="443" spans="1:257" s="22" customFormat="1">
      <c r="A443" s="36" t="s">
        <v>1298</v>
      </c>
      <c r="B443" s="36" t="s">
        <v>1298</v>
      </c>
      <c r="C443" s="24"/>
      <c r="D443" s="26"/>
      <c r="E443" s="26"/>
      <c r="F443" s="26"/>
      <c r="G443" s="26"/>
      <c r="H443" s="26" t="s">
        <v>1391</v>
      </c>
      <c r="I443" s="26"/>
      <c r="J443" s="26"/>
      <c r="K443" s="26"/>
      <c r="L443" s="26"/>
      <c r="M443" s="26"/>
      <c r="N443" s="26"/>
      <c r="O443" s="26"/>
      <c r="P443" s="26"/>
      <c r="Q443" s="27" t="s">
        <v>1236</v>
      </c>
      <c r="R443" s="26" t="s">
        <v>1372</v>
      </c>
      <c r="S443" s="26" t="s">
        <v>1960</v>
      </c>
      <c r="T443" s="26" t="s">
        <v>1298</v>
      </c>
      <c r="U443" s="13" t="s">
        <v>1962</v>
      </c>
      <c r="V443">
        <v>395</v>
      </c>
      <c r="W443" s="13" t="s">
        <v>1441</v>
      </c>
      <c r="X443" s="13" t="s">
        <v>1516</v>
      </c>
      <c r="Y443" s="13" t="s">
        <v>1516</v>
      </c>
      <c r="Z443" s="13"/>
      <c r="AA443" s="13"/>
      <c r="AB443" s="13"/>
      <c r="AC443" s="13"/>
      <c r="AD443" s="13"/>
      <c r="AE443" s="23"/>
      <c r="AF443" s="13" t="e">
        <f>VLOOKUP(A:A,AO:AP,2,FALSE)</f>
        <v>#N/A</v>
      </c>
      <c r="AI443" s="57"/>
      <c r="AJ443" s="57"/>
      <c r="AK443" s="57"/>
      <c r="AL443" s="58"/>
      <c r="AM443" s="58"/>
      <c r="AN443" s="58"/>
      <c r="AO443" s="58"/>
      <c r="AP443" s="58"/>
      <c r="AQ443" s="58"/>
      <c r="AR443" s="58"/>
      <c r="AS443" s="58"/>
      <c r="AT443" s="58"/>
      <c r="AU443" s="58"/>
      <c r="AV443" s="58"/>
      <c r="AW443" s="58"/>
      <c r="AX443" s="58"/>
      <c r="AY443" s="58"/>
      <c r="AZ443" s="58"/>
      <c r="BA443" s="58"/>
      <c r="BB443" s="58"/>
      <c r="BC443" s="58"/>
      <c r="BD443" s="58"/>
      <c r="BE443" s="58"/>
      <c r="BF443" s="58"/>
      <c r="BG443" s="58"/>
      <c r="BH443" s="58"/>
      <c r="BI443" s="58"/>
      <c r="BJ443" s="58"/>
      <c r="BK443" s="58"/>
      <c r="BL443" s="58"/>
      <c r="BM443" s="58"/>
      <c r="BN443" s="58"/>
      <c r="BO443" s="58"/>
      <c r="BP443" s="58"/>
      <c r="BQ443" s="58"/>
      <c r="BR443" s="58"/>
      <c r="BS443" s="58"/>
      <c r="BT443" s="58"/>
      <c r="BU443" s="58"/>
      <c r="BV443" s="58"/>
      <c r="BW443" s="58"/>
      <c r="BX443" s="58"/>
      <c r="BY443" s="58"/>
      <c r="BZ443" s="58"/>
      <c r="CA443" s="58"/>
      <c r="CB443" s="58"/>
      <c r="CC443" s="58"/>
      <c r="CD443" s="58"/>
      <c r="CE443" s="58"/>
      <c r="CF443" s="58"/>
      <c r="CG443" s="58"/>
      <c r="CH443" s="58"/>
      <c r="CI443" s="58"/>
      <c r="CJ443" s="58"/>
      <c r="CK443" s="58"/>
      <c r="CL443" s="58"/>
      <c r="CM443" s="58"/>
      <c r="CN443" s="58"/>
      <c r="CO443" s="58"/>
      <c r="CP443" s="58"/>
      <c r="CQ443" s="58"/>
      <c r="CR443" s="58"/>
      <c r="CS443" s="58"/>
      <c r="CT443" s="58"/>
      <c r="CU443" s="58"/>
      <c r="CV443" s="58"/>
      <c r="CW443" s="58"/>
      <c r="CX443" s="58"/>
      <c r="CY443" s="58"/>
      <c r="CZ443" s="58"/>
      <c r="DA443" s="58"/>
      <c r="DB443" s="58"/>
      <c r="DC443" s="58"/>
      <c r="DD443" s="58"/>
      <c r="DE443" s="58"/>
      <c r="DF443" s="58"/>
      <c r="DG443" s="58"/>
      <c r="DH443" s="58"/>
      <c r="DI443" s="58"/>
      <c r="DJ443" s="58"/>
      <c r="DK443" s="58"/>
      <c r="DL443" s="58"/>
      <c r="DM443" s="58"/>
      <c r="DN443" s="58"/>
      <c r="DO443" s="58"/>
      <c r="DP443" s="58"/>
      <c r="DQ443" s="58"/>
      <c r="DR443" s="58"/>
      <c r="DS443" s="58"/>
      <c r="DT443" s="58"/>
      <c r="DU443" s="58"/>
      <c r="DV443" s="58"/>
      <c r="DW443" s="58"/>
      <c r="DX443" s="58"/>
      <c r="DY443" s="58"/>
      <c r="DZ443" s="58"/>
      <c r="EA443" s="58"/>
      <c r="EB443" s="58"/>
      <c r="EC443" s="58"/>
      <c r="ED443" s="58"/>
      <c r="EE443" s="58"/>
      <c r="EF443" s="58"/>
      <c r="EG443" s="58"/>
      <c r="EH443" s="58"/>
      <c r="EI443" s="58"/>
      <c r="EJ443" s="58"/>
      <c r="EK443" s="58"/>
      <c r="EL443" s="58"/>
      <c r="EM443" s="58"/>
      <c r="EN443" s="58"/>
      <c r="EO443" s="58"/>
      <c r="EP443" s="58"/>
      <c r="EQ443" s="58"/>
      <c r="ER443" s="58"/>
      <c r="ES443" s="58"/>
      <c r="ET443" s="58"/>
      <c r="EU443" s="58"/>
      <c r="EV443" s="58"/>
      <c r="EW443" s="58"/>
      <c r="EX443" s="58"/>
      <c r="EY443" s="58"/>
      <c r="EZ443" s="58"/>
      <c r="FA443" s="58"/>
      <c r="FB443" s="58"/>
      <c r="FC443" s="58"/>
      <c r="FD443" s="58"/>
      <c r="FE443" s="58"/>
      <c r="FF443" s="58"/>
      <c r="FG443" s="58"/>
      <c r="FH443" s="58"/>
      <c r="FI443" s="58"/>
      <c r="FJ443" s="58"/>
      <c r="FK443" s="58"/>
      <c r="FL443" s="58"/>
      <c r="FM443" s="58"/>
      <c r="FN443" s="58"/>
      <c r="FO443" s="58"/>
      <c r="FP443" s="58"/>
      <c r="FQ443" s="58"/>
      <c r="FR443" s="58"/>
      <c r="FS443" s="58"/>
      <c r="FT443" s="58"/>
      <c r="FU443" s="58"/>
      <c r="FV443" s="58"/>
      <c r="FW443" s="58"/>
      <c r="FX443" s="58"/>
      <c r="FY443" s="58"/>
      <c r="FZ443" s="58"/>
      <c r="GA443" s="58"/>
      <c r="GB443" s="58"/>
      <c r="GC443" s="58"/>
      <c r="GD443" s="58"/>
      <c r="GE443" s="58"/>
      <c r="GF443" s="58"/>
      <c r="GG443" s="58"/>
      <c r="GH443" s="58"/>
      <c r="GI443" s="58"/>
      <c r="GJ443" s="58"/>
      <c r="GK443" s="58"/>
      <c r="GL443" s="58"/>
      <c r="GM443" s="58"/>
      <c r="GN443" s="58"/>
      <c r="GO443" s="58"/>
      <c r="GP443" s="58"/>
      <c r="GQ443" s="58"/>
      <c r="GR443" s="58"/>
      <c r="GS443" s="58"/>
      <c r="GT443" s="58"/>
      <c r="GU443" s="58"/>
      <c r="GV443" s="58"/>
      <c r="GW443" s="58"/>
      <c r="GX443" s="58"/>
      <c r="GY443" s="58"/>
      <c r="GZ443" s="58"/>
      <c r="HA443" s="58"/>
      <c r="HB443" s="58"/>
      <c r="HC443" s="58"/>
      <c r="HD443" s="58"/>
      <c r="HE443" s="58"/>
      <c r="HF443" s="58"/>
      <c r="HG443" s="58"/>
      <c r="HH443" s="58"/>
      <c r="HI443" s="58"/>
      <c r="HJ443" s="58"/>
      <c r="HK443" s="58"/>
      <c r="HL443" s="58"/>
      <c r="HM443" s="58"/>
      <c r="HN443" s="58"/>
      <c r="HO443" s="58"/>
      <c r="HP443" s="58"/>
      <c r="HQ443" s="58"/>
      <c r="HR443" s="58"/>
      <c r="HS443" s="58"/>
      <c r="HT443" s="58"/>
      <c r="HU443" s="58"/>
      <c r="HV443" s="58"/>
      <c r="HW443" s="58"/>
      <c r="HX443" s="58"/>
      <c r="HY443" s="58"/>
      <c r="HZ443" s="58"/>
      <c r="IA443" s="58"/>
      <c r="IB443" s="58"/>
      <c r="IC443" s="58"/>
      <c r="ID443" s="58"/>
      <c r="IE443" s="58"/>
      <c r="IF443" s="58"/>
      <c r="IG443" s="58"/>
      <c r="IH443" s="58"/>
      <c r="II443" s="58"/>
      <c r="IJ443" s="58"/>
      <c r="IK443" s="58"/>
      <c r="IL443" s="58"/>
      <c r="IM443" s="58"/>
      <c r="IN443" s="58"/>
      <c r="IO443" s="58"/>
      <c r="IP443" s="58"/>
      <c r="IQ443" s="58"/>
      <c r="IR443" s="58"/>
      <c r="IS443" s="58"/>
      <c r="IT443" s="58"/>
      <c r="IU443" s="58"/>
      <c r="IV443" s="58"/>
      <c r="IW443" s="58"/>
    </row>
    <row r="444" spans="1:257" s="22" customFormat="1">
      <c r="A444" s="36" t="s">
        <v>1301</v>
      </c>
      <c r="B444" s="36" t="s">
        <v>1301</v>
      </c>
      <c r="C444" s="24"/>
      <c r="D444" s="26"/>
      <c r="E444" s="26"/>
      <c r="F444" s="26"/>
      <c r="G444" s="26"/>
      <c r="H444" s="26" t="s">
        <v>1391</v>
      </c>
      <c r="I444" s="26"/>
      <c r="J444" s="26"/>
      <c r="K444" s="26"/>
      <c r="L444" s="26"/>
      <c r="M444" s="26"/>
      <c r="N444" s="26"/>
      <c r="O444" s="26"/>
      <c r="P444" s="26"/>
      <c r="Q444" s="27" t="s">
        <v>1236</v>
      </c>
      <c r="R444" s="26" t="s">
        <v>1372</v>
      </c>
      <c r="S444" s="26" t="s">
        <v>1960</v>
      </c>
      <c r="T444" s="26" t="s">
        <v>1301</v>
      </c>
      <c r="U444" s="13" t="s">
        <v>1962</v>
      </c>
      <c r="V444">
        <v>396</v>
      </c>
      <c r="W444" s="13" t="s">
        <v>1442</v>
      </c>
      <c r="X444" s="13" t="s">
        <v>1516</v>
      </c>
      <c r="Y444" s="13" t="s">
        <v>1516</v>
      </c>
      <c r="Z444" s="13"/>
      <c r="AA444" s="13"/>
      <c r="AB444" s="13"/>
      <c r="AC444" s="13"/>
      <c r="AD444" s="13"/>
      <c r="AE444" s="23"/>
      <c r="AF444" s="13" t="e">
        <f>VLOOKUP(A:A,AO:AP,2,FALSE)</f>
        <v>#N/A</v>
      </c>
      <c r="AI444" s="57"/>
      <c r="AJ444" s="57"/>
      <c r="AK444" s="57"/>
      <c r="AL444" s="58"/>
      <c r="AM444" s="58"/>
      <c r="AN444" s="58"/>
      <c r="AO444" s="58"/>
      <c r="AP444" s="58"/>
      <c r="AQ444" s="58"/>
      <c r="AR444" s="58"/>
      <c r="AS444" s="58"/>
      <c r="AT444" s="58"/>
      <c r="AU444" s="58"/>
      <c r="AV444" s="58"/>
      <c r="AW444" s="58"/>
      <c r="AX444" s="58"/>
      <c r="AY444" s="58"/>
      <c r="AZ444" s="58"/>
      <c r="BA444" s="58"/>
      <c r="BB444" s="58"/>
      <c r="BC444" s="58"/>
      <c r="BD444" s="58"/>
      <c r="BE444" s="58"/>
      <c r="BF444" s="58"/>
      <c r="BG444" s="58"/>
      <c r="BH444" s="58"/>
      <c r="BI444" s="58"/>
      <c r="BJ444" s="58"/>
      <c r="BK444" s="58"/>
      <c r="BL444" s="58"/>
      <c r="BM444" s="58"/>
      <c r="BN444" s="58"/>
      <c r="BO444" s="58"/>
      <c r="BP444" s="58"/>
      <c r="BQ444" s="58"/>
      <c r="BR444" s="58"/>
      <c r="BS444" s="58"/>
      <c r="BT444" s="58"/>
      <c r="BU444" s="58"/>
      <c r="BV444" s="58"/>
      <c r="BW444" s="58"/>
      <c r="BX444" s="58"/>
      <c r="BY444" s="58"/>
      <c r="BZ444" s="58"/>
      <c r="CA444" s="58"/>
      <c r="CB444" s="58"/>
      <c r="CC444" s="58"/>
      <c r="CD444" s="58"/>
      <c r="CE444" s="58"/>
      <c r="CF444" s="58"/>
      <c r="CG444" s="58"/>
      <c r="CH444" s="58"/>
      <c r="CI444" s="58"/>
      <c r="CJ444" s="58"/>
      <c r="CK444" s="58"/>
      <c r="CL444" s="58"/>
      <c r="CM444" s="58"/>
      <c r="CN444" s="58"/>
      <c r="CO444" s="58"/>
      <c r="CP444" s="58"/>
      <c r="CQ444" s="58"/>
      <c r="CR444" s="58"/>
      <c r="CS444" s="58"/>
      <c r="CT444" s="58"/>
      <c r="CU444" s="58"/>
      <c r="CV444" s="58"/>
      <c r="CW444" s="58"/>
      <c r="CX444" s="58"/>
      <c r="CY444" s="58"/>
      <c r="CZ444" s="58"/>
      <c r="DA444" s="58"/>
      <c r="DB444" s="58"/>
      <c r="DC444" s="58"/>
      <c r="DD444" s="58"/>
      <c r="DE444" s="58"/>
      <c r="DF444" s="58"/>
      <c r="DG444" s="58"/>
      <c r="DH444" s="58"/>
      <c r="DI444" s="58"/>
      <c r="DJ444" s="58"/>
      <c r="DK444" s="58"/>
      <c r="DL444" s="58"/>
      <c r="DM444" s="58"/>
      <c r="DN444" s="58"/>
      <c r="DO444" s="58"/>
      <c r="DP444" s="58"/>
      <c r="DQ444" s="58"/>
      <c r="DR444" s="58"/>
      <c r="DS444" s="58"/>
      <c r="DT444" s="58"/>
      <c r="DU444" s="58"/>
      <c r="DV444" s="58"/>
      <c r="DW444" s="58"/>
      <c r="DX444" s="58"/>
      <c r="DY444" s="58"/>
      <c r="DZ444" s="58"/>
      <c r="EA444" s="58"/>
      <c r="EB444" s="58"/>
      <c r="EC444" s="58"/>
      <c r="ED444" s="58"/>
      <c r="EE444" s="58"/>
      <c r="EF444" s="58"/>
      <c r="EG444" s="58"/>
      <c r="EH444" s="58"/>
      <c r="EI444" s="58"/>
      <c r="EJ444" s="58"/>
      <c r="EK444" s="58"/>
      <c r="EL444" s="58"/>
      <c r="EM444" s="58"/>
      <c r="EN444" s="58"/>
      <c r="EO444" s="58"/>
      <c r="EP444" s="58"/>
      <c r="EQ444" s="58"/>
      <c r="ER444" s="58"/>
      <c r="ES444" s="58"/>
      <c r="ET444" s="58"/>
      <c r="EU444" s="58"/>
      <c r="EV444" s="58"/>
      <c r="EW444" s="58"/>
      <c r="EX444" s="58"/>
      <c r="EY444" s="58"/>
      <c r="EZ444" s="58"/>
      <c r="FA444" s="58"/>
      <c r="FB444" s="58"/>
      <c r="FC444" s="58"/>
      <c r="FD444" s="58"/>
      <c r="FE444" s="58"/>
      <c r="FF444" s="58"/>
      <c r="FG444" s="58"/>
      <c r="FH444" s="58"/>
      <c r="FI444" s="58"/>
      <c r="FJ444" s="58"/>
      <c r="FK444" s="58"/>
      <c r="FL444" s="58"/>
      <c r="FM444" s="58"/>
      <c r="FN444" s="58"/>
      <c r="FO444" s="58"/>
      <c r="FP444" s="58"/>
      <c r="FQ444" s="58"/>
      <c r="FR444" s="58"/>
      <c r="FS444" s="58"/>
      <c r="FT444" s="58"/>
      <c r="FU444" s="58"/>
      <c r="FV444" s="58"/>
      <c r="FW444" s="58"/>
      <c r="FX444" s="58"/>
      <c r="FY444" s="58"/>
      <c r="FZ444" s="58"/>
      <c r="GA444" s="58"/>
      <c r="GB444" s="58"/>
      <c r="GC444" s="58"/>
      <c r="GD444" s="58"/>
      <c r="GE444" s="58"/>
      <c r="GF444" s="58"/>
      <c r="GG444" s="58"/>
      <c r="GH444" s="58"/>
      <c r="GI444" s="58"/>
      <c r="GJ444" s="58"/>
      <c r="GK444" s="58"/>
      <c r="GL444" s="58"/>
      <c r="GM444" s="58"/>
      <c r="GN444" s="58"/>
      <c r="GO444" s="58"/>
      <c r="GP444" s="58"/>
      <c r="GQ444" s="58"/>
      <c r="GR444" s="58"/>
      <c r="GS444" s="58"/>
      <c r="GT444" s="58"/>
      <c r="GU444" s="58"/>
      <c r="GV444" s="58"/>
      <c r="GW444" s="58"/>
      <c r="GX444" s="58"/>
      <c r="GY444" s="58"/>
      <c r="GZ444" s="58"/>
      <c r="HA444" s="58"/>
      <c r="HB444" s="58"/>
      <c r="HC444" s="58"/>
      <c r="HD444" s="58"/>
      <c r="HE444" s="58"/>
      <c r="HF444" s="58"/>
      <c r="HG444" s="58"/>
      <c r="HH444" s="58"/>
      <c r="HI444" s="58"/>
      <c r="HJ444" s="58"/>
      <c r="HK444" s="58"/>
      <c r="HL444" s="58"/>
      <c r="HM444" s="58"/>
      <c r="HN444" s="58"/>
      <c r="HO444" s="58"/>
      <c r="HP444" s="58"/>
      <c r="HQ444" s="58"/>
      <c r="HR444" s="58"/>
      <c r="HS444" s="58"/>
      <c r="HT444" s="58"/>
      <c r="HU444" s="58"/>
      <c r="HV444" s="58"/>
      <c r="HW444" s="58"/>
      <c r="HX444" s="58"/>
      <c r="HY444" s="58"/>
      <c r="HZ444" s="58"/>
      <c r="IA444" s="58"/>
      <c r="IB444" s="58"/>
      <c r="IC444" s="58"/>
      <c r="ID444" s="58"/>
      <c r="IE444" s="58"/>
      <c r="IF444" s="58"/>
      <c r="IG444" s="58"/>
      <c r="IH444" s="58"/>
      <c r="II444" s="58"/>
      <c r="IJ444" s="58"/>
      <c r="IK444" s="58"/>
      <c r="IL444" s="58"/>
      <c r="IM444" s="58"/>
      <c r="IN444" s="58"/>
      <c r="IO444" s="58"/>
      <c r="IP444" s="58"/>
      <c r="IQ444" s="58"/>
      <c r="IR444" s="58"/>
      <c r="IS444" s="58"/>
      <c r="IT444" s="58"/>
      <c r="IU444" s="58"/>
      <c r="IV444" s="58"/>
      <c r="IW444" s="58"/>
    </row>
    <row r="445" spans="1:257" s="22" customFormat="1" ht="16" customHeight="1">
      <c r="A445" s="36" t="s">
        <v>1304</v>
      </c>
      <c r="B445" s="36" t="s">
        <v>1304</v>
      </c>
      <c r="C445" s="24"/>
      <c r="D445" s="26"/>
      <c r="E445" s="26"/>
      <c r="F445" s="26"/>
      <c r="G445" s="26"/>
      <c r="H445" s="26" t="s">
        <v>1391</v>
      </c>
      <c r="I445" s="26"/>
      <c r="J445" s="26"/>
      <c r="K445" s="26"/>
      <c r="L445" s="26"/>
      <c r="M445" s="26"/>
      <c r="N445" s="26"/>
      <c r="O445" s="26"/>
      <c r="P445" s="26"/>
      <c r="Q445" s="27" t="s">
        <v>1236</v>
      </c>
      <c r="R445" s="26" t="s">
        <v>1372</v>
      </c>
      <c r="S445" s="26" t="s">
        <v>1960</v>
      </c>
      <c r="T445" s="26" t="s">
        <v>1304</v>
      </c>
      <c r="U445" s="13" t="s">
        <v>1962</v>
      </c>
      <c r="V445">
        <v>397</v>
      </c>
      <c r="W445" s="13" t="s">
        <v>1443</v>
      </c>
      <c r="X445" s="13" t="s">
        <v>1516</v>
      </c>
      <c r="Y445" s="13" t="s">
        <v>1516</v>
      </c>
      <c r="Z445" s="13"/>
      <c r="AA445" s="13"/>
      <c r="AB445" s="13"/>
      <c r="AC445" s="13"/>
      <c r="AD445" s="13"/>
      <c r="AE445" s="23"/>
      <c r="AF445" s="13" t="e">
        <f>VLOOKUP(A:A,AO:AP,2,FALSE)</f>
        <v>#N/A</v>
      </c>
      <c r="AI445" s="57"/>
      <c r="AJ445" s="57"/>
      <c r="AK445" s="57"/>
      <c r="AL445" s="58"/>
      <c r="AM445" s="58"/>
      <c r="AN445" s="58"/>
      <c r="AO445" s="58"/>
      <c r="AP445" s="58"/>
      <c r="AQ445" s="58"/>
      <c r="AR445" s="58"/>
      <c r="AS445" s="58"/>
      <c r="AT445" s="58"/>
      <c r="AU445" s="58"/>
      <c r="AV445" s="58"/>
      <c r="AW445" s="58"/>
      <c r="AX445" s="58"/>
      <c r="AY445" s="58"/>
      <c r="AZ445" s="58"/>
      <c r="BA445" s="58"/>
      <c r="BB445" s="58"/>
      <c r="BC445" s="58"/>
      <c r="BD445" s="58"/>
      <c r="BE445" s="58"/>
      <c r="BF445" s="58"/>
      <c r="BG445" s="58"/>
      <c r="BH445" s="58"/>
      <c r="BI445" s="58"/>
      <c r="BJ445" s="58"/>
      <c r="BK445" s="58"/>
      <c r="BL445" s="58"/>
      <c r="BM445" s="58"/>
      <c r="BN445" s="58"/>
      <c r="BO445" s="58"/>
      <c r="BP445" s="58"/>
      <c r="BQ445" s="58"/>
      <c r="BR445" s="58"/>
      <c r="BS445" s="58"/>
      <c r="BT445" s="58"/>
      <c r="BU445" s="58"/>
      <c r="BV445" s="58"/>
      <c r="BW445" s="58"/>
      <c r="BX445" s="58"/>
      <c r="BY445" s="58"/>
      <c r="BZ445" s="58"/>
      <c r="CA445" s="58"/>
      <c r="CB445" s="58"/>
      <c r="CC445" s="58"/>
      <c r="CD445" s="58"/>
      <c r="CE445" s="58"/>
      <c r="CF445" s="58"/>
      <c r="CG445" s="58"/>
      <c r="CH445" s="58"/>
      <c r="CI445" s="58"/>
      <c r="CJ445" s="58"/>
      <c r="CK445" s="58"/>
      <c r="CL445" s="58"/>
      <c r="CM445" s="58"/>
      <c r="CN445" s="58"/>
      <c r="CO445" s="58"/>
      <c r="CP445" s="58"/>
      <c r="CQ445" s="58"/>
      <c r="CR445" s="58"/>
      <c r="CS445" s="58"/>
      <c r="CT445" s="58"/>
      <c r="CU445" s="58"/>
      <c r="CV445" s="58"/>
      <c r="CW445" s="58"/>
      <c r="CX445" s="58"/>
      <c r="CY445" s="58"/>
      <c r="CZ445" s="58"/>
      <c r="DA445" s="58"/>
      <c r="DB445" s="58"/>
      <c r="DC445" s="58"/>
      <c r="DD445" s="58"/>
      <c r="DE445" s="58"/>
      <c r="DF445" s="58"/>
      <c r="DG445" s="58"/>
      <c r="DH445" s="58"/>
      <c r="DI445" s="58"/>
      <c r="DJ445" s="58"/>
      <c r="DK445" s="58"/>
      <c r="DL445" s="58"/>
      <c r="DM445" s="58"/>
      <c r="DN445" s="58"/>
      <c r="DO445" s="58"/>
      <c r="DP445" s="58"/>
      <c r="DQ445" s="58"/>
      <c r="DR445" s="58"/>
      <c r="DS445" s="58"/>
      <c r="DT445" s="58"/>
      <c r="DU445" s="58"/>
      <c r="DV445" s="58"/>
      <c r="DW445" s="58"/>
      <c r="DX445" s="58"/>
      <c r="DY445" s="58"/>
      <c r="DZ445" s="58"/>
      <c r="EA445" s="58"/>
      <c r="EB445" s="58"/>
      <c r="EC445" s="58"/>
      <c r="ED445" s="58"/>
      <c r="EE445" s="58"/>
      <c r="EF445" s="58"/>
      <c r="EG445" s="58"/>
      <c r="EH445" s="58"/>
      <c r="EI445" s="58"/>
      <c r="EJ445" s="58"/>
      <c r="EK445" s="58"/>
      <c r="EL445" s="58"/>
      <c r="EM445" s="58"/>
      <c r="EN445" s="58"/>
      <c r="EO445" s="58"/>
      <c r="EP445" s="58"/>
      <c r="EQ445" s="58"/>
      <c r="ER445" s="58"/>
      <c r="ES445" s="58"/>
      <c r="ET445" s="58"/>
      <c r="EU445" s="58"/>
      <c r="EV445" s="58"/>
      <c r="EW445" s="58"/>
      <c r="EX445" s="58"/>
      <c r="EY445" s="58"/>
      <c r="EZ445" s="58"/>
      <c r="FA445" s="58"/>
      <c r="FB445" s="58"/>
      <c r="FC445" s="58"/>
      <c r="FD445" s="58"/>
      <c r="FE445" s="58"/>
      <c r="FF445" s="58"/>
      <c r="FG445" s="58"/>
      <c r="FH445" s="58"/>
      <c r="FI445" s="58"/>
      <c r="FJ445" s="58"/>
      <c r="FK445" s="58"/>
      <c r="FL445" s="58"/>
      <c r="FM445" s="58"/>
      <c r="FN445" s="58"/>
      <c r="FO445" s="58"/>
      <c r="FP445" s="58"/>
      <c r="FQ445" s="58"/>
      <c r="FR445" s="58"/>
      <c r="FS445" s="58"/>
      <c r="FT445" s="58"/>
      <c r="FU445" s="58"/>
      <c r="FV445" s="58"/>
      <c r="FW445" s="58"/>
      <c r="FX445" s="58"/>
      <c r="FY445" s="58"/>
      <c r="FZ445" s="58"/>
      <c r="GA445" s="58"/>
      <c r="GB445" s="58"/>
      <c r="GC445" s="58"/>
      <c r="GD445" s="58"/>
      <c r="GE445" s="58"/>
      <c r="GF445" s="58"/>
      <c r="GG445" s="58"/>
      <c r="GH445" s="58"/>
      <c r="GI445" s="58"/>
      <c r="GJ445" s="58"/>
      <c r="GK445" s="58"/>
      <c r="GL445" s="58"/>
      <c r="GM445" s="58"/>
      <c r="GN445" s="58"/>
      <c r="GO445" s="58"/>
      <c r="GP445" s="58"/>
      <c r="GQ445" s="58"/>
      <c r="GR445" s="58"/>
      <c r="GS445" s="58"/>
      <c r="GT445" s="58"/>
      <c r="GU445" s="58"/>
      <c r="GV445" s="58"/>
      <c r="GW445" s="58"/>
      <c r="GX445" s="58"/>
      <c r="GY445" s="58"/>
      <c r="GZ445" s="58"/>
      <c r="HA445" s="58"/>
      <c r="HB445" s="58"/>
      <c r="HC445" s="58"/>
      <c r="HD445" s="58"/>
      <c r="HE445" s="58"/>
      <c r="HF445" s="58"/>
      <c r="HG445" s="58"/>
      <c r="HH445" s="58"/>
      <c r="HI445" s="58"/>
      <c r="HJ445" s="58"/>
      <c r="HK445" s="58"/>
      <c r="HL445" s="58"/>
      <c r="HM445" s="58"/>
      <c r="HN445" s="58"/>
      <c r="HO445" s="58"/>
      <c r="HP445" s="58"/>
      <c r="HQ445" s="58"/>
      <c r="HR445" s="58"/>
      <c r="HS445" s="58"/>
      <c r="HT445" s="58"/>
      <c r="HU445" s="58"/>
      <c r="HV445" s="58"/>
      <c r="HW445" s="58"/>
      <c r="HX445" s="58"/>
      <c r="HY445" s="58"/>
      <c r="HZ445" s="58"/>
      <c r="IA445" s="58"/>
      <c r="IB445" s="58"/>
      <c r="IC445" s="58"/>
      <c r="ID445" s="58"/>
      <c r="IE445" s="58"/>
      <c r="IF445" s="58"/>
      <c r="IG445" s="58"/>
      <c r="IH445" s="58"/>
      <c r="II445" s="58"/>
      <c r="IJ445" s="58"/>
      <c r="IK445" s="58"/>
      <c r="IL445" s="58"/>
      <c r="IM445" s="58"/>
      <c r="IN445" s="58"/>
      <c r="IO445" s="58"/>
      <c r="IP445" s="58"/>
      <c r="IQ445" s="58"/>
      <c r="IR445" s="58"/>
      <c r="IS445" s="58"/>
      <c r="IT445" s="58"/>
      <c r="IU445" s="58"/>
      <c r="IV445" s="58"/>
      <c r="IW445" s="58"/>
    </row>
    <row r="446" spans="1:257" s="9" customFormat="1">
      <c r="A446" s="36" t="s">
        <v>1305</v>
      </c>
      <c r="B446" s="36" t="s">
        <v>1305</v>
      </c>
      <c r="C446" s="24"/>
      <c r="D446" s="26"/>
      <c r="E446" s="26"/>
      <c r="F446" s="26"/>
      <c r="G446" s="26"/>
      <c r="H446" s="26" t="s">
        <v>1391</v>
      </c>
      <c r="I446" s="26"/>
      <c r="J446" s="26"/>
      <c r="K446" s="26"/>
      <c r="L446" s="26"/>
      <c r="M446" s="26"/>
      <c r="N446" s="26"/>
      <c r="O446" s="26"/>
      <c r="P446" s="26"/>
      <c r="Q446" s="27" t="s">
        <v>1236</v>
      </c>
      <c r="R446" s="26" t="s">
        <v>1372</v>
      </c>
      <c r="S446" s="26" t="s">
        <v>1960</v>
      </c>
      <c r="T446" s="26" t="s">
        <v>1305</v>
      </c>
      <c r="U446" s="13" t="s">
        <v>1962</v>
      </c>
      <c r="V446">
        <v>398</v>
      </c>
      <c r="W446" s="13" t="s">
        <v>1444</v>
      </c>
      <c r="X446" s="13" t="s">
        <v>1516</v>
      </c>
      <c r="Y446" s="13" t="s">
        <v>1516</v>
      </c>
      <c r="Z446" s="13"/>
      <c r="AA446" s="13"/>
      <c r="AB446" s="13"/>
      <c r="AC446" s="13"/>
      <c r="AD446" s="13"/>
      <c r="AE446" s="23"/>
      <c r="AF446" s="13" t="e">
        <f>VLOOKUP(A:A,AO:AP,2,FALSE)</f>
        <v>#N/A</v>
      </c>
      <c r="AI446" s="57"/>
      <c r="AJ446" s="57"/>
      <c r="AK446" s="57"/>
      <c r="AL446" s="58"/>
      <c r="AM446" s="58"/>
      <c r="AN446" s="58"/>
      <c r="AO446" s="58"/>
      <c r="AP446" s="58"/>
      <c r="AQ446" s="58"/>
      <c r="AR446" s="58"/>
      <c r="AS446" s="58"/>
      <c r="AT446" s="58"/>
      <c r="AU446" s="58"/>
      <c r="AV446" s="58"/>
      <c r="AW446" s="58"/>
      <c r="AX446" s="58"/>
      <c r="AY446" s="58"/>
      <c r="AZ446" s="58"/>
      <c r="BA446" s="58"/>
      <c r="BB446" s="58"/>
      <c r="BC446" s="58"/>
      <c r="BD446" s="58"/>
      <c r="BE446" s="58"/>
      <c r="BF446" s="58"/>
      <c r="BG446" s="58"/>
      <c r="BH446" s="58"/>
      <c r="BI446" s="58"/>
      <c r="BJ446" s="58"/>
      <c r="BK446" s="58"/>
      <c r="BL446" s="58"/>
      <c r="BM446" s="58"/>
      <c r="BN446" s="58"/>
      <c r="BO446" s="58"/>
      <c r="BP446" s="58"/>
      <c r="BQ446" s="58"/>
      <c r="BR446" s="58"/>
      <c r="BS446" s="58"/>
      <c r="BT446" s="58"/>
      <c r="BU446" s="58"/>
      <c r="BV446" s="58"/>
      <c r="BW446" s="58"/>
      <c r="BX446" s="58"/>
      <c r="BY446" s="58"/>
      <c r="BZ446" s="58"/>
      <c r="CA446" s="58"/>
      <c r="CB446" s="58"/>
      <c r="CC446" s="58"/>
      <c r="CD446" s="58"/>
      <c r="CE446" s="58"/>
      <c r="CF446" s="58"/>
      <c r="CG446" s="58"/>
      <c r="CH446" s="58"/>
      <c r="CI446" s="58"/>
      <c r="CJ446" s="58"/>
      <c r="CK446" s="58"/>
      <c r="CL446" s="58"/>
      <c r="CM446" s="58"/>
      <c r="CN446" s="58"/>
      <c r="CO446" s="58"/>
      <c r="CP446" s="58"/>
      <c r="CQ446" s="58"/>
      <c r="CR446" s="58"/>
      <c r="CS446" s="58"/>
      <c r="CT446" s="58"/>
      <c r="CU446" s="58"/>
      <c r="CV446" s="58"/>
      <c r="CW446" s="58"/>
      <c r="CX446" s="58"/>
      <c r="CY446" s="58"/>
      <c r="CZ446" s="58"/>
      <c r="DA446" s="58"/>
      <c r="DB446" s="58"/>
      <c r="DC446" s="58"/>
      <c r="DD446" s="58"/>
      <c r="DE446" s="58"/>
      <c r="DF446" s="58"/>
      <c r="DG446" s="58"/>
      <c r="DH446" s="58"/>
      <c r="DI446" s="58"/>
      <c r="DJ446" s="58"/>
      <c r="DK446" s="58"/>
      <c r="DL446" s="58"/>
      <c r="DM446" s="58"/>
      <c r="DN446" s="58"/>
      <c r="DO446" s="58"/>
      <c r="DP446" s="58"/>
      <c r="DQ446" s="58"/>
      <c r="DR446" s="58"/>
      <c r="DS446" s="58"/>
      <c r="DT446" s="58"/>
      <c r="DU446" s="58"/>
      <c r="DV446" s="58"/>
      <c r="DW446" s="58"/>
      <c r="DX446" s="58"/>
      <c r="DY446" s="58"/>
      <c r="DZ446" s="58"/>
      <c r="EA446" s="58"/>
      <c r="EB446" s="58"/>
      <c r="EC446" s="58"/>
      <c r="ED446" s="58"/>
      <c r="EE446" s="58"/>
      <c r="EF446" s="58"/>
      <c r="EG446" s="58"/>
      <c r="EH446" s="58"/>
      <c r="EI446" s="58"/>
      <c r="EJ446" s="58"/>
      <c r="EK446" s="58"/>
      <c r="EL446" s="58"/>
      <c r="EM446" s="58"/>
      <c r="EN446" s="58"/>
      <c r="EO446" s="58"/>
      <c r="EP446" s="58"/>
      <c r="EQ446" s="58"/>
      <c r="ER446" s="58"/>
      <c r="ES446" s="58"/>
      <c r="ET446" s="58"/>
      <c r="EU446" s="58"/>
      <c r="EV446" s="58"/>
      <c r="EW446" s="58"/>
      <c r="EX446" s="58"/>
      <c r="EY446" s="58"/>
      <c r="EZ446" s="58"/>
      <c r="FA446" s="58"/>
      <c r="FB446" s="58"/>
      <c r="FC446" s="58"/>
      <c r="FD446" s="58"/>
      <c r="FE446" s="58"/>
      <c r="FF446" s="58"/>
      <c r="FG446" s="58"/>
      <c r="FH446" s="58"/>
      <c r="FI446" s="58"/>
      <c r="FJ446" s="58"/>
      <c r="FK446" s="58"/>
      <c r="FL446" s="58"/>
      <c r="FM446" s="58"/>
      <c r="FN446" s="58"/>
      <c r="FO446" s="58"/>
      <c r="FP446" s="58"/>
      <c r="FQ446" s="58"/>
      <c r="FR446" s="58"/>
      <c r="FS446" s="58"/>
      <c r="FT446" s="58"/>
      <c r="FU446" s="58"/>
      <c r="FV446" s="58"/>
      <c r="FW446" s="58"/>
      <c r="FX446" s="58"/>
      <c r="FY446" s="58"/>
      <c r="FZ446" s="58"/>
      <c r="GA446" s="58"/>
      <c r="GB446" s="58"/>
      <c r="GC446" s="58"/>
      <c r="GD446" s="58"/>
      <c r="GE446" s="58"/>
      <c r="GF446" s="58"/>
      <c r="GG446" s="58"/>
      <c r="GH446" s="58"/>
      <c r="GI446" s="58"/>
      <c r="GJ446" s="58"/>
      <c r="GK446" s="58"/>
      <c r="GL446" s="58"/>
      <c r="GM446" s="58"/>
      <c r="GN446" s="58"/>
      <c r="GO446" s="58"/>
      <c r="GP446" s="58"/>
      <c r="GQ446" s="58"/>
      <c r="GR446" s="58"/>
      <c r="GS446" s="58"/>
      <c r="GT446" s="58"/>
      <c r="GU446" s="58"/>
      <c r="GV446" s="58"/>
      <c r="GW446" s="58"/>
      <c r="GX446" s="58"/>
      <c r="GY446" s="58"/>
      <c r="GZ446" s="58"/>
      <c r="HA446" s="58"/>
      <c r="HB446" s="58"/>
      <c r="HC446" s="58"/>
      <c r="HD446" s="58"/>
      <c r="HE446" s="58"/>
      <c r="HF446" s="58"/>
      <c r="HG446" s="58"/>
      <c r="HH446" s="58"/>
      <c r="HI446" s="58"/>
      <c r="HJ446" s="58"/>
      <c r="HK446" s="58"/>
      <c r="HL446" s="58"/>
      <c r="HM446" s="58"/>
      <c r="HN446" s="58"/>
      <c r="HO446" s="58"/>
      <c r="HP446" s="58"/>
      <c r="HQ446" s="58"/>
      <c r="HR446" s="58"/>
      <c r="HS446" s="58"/>
      <c r="HT446" s="58"/>
      <c r="HU446" s="58"/>
      <c r="HV446" s="58"/>
      <c r="HW446" s="58"/>
      <c r="HX446" s="58"/>
      <c r="HY446" s="58"/>
      <c r="HZ446" s="58"/>
      <c r="IA446" s="58"/>
      <c r="IB446" s="58"/>
      <c r="IC446" s="58"/>
      <c r="ID446" s="58"/>
      <c r="IE446" s="58"/>
      <c r="IF446" s="58"/>
      <c r="IG446" s="58"/>
      <c r="IH446" s="58"/>
      <c r="II446" s="58"/>
      <c r="IJ446" s="58"/>
      <c r="IK446" s="58"/>
      <c r="IL446" s="58"/>
      <c r="IM446" s="58"/>
      <c r="IN446" s="58"/>
      <c r="IO446" s="58"/>
      <c r="IP446" s="58"/>
      <c r="IQ446" s="58"/>
      <c r="IR446" s="58"/>
      <c r="IS446" s="58"/>
      <c r="IT446" s="58"/>
      <c r="IU446" s="58"/>
      <c r="IV446" s="58"/>
      <c r="IW446" s="58"/>
    </row>
    <row r="447" spans="1:257" s="9" customFormat="1">
      <c r="A447" s="36" t="s">
        <v>1307</v>
      </c>
      <c r="B447" s="36" t="s">
        <v>1307</v>
      </c>
      <c r="C447" s="24"/>
      <c r="D447" s="26"/>
      <c r="E447" s="26"/>
      <c r="F447" s="26"/>
      <c r="G447" s="26"/>
      <c r="H447" s="26" t="s">
        <v>1391</v>
      </c>
      <c r="I447" s="26"/>
      <c r="J447" s="26"/>
      <c r="K447" s="26"/>
      <c r="L447" s="26"/>
      <c r="M447" s="26"/>
      <c r="N447" s="26"/>
      <c r="O447" s="26"/>
      <c r="P447" s="26"/>
      <c r="Q447" s="27" t="s">
        <v>1236</v>
      </c>
      <c r="R447" s="26" t="s">
        <v>1372</v>
      </c>
      <c r="S447" s="26" t="s">
        <v>1960</v>
      </c>
      <c r="T447" s="26" t="s">
        <v>1307</v>
      </c>
      <c r="U447" s="13" t="s">
        <v>1962</v>
      </c>
      <c r="V447">
        <v>399</v>
      </c>
      <c r="W447" s="13" t="s">
        <v>1445</v>
      </c>
      <c r="X447" s="13" t="s">
        <v>1516</v>
      </c>
      <c r="Y447" s="13" t="s">
        <v>1516</v>
      </c>
      <c r="Z447" s="13"/>
      <c r="AA447" s="13"/>
      <c r="AB447" s="13"/>
      <c r="AC447" s="13"/>
      <c r="AD447" s="13"/>
      <c r="AE447" s="44"/>
      <c r="AF447" s="13" t="e">
        <f>VLOOKUP(A:A,AO:AP,2,FALSE)</f>
        <v>#N/A</v>
      </c>
      <c r="AI447" s="57"/>
      <c r="AJ447" s="57"/>
      <c r="AK447" s="57"/>
      <c r="AL447" s="58"/>
      <c r="AM447" s="58"/>
      <c r="AN447" s="58"/>
      <c r="AO447" s="58"/>
      <c r="AP447" s="58"/>
      <c r="AQ447" s="58"/>
      <c r="AR447" s="58"/>
      <c r="AS447" s="58"/>
      <c r="AT447" s="58"/>
      <c r="AU447" s="58"/>
      <c r="AV447" s="58"/>
      <c r="AW447" s="58"/>
      <c r="AX447" s="58"/>
      <c r="AY447" s="58"/>
      <c r="AZ447" s="58"/>
      <c r="BA447" s="58"/>
      <c r="BB447" s="58"/>
      <c r="BC447" s="58"/>
      <c r="BD447" s="58"/>
      <c r="BE447" s="58"/>
      <c r="BF447" s="58"/>
      <c r="BG447" s="58"/>
      <c r="BH447" s="58"/>
      <c r="BI447" s="58"/>
      <c r="BJ447" s="58"/>
      <c r="BK447" s="58"/>
      <c r="BL447" s="58"/>
      <c r="BM447" s="58"/>
      <c r="BN447" s="58"/>
      <c r="BO447" s="58"/>
      <c r="BP447" s="58"/>
      <c r="BQ447" s="58"/>
      <c r="BR447" s="58"/>
      <c r="BS447" s="58"/>
      <c r="BT447" s="58"/>
      <c r="BU447" s="58"/>
      <c r="BV447" s="58"/>
      <c r="BW447" s="58"/>
      <c r="BX447" s="58"/>
      <c r="BY447" s="58"/>
      <c r="BZ447" s="58"/>
      <c r="CA447" s="58"/>
      <c r="CB447" s="58"/>
      <c r="CC447" s="58"/>
      <c r="CD447" s="58"/>
      <c r="CE447" s="58"/>
      <c r="CF447" s="58"/>
      <c r="CG447" s="58"/>
      <c r="CH447" s="58"/>
      <c r="CI447" s="58"/>
      <c r="CJ447" s="58"/>
      <c r="CK447" s="58"/>
      <c r="CL447" s="58"/>
      <c r="CM447" s="58"/>
      <c r="CN447" s="58"/>
      <c r="CO447" s="58"/>
      <c r="CP447" s="58"/>
      <c r="CQ447" s="58"/>
      <c r="CR447" s="58"/>
      <c r="CS447" s="58"/>
      <c r="CT447" s="58"/>
      <c r="CU447" s="58"/>
      <c r="CV447" s="58"/>
      <c r="CW447" s="58"/>
      <c r="CX447" s="58"/>
      <c r="CY447" s="58"/>
      <c r="CZ447" s="58"/>
      <c r="DA447" s="58"/>
      <c r="DB447" s="58"/>
      <c r="DC447" s="58"/>
      <c r="DD447" s="58"/>
      <c r="DE447" s="58"/>
      <c r="DF447" s="58"/>
      <c r="DG447" s="58"/>
      <c r="DH447" s="58"/>
      <c r="DI447" s="58"/>
      <c r="DJ447" s="58"/>
      <c r="DK447" s="58"/>
      <c r="DL447" s="58"/>
      <c r="DM447" s="58"/>
      <c r="DN447" s="58"/>
      <c r="DO447" s="58"/>
      <c r="DP447" s="58"/>
      <c r="DQ447" s="58"/>
      <c r="DR447" s="58"/>
      <c r="DS447" s="58"/>
      <c r="DT447" s="58"/>
      <c r="DU447" s="58"/>
      <c r="DV447" s="58"/>
      <c r="DW447" s="58"/>
      <c r="DX447" s="58"/>
      <c r="DY447" s="58"/>
      <c r="DZ447" s="58"/>
      <c r="EA447" s="58"/>
      <c r="EB447" s="58"/>
      <c r="EC447" s="58"/>
      <c r="ED447" s="58"/>
      <c r="EE447" s="58"/>
      <c r="EF447" s="58"/>
      <c r="EG447" s="58"/>
      <c r="EH447" s="58"/>
      <c r="EI447" s="58"/>
      <c r="EJ447" s="58"/>
      <c r="EK447" s="58"/>
      <c r="EL447" s="58"/>
      <c r="EM447" s="58"/>
      <c r="EN447" s="58"/>
      <c r="EO447" s="58"/>
      <c r="EP447" s="58"/>
      <c r="EQ447" s="58"/>
      <c r="ER447" s="58"/>
      <c r="ES447" s="58"/>
      <c r="ET447" s="58"/>
      <c r="EU447" s="58"/>
      <c r="EV447" s="58"/>
      <c r="EW447" s="58"/>
      <c r="EX447" s="58"/>
      <c r="EY447" s="58"/>
      <c r="EZ447" s="58"/>
      <c r="FA447" s="58"/>
      <c r="FB447" s="58"/>
      <c r="FC447" s="58"/>
      <c r="FD447" s="58"/>
      <c r="FE447" s="58"/>
      <c r="FF447" s="58"/>
      <c r="FG447" s="58"/>
      <c r="FH447" s="58"/>
      <c r="FI447" s="58"/>
      <c r="FJ447" s="58"/>
      <c r="FK447" s="58"/>
      <c r="FL447" s="58"/>
      <c r="FM447" s="58"/>
      <c r="FN447" s="58"/>
      <c r="FO447" s="58"/>
      <c r="FP447" s="58"/>
      <c r="FQ447" s="58"/>
      <c r="FR447" s="58"/>
      <c r="FS447" s="58"/>
      <c r="FT447" s="58"/>
      <c r="FU447" s="58"/>
      <c r="FV447" s="58"/>
      <c r="FW447" s="58"/>
      <c r="FX447" s="58"/>
      <c r="FY447" s="58"/>
      <c r="FZ447" s="58"/>
      <c r="GA447" s="58"/>
      <c r="GB447" s="58"/>
      <c r="GC447" s="58"/>
      <c r="GD447" s="58"/>
      <c r="GE447" s="58"/>
      <c r="GF447" s="58"/>
      <c r="GG447" s="58"/>
      <c r="GH447" s="58"/>
      <c r="GI447" s="58"/>
      <c r="GJ447" s="58"/>
      <c r="GK447" s="58"/>
      <c r="GL447" s="58"/>
      <c r="GM447" s="58"/>
      <c r="GN447" s="58"/>
      <c r="GO447" s="58"/>
      <c r="GP447" s="58"/>
      <c r="GQ447" s="58"/>
      <c r="GR447" s="58"/>
      <c r="GS447" s="58"/>
      <c r="GT447" s="58"/>
      <c r="GU447" s="58"/>
      <c r="GV447" s="58"/>
      <c r="GW447" s="58"/>
      <c r="GX447" s="58"/>
      <c r="GY447" s="58"/>
      <c r="GZ447" s="58"/>
      <c r="HA447" s="58"/>
      <c r="HB447" s="58"/>
      <c r="HC447" s="58"/>
      <c r="HD447" s="58"/>
      <c r="HE447" s="58"/>
      <c r="HF447" s="58"/>
      <c r="HG447" s="58"/>
      <c r="HH447" s="58"/>
      <c r="HI447" s="58"/>
      <c r="HJ447" s="58"/>
      <c r="HK447" s="58"/>
      <c r="HL447" s="58"/>
      <c r="HM447" s="58"/>
      <c r="HN447" s="58"/>
      <c r="HO447" s="58"/>
      <c r="HP447" s="58"/>
      <c r="HQ447" s="58"/>
      <c r="HR447" s="58"/>
      <c r="HS447" s="58"/>
      <c r="HT447" s="58"/>
      <c r="HU447" s="58"/>
      <c r="HV447" s="58"/>
      <c r="HW447" s="58"/>
      <c r="HX447" s="58"/>
      <c r="HY447" s="58"/>
      <c r="HZ447" s="58"/>
      <c r="IA447" s="58"/>
      <c r="IB447" s="58"/>
      <c r="IC447" s="58"/>
      <c r="ID447" s="58"/>
      <c r="IE447" s="58"/>
      <c r="IF447" s="58"/>
      <c r="IG447" s="58"/>
      <c r="IH447" s="58"/>
      <c r="II447" s="58"/>
      <c r="IJ447" s="58"/>
      <c r="IK447" s="58"/>
      <c r="IL447" s="58"/>
      <c r="IM447" s="58"/>
      <c r="IN447" s="58"/>
      <c r="IO447" s="58"/>
      <c r="IP447" s="58"/>
      <c r="IQ447" s="58"/>
      <c r="IR447" s="58"/>
      <c r="IS447" s="58"/>
      <c r="IT447" s="58"/>
      <c r="IU447" s="58"/>
      <c r="IV447" s="58"/>
      <c r="IW447" s="58"/>
    </row>
    <row r="448" spans="1:257" s="9" customFormat="1">
      <c r="A448" s="36" t="s">
        <v>1366</v>
      </c>
      <c r="B448" s="36" t="s">
        <v>1913</v>
      </c>
      <c r="C448" s="24"/>
      <c r="D448" s="26"/>
      <c r="E448" s="26"/>
      <c r="F448" s="26"/>
      <c r="G448" s="26"/>
      <c r="H448" s="26" t="s">
        <v>1391</v>
      </c>
      <c r="I448" s="26"/>
      <c r="J448" s="26"/>
      <c r="K448" s="26"/>
      <c r="L448" s="26"/>
      <c r="M448" s="26"/>
      <c r="N448" s="26"/>
      <c r="O448" s="26"/>
      <c r="P448" s="26"/>
      <c r="Q448" s="27" t="s">
        <v>1236</v>
      </c>
      <c r="R448" s="26" t="s">
        <v>1372</v>
      </c>
      <c r="S448" s="26" t="s">
        <v>1959</v>
      </c>
      <c r="T448" s="26" t="s">
        <v>1366</v>
      </c>
      <c r="U448" s="13" t="s">
        <v>1962</v>
      </c>
      <c r="V448">
        <v>401</v>
      </c>
      <c r="W448" s="13" t="s">
        <v>1447</v>
      </c>
      <c r="X448" s="13" t="s">
        <v>1516</v>
      </c>
      <c r="Y448" s="13" t="s">
        <v>1516</v>
      </c>
      <c r="Z448" s="13"/>
      <c r="AA448" s="13"/>
      <c r="AB448" s="13"/>
      <c r="AC448" s="13"/>
      <c r="AD448" s="13"/>
      <c r="AE448" s="44"/>
      <c r="AF448" s="13" t="e">
        <f>VLOOKUP(A:A,AO:AP,2,FALSE)</f>
        <v>#N/A</v>
      </c>
      <c r="AI448" s="57"/>
      <c r="AJ448" s="57"/>
      <c r="AK448" s="57"/>
      <c r="AL448" s="58"/>
      <c r="AM448" s="58"/>
      <c r="AN448" s="58"/>
      <c r="AO448" s="58"/>
      <c r="AP448" s="58"/>
      <c r="AQ448" s="58"/>
      <c r="AR448" s="58"/>
      <c r="AS448" s="58"/>
      <c r="AT448" s="58"/>
      <c r="AU448" s="58"/>
      <c r="AV448" s="58"/>
      <c r="AW448" s="58"/>
      <c r="AX448" s="58"/>
      <c r="AY448" s="58"/>
      <c r="AZ448" s="58"/>
      <c r="BA448" s="58"/>
      <c r="BB448" s="58"/>
      <c r="BC448" s="58"/>
      <c r="BD448" s="58"/>
      <c r="BE448" s="58"/>
      <c r="BF448" s="58"/>
      <c r="BG448" s="58"/>
      <c r="BH448" s="58"/>
      <c r="BI448" s="58"/>
      <c r="BJ448" s="58"/>
      <c r="BK448" s="58"/>
      <c r="BL448" s="58"/>
      <c r="BM448" s="58"/>
      <c r="BN448" s="58"/>
      <c r="BO448" s="58"/>
      <c r="BP448" s="58"/>
      <c r="BQ448" s="58"/>
      <c r="BR448" s="58"/>
      <c r="BS448" s="58"/>
      <c r="BT448" s="58"/>
      <c r="BU448" s="58"/>
      <c r="BV448" s="58"/>
      <c r="BW448" s="58"/>
      <c r="BX448" s="58"/>
      <c r="BY448" s="58"/>
      <c r="BZ448" s="58"/>
      <c r="CA448" s="58"/>
      <c r="CB448" s="58"/>
      <c r="CC448" s="58"/>
      <c r="CD448" s="58"/>
      <c r="CE448" s="58"/>
      <c r="CF448" s="58"/>
      <c r="CG448" s="58"/>
      <c r="CH448" s="58"/>
      <c r="CI448" s="58"/>
      <c r="CJ448" s="58"/>
      <c r="CK448" s="58"/>
      <c r="CL448" s="58"/>
      <c r="CM448" s="58"/>
      <c r="CN448" s="58"/>
      <c r="CO448" s="58"/>
      <c r="CP448" s="58"/>
      <c r="CQ448" s="58"/>
      <c r="CR448" s="58"/>
      <c r="CS448" s="58"/>
      <c r="CT448" s="58"/>
      <c r="CU448" s="58"/>
      <c r="CV448" s="58"/>
      <c r="CW448" s="58"/>
      <c r="CX448" s="58"/>
      <c r="CY448" s="58"/>
      <c r="CZ448" s="58"/>
      <c r="DA448" s="58"/>
      <c r="DB448" s="58"/>
      <c r="DC448" s="58"/>
      <c r="DD448" s="58"/>
      <c r="DE448" s="58"/>
      <c r="DF448" s="58"/>
      <c r="DG448" s="58"/>
      <c r="DH448" s="58"/>
      <c r="DI448" s="58"/>
      <c r="DJ448" s="58"/>
      <c r="DK448" s="58"/>
      <c r="DL448" s="58"/>
      <c r="DM448" s="58"/>
      <c r="DN448" s="58"/>
      <c r="DO448" s="58"/>
      <c r="DP448" s="58"/>
      <c r="DQ448" s="58"/>
      <c r="DR448" s="58"/>
      <c r="DS448" s="58"/>
      <c r="DT448" s="58"/>
      <c r="DU448" s="58"/>
      <c r="DV448" s="58"/>
      <c r="DW448" s="58"/>
      <c r="DX448" s="58"/>
      <c r="DY448" s="58"/>
      <c r="DZ448" s="58"/>
      <c r="EA448" s="58"/>
      <c r="EB448" s="58"/>
      <c r="EC448" s="58"/>
      <c r="ED448" s="58"/>
      <c r="EE448" s="58"/>
      <c r="EF448" s="58"/>
      <c r="EG448" s="58"/>
      <c r="EH448" s="58"/>
      <c r="EI448" s="58"/>
      <c r="EJ448" s="58"/>
      <c r="EK448" s="58"/>
      <c r="EL448" s="58"/>
      <c r="EM448" s="58"/>
      <c r="EN448" s="58"/>
      <c r="EO448" s="58"/>
      <c r="EP448" s="58"/>
      <c r="EQ448" s="58"/>
      <c r="ER448" s="58"/>
      <c r="ES448" s="58"/>
      <c r="ET448" s="58"/>
      <c r="EU448" s="58"/>
      <c r="EV448" s="58"/>
      <c r="EW448" s="58"/>
      <c r="EX448" s="58"/>
      <c r="EY448" s="58"/>
      <c r="EZ448" s="58"/>
      <c r="FA448" s="58"/>
      <c r="FB448" s="58"/>
      <c r="FC448" s="58"/>
      <c r="FD448" s="58"/>
      <c r="FE448" s="58"/>
      <c r="FF448" s="58"/>
      <c r="FG448" s="58"/>
      <c r="FH448" s="58"/>
      <c r="FI448" s="58"/>
      <c r="FJ448" s="58"/>
      <c r="FK448" s="58"/>
      <c r="FL448" s="58"/>
      <c r="FM448" s="58"/>
      <c r="FN448" s="58"/>
      <c r="FO448" s="58"/>
      <c r="FP448" s="58"/>
      <c r="FQ448" s="58"/>
      <c r="FR448" s="58"/>
      <c r="FS448" s="58"/>
      <c r="FT448" s="58"/>
      <c r="FU448" s="58"/>
      <c r="FV448" s="58"/>
      <c r="FW448" s="58"/>
      <c r="FX448" s="58"/>
      <c r="FY448" s="58"/>
      <c r="FZ448" s="58"/>
      <c r="GA448" s="58"/>
      <c r="GB448" s="58"/>
      <c r="GC448" s="58"/>
      <c r="GD448" s="58"/>
      <c r="GE448" s="58"/>
      <c r="GF448" s="58"/>
      <c r="GG448" s="58"/>
      <c r="GH448" s="58"/>
      <c r="GI448" s="58"/>
      <c r="GJ448" s="58"/>
      <c r="GK448" s="58"/>
      <c r="GL448" s="58"/>
      <c r="GM448" s="58"/>
      <c r="GN448" s="58"/>
      <c r="GO448" s="58"/>
      <c r="GP448" s="58"/>
      <c r="GQ448" s="58"/>
      <c r="GR448" s="58"/>
      <c r="GS448" s="58"/>
      <c r="GT448" s="58"/>
      <c r="GU448" s="58"/>
      <c r="GV448" s="58"/>
      <c r="GW448" s="58"/>
      <c r="GX448" s="58"/>
      <c r="GY448" s="58"/>
      <c r="GZ448" s="58"/>
      <c r="HA448" s="58"/>
      <c r="HB448" s="58"/>
      <c r="HC448" s="58"/>
      <c r="HD448" s="58"/>
      <c r="HE448" s="58"/>
      <c r="HF448" s="58"/>
      <c r="HG448" s="58"/>
      <c r="HH448" s="58"/>
      <c r="HI448" s="58"/>
      <c r="HJ448" s="58"/>
      <c r="HK448" s="58"/>
      <c r="HL448" s="58"/>
      <c r="HM448" s="58"/>
      <c r="HN448" s="58"/>
      <c r="HO448" s="58"/>
      <c r="HP448" s="58"/>
      <c r="HQ448" s="58"/>
      <c r="HR448" s="58"/>
      <c r="HS448" s="58"/>
      <c r="HT448" s="58"/>
      <c r="HU448" s="58"/>
      <c r="HV448" s="58"/>
      <c r="HW448" s="58"/>
      <c r="HX448" s="58"/>
      <c r="HY448" s="58"/>
      <c r="HZ448" s="58"/>
      <c r="IA448" s="58"/>
      <c r="IB448" s="58"/>
      <c r="IC448" s="58"/>
      <c r="ID448" s="58"/>
      <c r="IE448" s="58"/>
      <c r="IF448" s="58"/>
      <c r="IG448" s="58"/>
      <c r="IH448" s="58"/>
      <c r="II448" s="58"/>
      <c r="IJ448" s="58"/>
      <c r="IK448" s="58"/>
      <c r="IL448" s="58"/>
      <c r="IM448" s="58"/>
      <c r="IN448" s="58"/>
      <c r="IO448" s="58"/>
      <c r="IP448" s="58"/>
      <c r="IQ448" s="58"/>
      <c r="IR448" s="58"/>
      <c r="IS448" s="58"/>
      <c r="IT448" s="58"/>
      <c r="IU448" s="58"/>
      <c r="IV448" s="58"/>
      <c r="IW448" s="58"/>
    </row>
    <row r="449" spans="1:257" s="9" customFormat="1">
      <c r="A449" s="36" t="s">
        <v>1541</v>
      </c>
      <c r="B449" s="36" t="s">
        <v>1541</v>
      </c>
      <c r="C449" s="24"/>
      <c r="D449" s="26"/>
      <c r="E449" s="26"/>
      <c r="F449" s="26"/>
      <c r="G449" s="26"/>
      <c r="H449" s="26" t="s">
        <v>1391</v>
      </c>
      <c r="I449" s="26"/>
      <c r="J449" s="26"/>
      <c r="K449" s="26"/>
      <c r="L449" s="26"/>
      <c r="M449" s="26"/>
      <c r="N449" s="26"/>
      <c r="O449" s="26"/>
      <c r="P449" s="26"/>
      <c r="Q449" s="27" t="s">
        <v>1236</v>
      </c>
      <c r="R449" s="26" t="s">
        <v>1372</v>
      </c>
      <c r="S449" s="26" t="s">
        <v>1959</v>
      </c>
      <c r="T449" s="26" t="s">
        <v>1285</v>
      </c>
      <c r="U449" s="13" t="s">
        <v>1962</v>
      </c>
      <c r="V449">
        <v>402</v>
      </c>
      <c r="W449" s="13" t="s">
        <v>1448</v>
      </c>
      <c r="X449" s="13" t="s">
        <v>1516</v>
      </c>
      <c r="Y449" s="13" t="s">
        <v>1516</v>
      </c>
      <c r="Z449" s="13"/>
      <c r="AA449" s="13"/>
      <c r="AB449" s="13"/>
      <c r="AC449" s="13"/>
      <c r="AD449" s="13"/>
      <c r="AE449" s="44"/>
      <c r="AF449" s="13" t="e">
        <f>VLOOKUP(A:A,AO:AP,2,FALSE)</f>
        <v>#N/A</v>
      </c>
      <c r="AI449" s="57"/>
      <c r="AJ449" s="57"/>
      <c r="AK449" s="57"/>
      <c r="AL449" s="58"/>
      <c r="AM449" s="58"/>
      <c r="AN449" s="58"/>
      <c r="AO449" s="58"/>
      <c r="AP449" s="58"/>
      <c r="AQ449" s="58"/>
      <c r="AR449" s="58"/>
      <c r="AS449" s="58"/>
      <c r="AT449" s="58"/>
      <c r="AU449" s="58"/>
      <c r="AV449" s="58"/>
      <c r="AW449" s="58"/>
      <c r="AX449" s="58"/>
      <c r="AY449" s="58"/>
      <c r="AZ449" s="58"/>
      <c r="BA449" s="58"/>
      <c r="BB449" s="58"/>
      <c r="BC449" s="58"/>
      <c r="BD449" s="58"/>
      <c r="BE449" s="58"/>
      <c r="BF449" s="58"/>
      <c r="BG449" s="58"/>
      <c r="BH449" s="58"/>
      <c r="BI449" s="58"/>
      <c r="BJ449" s="58"/>
      <c r="BK449" s="58"/>
      <c r="BL449" s="58"/>
      <c r="BM449" s="58"/>
      <c r="BN449" s="58"/>
      <c r="BO449" s="58"/>
      <c r="BP449" s="58"/>
      <c r="BQ449" s="58"/>
      <c r="BR449" s="58"/>
      <c r="BS449" s="58"/>
      <c r="BT449" s="58"/>
      <c r="BU449" s="58"/>
      <c r="BV449" s="58"/>
      <c r="BW449" s="58"/>
      <c r="BX449" s="58"/>
      <c r="BY449" s="58"/>
      <c r="BZ449" s="58"/>
      <c r="CA449" s="58"/>
      <c r="CB449" s="58"/>
      <c r="CC449" s="58"/>
      <c r="CD449" s="58"/>
      <c r="CE449" s="58"/>
      <c r="CF449" s="58"/>
      <c r="CG449" s="58"/>
      <c r="CH449" s="58"/>
      <c r="CI449" s="58"/>
      <c r="CJ449" s="58"/>
      <c r="CK449" s="58"/>
      <c r="CL449" s="58"/>
      <c r="CM449" s="58"/>
      <c r="CN449" s="58"/>
      <c r="CO449" s="58"/>
      <c r="CP449" s="58"/>
      <c r="CQ449" s="58"/>
      <c r="CR449" s="58"/>
      <c r="CS449" s="58"/>
      <c r="CT449" s="58"/>
      <c r="CU449" s="58"/>
      <c r="CV449" s="58"/>
      <c r="CW449" s="58"/>
      <c r="CX449" s="58"/>
      <c r="CY449" s="58"/>
      <c r="CZ449" s="58"/>
      <c r="DA449" s="58"/>
      <c r="DB449" s="58"/>
      <c r="DC449" s="58"/>
      <c r="DD449" s="58"/>
      <c r="DE449" s="58"/>
      <c r="DF449" s="58"/>
      <c r="DG449" s="58"/>
      <c r="DH449" s="58"/>
      <c r="DI449" s="58"/>
      <c r="DJ449" s="58"/>
      <c r="DK449" s="58"/>
      <c r="DL449" s="58"/>
      <c r="DM449" s="58"/>
      <c r="DN449" s="58"/>
      <c r="DO449" s="58"/>
      <c r="DP449" s="58"/>
      <c r="DQ449" s="58"/>
      <c r="DR449" s="58"/>
      <c r="DS449" s="58"/>
      <c r="DT449" s="58"/>
      <c r="DU449" s="58"/>
      <c r="DV449" s="58"/>
      <c r="DW449" s="58"/>
      <c r="DX449" s="58"/>
      <c r="DY449" s="58"/>
      <c r="DZ449" s="58"/>
      <c r="EA449" s="58"/>
      <c r="EB449" s="58"/>
      <c r="EC449" s="58"/>
      <c r="ED449" s="58"/>
      <c r="EE449" s="58"/>
      <c r="EF449" s="58"/>
      <c r="EG449" s="58"/>
      <c r="EH449" s="58"/>
      <c r="EI449" s="58"/>
      <c r="EJ449" s="58"/>
      <c r="EK449" s="58"/>
      <c r="EL449" s="58"/>
      <c r="EM449" s="58"/>
      <c r="EN449" s="58"/>
      <c r="EO449" s="58"/>
      <c r="EP449" s="58"/>
      <c r="EQ449" s="58"/>
      <c r="ER449" s="58"/>
      <c r="ES449" s="58"/>
      <c r="ET449" s="58"/>
      <c r="EU449" s="58"/>
      <c r="EV449" s="58"/>
      <c r="EW449" s="58"/>
      <c r="EX449" s="58"/>
      <c r="EY449" s="58"/>
      <c r="EZ449" s="58"/>
      <c r="FA449" s="58"/>
      <c r="FB449" s="58"/>
      <c r="FC449" s="58"/>
      <c r="FD449" s="58"/>
      <c r="FE449" s="58"/>
      <c r="FF449" s="58"/>
      <c r="FG449" s="58"/>
      <c r="FH449" s="58"/>
      <c r="FI449" s="58"/>
      <c r="FJ449" s="58"/>
      <c r="FK449" s="58"/>
      <c r="FL449" s="58"/>
      <c r="FM449" s="58"/>
      <c r="FN449" s="58"/>
      <c r="FO449" s="58"/>
      <c r="FP449" s="58"/>
      <c r="FQ449" s="58"/>
      <c r="FR449" s="58"/>
      <c r="FS449" s="58"/>
      <c r="FT449" s="58"/>
      <c r="FU449" s="58"/>
      <c r="FV449" s="58"/>
      <c r="FW449" s="58"/>
      <c r="FX449" s="58"/>
      <c r="FY449" s="58"/>
      <c r="FZ449" s="58"/>
      <c r="GA449" s="58"/>
      <c r="GB449" s="58"/>
      <c r="GC449" s="58"/>
      <c r="GD449" s="58"/>
      <c r="GE449" s="58"/>
      <c r="GF449" s="58"/>
      <c r="GG449" s="58"/>
      <c r="GH449" s="58"/>
      <c r="GI449" s="58"/>
      <c r="GJ449" s="58"/>
      <c r="GK449" s="58"/>
      <c r="GL449" s="58"/>
      <c r="GM449" s="58"/>
      <c r="GN449" s="58"/>
      <c r="GO449" s="58"/>
      <c r="GP449" s="58"/>
      <c r="GQ449" s="58"/>
      <c r="GR449" s="58"/>
      <c r="GS449" s="58"/>
      <c r="GT449" s="58"/>
      <c r="GU449" s="58"/>
      <c r="GV449" s="58"/>
      <c r="GW449" s="58"/>
      <c r="GX449" s="58"/>
      <c r="GY449" s="58"/>
      <c r="GZ449" s="58"/>
      <c r="HA449" s="58"/>
      <c r="HB449" s="58"/>
      <c r="HC449" s="58"/>
      <c r="HD449" s="58"/>
      <c r="HE449" s="58"/>
      <c r="HF449" s="58"/>
      <c r="HG449" s="58"/>
      <c r="HH449" s="58"/>
      <c r="HI449" s="58"/>
      <c r="HJ449" s="58"/>
      <c r="HK449" s="58"/>
      <c r="HL449" s="58"/>
      <c r="HM449" s="58"/>
      <c r="HN449" s="58"/>
      <c r="HO449" s="58"/>
      <c r="HP449" s="58"/>
      <c r="HQ449" s="58"/>
      <c r="HR449" s="58"/>
      <c r="HS449" s="58"/>
      <c r="HT449" s="58"/>
      <c r="HU449" s="58"/>
      <c r="HV449" s="58"/>
      <c r="HW449" s="58"/>
      <c r="HX449" s="58"/>
      <c r="HY449" s="58"/>
      <c r="HZ449" s="58"/>
      <c r="IA449" s="58"/>
      <c r="IB449" s="58"/>
      <c r="IC449" s="58"/>
      <c r="ID449" s="58"/>
      <c r="IE449" s="58"/>
      <c r="IF449" s="58"/>
      <c r="IG449" s="58"/>
      <c r="IH449" s="58"/>
      <c r="II449" s="58"/>
      <c r="IJ449" s="58"/>
      <c r="IK449" s="58"/>
      <c r="IL449" s="58"/>
      <c r="IM449" s="58"/>
      <c r="IN449" s="58"/>
      <c r="IO449" s="58"/>
      <c r="IP449" s="58"/>
      <c r="IQ449" s="58"/>
      <c r="IR449" s="58"/>
      <c r="IS449" s="58"/>
      <c r="IT449" s="58"/>
      <c r="IU449" s="58"/>
      <c r="IV449" s="58"/>
      <c r="IW449" s="58"/>
    </row>
    <row r="450" spans="1:257" s="9" customFormat="1">
      <c r="A450" s="36" t="s">
        <v>1288</v>
      </c>
      <c r="B450" s="36" t="s">
        <v>1288</v>
      </c>
      <c r="C450" s="24"/>
      <c r="D450" s="26"/>
      <c r="E450" s="26"/>
      <c r="F450" s="26"/>
      <c r="G450" s="26"/>
      <c r="H450" s="26" t="s">
        <v>1391</v>
      </c>
      <c r="I450" s="26"/>
      <c r="J450" s="26"/>
      <c r="K450" s="26"/>
      <c r="L450" s="26"/>
      <c r="M450" s="26"/>
      <c r="N450" s="26"/>
      <c r="O450" s="26"/>
      <c r="P450" s="26"/>
      <c r="Q450" s="27" t="s">
        <v>1236</v>
      </c>
      <c r="R450" s="26" t="s">
        <v>1372</v>
      </c>
      <c r="S450" s="26" t="s">
        <v>1959</v>
      </c>
      <c r="T450" s="26" t="s">
        <v>1288</v>
      </c>
      <c r="U450" s="13" t="s">
        <v>1962</v>
      </c>
      <c r="V450">
        <v>403</v>
      </c>
      <c r="W450" s="13" t="s">
        <v>1449</v>
      </c>
      <c r="X450" s="13" t="s">
        <v>1516</v>
      </c>
      <c r="Y450" s="13" t="s">
        <v>1516</v>
      </c>
      <c r="Z450" s="13"/>
      <c r="AA450" s="13"/>
      <c r="AB450" s="13"/>
      <c r="AC450" s="13"/>
      <c r="AD450" s="13"/>
      <c r="AE450" s="44"/>
      <c r="AF450" s="13" t="e">
        <f>VLOOKUP(A:A,AO:AP,2,FALSE)</f>
        <v>#N/A</v>
      </c>
      <c r="AI450" s="57"/>
      <c r="AJ450" s="57"/>
      <c r="AK450" s="57"/>
      <c r="AL450" s="58"/>
      <c r="AM450" s="58"/>
      <c r="AN450" s="58"/>
      <c r="AO450" s="58"/>
      <c r="AP450" s="58"/>
      <c r="AQ450" s="58"/>
      <c r="AR450" s="58"/>
      <c r="AS450" s="58"/>
      <c r="AT450" s="58"/>
      <c r="AU450" s="58"/>
      <c r="AV450" s="58"/>
      <c r="AW450" s="58"/>
      <c r="AX450" s="58"/>
      <c r="AY450" s="58"/>
      <c r="AZ450" s="58"/>
      <c r="BA450" s="58"/>
      <c r="BB450" s="58"/>
      <c r="BC450" s="58"/>
      <c r="BD450" s="58"/>
      <c r="BE450" s="58"/>
      <c r="BF450" s="58"/>
      <c r="BG450" s="58"/>
      <c r="BH450" s="58"/>
      <c r="BI450" s="58"/>
      <c r="BJ450" s="58"/>
      <c r="BK450" s="58"/>
      <c r="BL450" s="58"/>
      <c r="BM450" s="58"/>
      <c r="BN450" s="58"/>
      <c r="BO450" s="58"/>
      <c r="BP450" s="58"/>
      <c r="BQ450" s="58"/>
      <c r="BR450" s="58"/>
      <c r="BS450" s="58"/>
      <c r="BT450" s="58"/>
      <c r="BU450" s="58"/>
      <c r="BV450" s="58"/>
      <c r="BW450" s="58"/>
      <c r="BX450" s="58"/>
      <c r="BY450" s="58"/>
      <c r="BZ450" s="58"/>
      <c r="CA450" s="58"/>
      <c r="CB450" s="58"/>
      <c r="CC450" s="58"/>
      <c r="CD450" s="58"/>
      <c r="CE450" s="58"/>
      <c r="CF450" s="58"/>
      <c r="CG450" s="58"/>
      <c r="CH450" s="58"/>
      <c r="CI450" s="58"/>
      <c r="CJ450" s="58"/>
      <c r="CK450" s="58"/>
      <c r="CL450" s="58"/>
      <c r="CM450" s="58"/>
      <c r="CN450" s="58"/>
      <c r="CO450" s="58"/>
      <c r="CP450" s="58"/>
      <c r="CQ450" s="58"/>
      <c r="CR450" s="58"/>
      <c r="CS450" s="58"/>
      <c r="CT450" s="58"/>
      <c r="CU450" s="58"/>
      <c r="CV450" s="58"/>
      <c r="CW450" s="58"/>
      <c r="CX450" s="58"/>
      <c r="CY450" s="58"/>
      <c r="CZ450" s="58"/>
      <c r="DA450" s="58"/>
      <c r="DB450" s="58"/>
      <c r="DC450" s="58"/>
      <c r="DD450" s="58"/>
      <c r="DE450" s="58"/>
      <c r="DF450" s="58"/>
      <c r="DG450" s="58"/>
      <c r="DH450" s="58"/>
      <c r="DI450" s="58"/>
      <c r="DJ450" s="58"/>
      <c r="DK450" s="58"/>
      <c r="DL450" s="58"/>
      <c r="DM450" s="58"/>
      <c r="DN450" s="58"/>
      <c r="DO450" s="58"/>
      <c r="DP450" s="58"/>
      <c r="DQ450" s="58"/>
      <c r="DR450" s="58"/>
      <c r="DS450" s="58"/>
      <c r="DT450" s="58"/>
      <c r="DU450" s="58"/>
      <c r="DV450" s="58"/>
      <c r="DW450" s="58"/>
      <c r="DX450" s="58"/>
      <c r="DY450" s="58"/>
      <c r="DZ450" s="58"/>
      <c r="EA450" s="58"/>
      <c r="EB450" s="58"/>
      <c r="EC450" s="58"/>
      <c r="ED450" s="58"/>
      <c r="EE450" s="58"/>
      <c r="EF450" s="58"/>
      <c r="EG450" s="58"/>
      <c r="EH450" s="58"/>
      <c r="EI450" s="58"/>
      <c r="EJ450" s="58"/>
      <c r="EK450" s="58"/>
      <c r="EL450" s="58"/>
      <c r="EM450" s="58"/>
      <c r="EN450" s="58"/>
      <c r="EO450" s="58"/>
      <c r="EP450" s="58"/>
      <c r="EQ450" s="58"/>
      <c r="ER450" s="58"/>
      <c r="ES450" s="58"/>
      <c r="ET450" s="58"/>
      <c r="EU450" s="58"/>
      <c r="EV450" s="58"/>
      <c r="EW450" s="58"/>
      <c r="EX450" s="58"/>
      <c r="EY450" s="58"/>
      <c r="EZ450" s="58"/>
      <c r="FA450" s="58"/>
      <c r="FB450" s="58"/>
      <c r="FC450" s="58"/>
      <c r="FD450" s="58"/>
      <c r="FE450" s="58"/>
      <c r="FF450" s="58"/>
      <c r="FG450" s="58"/>
      <c r="FH450" s="58"/>
      <c r="FI450" s="58"/>
      <c r="FJ450" s="58"/>
      <c r="FK450" s="58"/>
      <c r="FL450" s="58"/>
      <c r="FM450" s="58"/>
      <c r="FN450" s="58"/>
      <c r="FO450" s="58"/>
      <c r="FP450" s="58"/>
      <c r="FQ450" s="58"/>
      <c r="FR450" s="58"/>
      <c r="FS450" s="58"/>
      <c r="FT450" s="58"/>
      <c r="FU450" s="58"/>
      <c r="FV450" s="58"/>
      <c r="FW450" s="58"/>
      <c r="FX450" s="58"/>
      <c r="FY450" s="58"/>
      <c r="FZ450" s="58"/>
      <c r="GA450" s="58"/>
      <c r="GB450" s="58"/>
      <c r="GC450" s="58"/>
      <c r="GD450" s="58"/>
      <c r="GE450" s="58"/>
      <c r="GF450" s="58"/>
      <c r="GG450" s="58"/>
      <c r="GH450" s="58"/>
      <c r="GI450" s="58"/>
      <c r="GJ450" s="58"/>
      <c r="GK450" s="58"/>
      <c r="GL450" s="58"/>
      <c r="GM450" s="58"/>
      <c r="GN450" s="58"/>
      <c r="GO450" s="58"/>
      <c r="GP450" s="58"/>
      <c r="GQ450" s="58"/>
      <c r="GR450" s="58"/>
      <c r="GS450" s="58"/>
      <c r="GT450" s="58"/>
      <c r="GU450" s="58"/>
      <c r="GV450" s="58"/>
      <c r="GW450" s="58"/>
      <c r="GX450" s="58"/>
      <c r="GY450" s="58"/>
      <c r="GZ450" s="58"/>
      <c r="HA450" s="58"/>
      <c r="HB450" s="58"/>
      <c r="HC450" s="58"/>
      <c r="HD450" s="58"/>
      <c r="HE450" s="58"/>
      <c r="HF450" s="58"/>
      <c r="HG450" s="58"/>
      <c r="HH450" s="58"/>
      <c r="HI450" s="58"/>
      <c r="HJ450" s="58"/>
      <c r="HK450" s="58"/>
      <c r="HL450" s="58"/>
      <c r="HM450" s="58"/>
      <c r="HN450" s="58"/>
      <c r="HO450" s="58"/>
      <c r="HP450" s="58"/>
      <c r="HQ450" s="58"/>
      <c r="HR450" s="58"/>
      <c r="HS450" s="58"/>
      <c r="HT450" s="58"/>
      <c r="HU450" s="58"/>
      <c r="HV450" s="58"/>
      <c r="HW450" s="58"/>
      <c r="HX450" s="58"/>
      <c r="HY450" s="58"/>
      <c r="HZ450" s="58"/>
      <c r="IA450" s="58"/>
      <c r="IB450" s="58"/>
      <c r="IC450" s="58"/>
      <c r="ID450" s="58"/>
      <c r="IE450" s="58"/>
      <c r="IF450" s="58"/>
      <c r="IG450" s="58"/>
      <c r="IH450" s="58"/>
      <c r="II450" s="58"/>
      <c r="IJ450" s="58"/>
      <c r="IK450" s="58"/>
      <c r="IL450" s="58"/>
      <c r="IM450" s="58"/>
      <c r="IN450" s="58"/>
      <c r="IO450" s="58"/>
      <c r="IP450" s="58"/>
      <c r="IQ450" s="58"/>
      <c r="IR450" s="58"/>
      <c r="IS450" s="58"/>
      <c r="IT450" s="58"/>
      <c r="IU450" s="58"/>
      <c r="IV450" s="58"/>
      <c r="IW450" s="58"/>
    </row>
    <row r="451" spans="1:257" s="9" customFormat="1">
      <c r="A451" s="36" t="s">
        <v>1294</v>
      </c>
      <c r="B451" s="36" t="s">
        <v>1294</v>
      </c>
      <c r="C451" s="24"/>
      <c r="D451" s="26"/>
      <c r="E451" s="26"/>
      <c r="F451" s="26"/>
      <c r="G451" s="26"/>
      <c r="H451" s="26" t="s">
        <v>1391</v>
      </c>
      <c r="I451" s="26"/>
      <c r="J451" s="26"/>
      <c r="K451" s="26"/>
      <c r="L451" s="26"/>
      <c r="M451" s="26"/>
      <c r="N451" s="26"/>
      <c r="O451" s="26"/>
      <c r="P451" s="26"/>
      <c r="Q451" s="27" t="s">
        <v>1236</v>
      </c>
      <c r="R451" s="26" t="s">
        <v>1372</v>
      </c>
      <c r="S451" s="26" t="s">
        <v>1959</v>
      </c>
      <c r="T451" s="26" t="s">
        <v>1294</v>
      </c>
      <c r="U451" s="13" t="s">
        <v>1962</v>
      </c>
      <c r="V451">
        <v>404</v>
      </c>
      <c r="W451" s="13" t="s">
        <v>1450</v>
      </c>
      <c r="X451" s="13" t="s">
        <v>1516</v>
      </c>
      <c r="Y451" s="13" t="s">
        <v>1516</v>
      </c>
      <c r="Z451" s="13"/>
      <c r="AA451" s="13"/>
      <c r="AB451" s="13"/>
      <c r="AC451" s="13"/>
      <c r="AD451" s="13"/>
      <c r="AE451" s="44"/>
      <c r="AF451" s="13" t="e">
        <f>VLOOKUP(A:A,AO:AP,2,FALSE)</f>
        <v>#N/A</v>
      </c>
      <c r="AI451" s="57"/>
      <c r="AJ451" s="57"/>
      <c r="AK451" s="57"/>
      <c r="AL451" s="58"/>
      <c r="AM451" s="58"/>
      <c r="AN451" s="58"/>
      <c r="AO451" s="58"/>
      <c r="AP451" s="58"/>
      <c r="AQ451" s="58"/>
      <c r="AR451" s="58"/>
      <c r="AS451" s="58"/>
      <c r="AT451" s="58"/>
      <c r="AU451" s="58"/>
      <c r="AV451" s="58"/>
      <c r="AW451" s="58"/>
      <c r="AX451" s="58"/>
      <c r="AY451" s="58"/>
      <c r="AZ451" s="58"/>
      <c r="BA451" s="58"/>
      <c r="BB451" s="58"/>
      <c r="BC451" s="58"/>
      <c r="BD451" s="58"/>
      <c r="BE451" s="58"/>
      <c r="BF451" s="58"/>
      <c r="BG451" s="58"/>
      <c r="BH451" s="58"/>
      <c r="BI451" s="58"/>
      <c r="BJ451" s="58"/>
      <c r="BK451" s="58"/>
      <c r="BL451" s="58"/>
      <c r="BM451" s="58"/>
      <c r="BN451" s="58"/>
      <c r="BO451" s="58"/>
      <c r="BP451" s="58"/>
      <c r="BQ451" s="58"/>
      <c r="BR451" s="58"/>
      <c r="BS451" s="58"/>
      <c r="BT451" s="58"/>
      <c r="BU451" s="58"/>
      <c r="BV451" s="58"/>
      <c r="BW451" s="58"/>
      <c r="BX451" s="58"/>
      <c r="BY451" s="58"/>
      <c r="BZ451" s="58"/>
      <c r="CA451" s="58"/>
      <c r="CB451" s="58"/>
      <c r="CC451" s="58"/>
      <c r="CD451" s="58"/>
      <c r="CE451" s="58"/>
      <c r="CF451" s="58"/>
      <c r="CG451" s="58"/>
      <c r="CH451" s="58"/>
      <c r="CI451" s="58"/>
      <c r="CJ451" s="58"/>
      <c r="CK451" s="58"/>
      <c r="CL451" s="58"/>
      <c r="CM451" s="58"/>
      <c r="CN451" s="58"/>
      <c r="CO451" s="58"/>
      <c r="CP451" s="58"/>
      <c r="CQ451" s="58"/>
      <c r="CR451" s="58"/>
      <c r="CS451" s="58"/>
      <c r="CT451" s="58"/>
      <c r="CU451" s="58"/>
      <c r="CV451" s="58"/>
      <c r="CW451" s="58"/>
      <c r="CX451" s="58"/>
      <c r="CY451" s="58"/>
      <c r="CZ451" s="58"/>
      <c r="DA451" s="58"/>
      <c r="DB451" s="58"/>
      <c r="DC451" s="58"/>
      <c r="DD451" s="58"/>
      <c r="DE451" s="58"/>
      <c r="DF451" s="58"/>
      <c r="DG451" s="58"/>
      <c r="DH451" s="58"/>
      <c r="DI451" s="58"/>
      <c r="DJ451" s="58"/>
      <c r="DK451" s="58"/>
      <c r="DL451" s="58"/>
      <c r="DM451" s="58"/>
      <c r="DN451" s="58"/>
      <c r="DO451" s="58"/>
      <c r="DP451" s="58"/>
      <c r="DQ451" s="58"/>
      <c r="DR451" s="58"/>
      <c r="DS451" s="58"/>
      <c r="DT451" s="58"/>
      <c r="DU451" s="58"/>
      <c r="DV451" s="58"/>
      <c r="DW451" s="58"/>
      <c r="DX451" s="58"/>
      <c r="DY451" s="58"/>
      <c r="DZ451" s="58"/>
      <c r="EA451" s="58"/>
      <c r="EB451" s="58"/>
      <c r="EC451" s="58"/>
      <c r="ED451" s="58"/>
      <c r="EE451" s="58"/>
      <c r="EF451" s="58"/>
      <c r="EG451" s="58"/>
      <c r="EH451" s="58"/>
      <c r="EI451" s="58"/>
      <c r="EJ451" s="58"/>
      <c r="EK451" s="58"/>
      <c r="EL451" s="58"/>
      <c r="EM451" s="58"/>
      <c r="EN451" s="58"/>
      <c r="EO451" s="58"/>
      <c r="EP451" s="58"/>
      <c r="EQ451" s="58"/>
      <c r="ER451" s="58"/>
      <c r="ES451" s="58"/>
      <c r="ET451" s="58"/>
      <c r="EU451" s="58"/>
      <c r="EV451" s="58"/>
      <c r="EW451" s="58"/>
      <c r="EX451" s="58"/>
      <c r="EY451" s="58"/>
      <c r="EZ451" s="58"/>
      <c r="FA451" s="58"/>
      <c r="FB451" s="58"/>
      <c r="FC451" s="58"/>
      <c r="FD451" s="58"/>
      <c r="FE451" s="58"/>
      <c r="FF451" s="58"/>
      <c r="FG451" s="58"/>
      <c r="FH451" s="58"/>
      <c r="FI451" s="58"/>
      <c r="FJ451" s="58"/>
      <c r="FK451" s="58"/>
      <c r="FL451" s="58"/>
      <c r="FM451" s="58"/>
      <c r="FN451" s="58"/>
      <c r="FO451" s="58"/>
      <c r="FP451" s="58"/>
      <c r="FQ451" s="58"/>
      <c r="FR451" s="58"/>
      <c r="FS451" s="58"/>
      <c r="FT451" s="58"/>
      <c r="FU451" s="58"/>
      <c r="FV451" s="58"/>
      <c r="FW451" s="58"/>
      <c r="FX451" s="58"/>
      <c r="FY451" s="58"/>
      <c r="FZ451" s="58"/>
      <c r="GA451" s="58"/>
      <c r="GB451" s="58"/>
      <c r="GC451" s="58"/>
      <c r="GD451" s="58"/>
      <c r="GE451" s="58"/>
      <c r="GF451" s="58"/>
      <c r="GG451" s="58"/>
      <c r="GH451" s="58"/>
      <c r="GI451" s="58"/>
      <c r="GJ451" s="58"/>
      <c r="GK451" s="58"/>
      <c r="GL451" s="58"/>
      <c r="GM451" s="58"/>
      <c r="GN451" s="58"/>
      <c r="GO451" s="58"/>
      <c r="GP451" s="58"/>
      <c r="GQ451" s="58"/>
      <c r="GR451" s="58"/>
      <c r="GS451" s="58"/>
      <c r="GT451" s="58"/>
      <c r="GU451" s="58"/>
      <c r="GV451" s="58"/>
      <c r="GW451" s="58"/>
      <c r="GX451" s="58"/>
      <c r="GY451" s="58"/>
      <c r="GZ451" s="58"/>
      <c r="HA451" s="58"/>
      <c r="HB451" s="58"/>
      <c r="HC451" s="58"/>
      <c r="HD451" s="58"/>
      <c r="HE451" s="58"/>
      <c r="HF451" s="58"/>
      <c r="HG451" s="58"/>
      <c r="HH451" s="58"/>
      <c r="HI451" s="58"/>
      <c r="HJ451" s="58"/>
      <c r="HK451" s="58"/>
      <c r="HL451" s="58"/>
      <c r="HM451" s="58"/>
      <c r="HN451" s="58"/>
      <c r="HO451" s="58"/>
      <c r="HP451" s="58"/>
      <c r="HQ451" s="58"/>
      <c r="HR451" s="58"/>
      <c r="HS451" s="58"/>
      <c r="HT451" s="58"/>
      <c r="HU451" s="58"/>
      <c r="HV451" s="58"/>
      <c r="HW451" s="58"/>
      <c r="HX451" s="58"/>
      <c r="HY451" s="58"/>
      <c r="HZ451" s="58"/>
      <c r="IA451" s="58"/>
      <c r="IB451" s="58"/>
      <c r="IC451" s="58"/>
      <c r="ID451" s="58"/>
      <c r="IE451" s="58"/>
      <c r="IF451" s="58"/>
      <c r="IG451" s="58"/>
      <c r="IH451" s="58"/>
      <c r="II451" s="58"/>
      <c r="IJ451" s="58"/>
      <c r="IK451" s="58"/>
      <c r="IL451" s="58"/>
      <c r="IM451" s="58"/>
      <c r="IN451" s="58"/>
      <c r="IO451" s="58"/>
      <c r="IP451" s="58"/>
      <c r="IQ451" s="58"/>
      <c r="IR451" s="58"/>
      <c r="IS451" s="58"/>
      <c r="IT451" s="58"/>
      <c r="IU451" s="58"/>
      <c r="IV451" s="58"/>
      <c r="IW451" s="58"/>
    </row>
    <row r="452" spans="1:257">
      <c r="A452" s="36" t="s">
        <v>1544</v>
      </c>
      <c r="B452" s="36" t="s">
        <v>1544</v>
      </c>
      <c r="C452" s="24"/>
      <c r="D452" s="26"/>
      <c r="E452" s="26"/>
      <c r="F452" s="26"/>
      <c r="G452" s="26"/>
      <c r="H452" s="26" t="s">
        <v>1391</v>
      </c>
      <c r="I452" s="26"/>
      <c r="J452" s="26"/>
      <c r="K452" s="26"/>
      <c r="L452" s="26"/>
      <c r="M452" s="26"/>
      <c r="N452" s="26"/>
      <c r="O452" s="26"/>
      <c r="P452" s="26"/>
      <c r="Q452" s="27" t="s">
        <v>1236</v>
      </c>
      <c r="R452" s="26" t="s">
        <v>1372</v>
      </c>
      <c r="S452" s="26" t="s">
        <v>1959</v>
      </c>
      <c r="T452" s="26" t="s">
        <v>1357</v>
      </c>
      <c r="U452" s="13" t="s">
        <v>1962</v>
      </c>
      <c r="V452">
        <v>405</v>
      </c>
      <c r="W452" s="13" t="s">
        <v>1451</v>
      </c>
      <c r="X452" s="13" t="s">
        <v>1516</v>
      </c>
      <c r="Y452" s="13" t="s">
        <v>1516</v>
      </c>
      <c r="AE452" s="44"/>
      <c r="AF452" s="13" t="e">
        <f>VLOOKUP(A:A,AO:AP,2,FALSE)</f>
        <v>#N/A</v>
      </c>
    </row>
    <row r="453" spans="1:257" s="27" customFormat="1">
      <c r="A453" s="36" t="s">
        <v>1545</v>
      </c>
      <c r="B453" s="36" t="s">
        <v>1545</v>
      </c>
      <c r="C453" s="24"/>
      <c r="D453" s="26"/>
      <c r="E453" s="26"/>
      <c r="F453" s="26"/>
      <c r="G453" s="26"/>
      <c r="H453" s="26" t="s">
        <v>1391</v>
      </c>
      <c r="I453" s="26"/>
      <c r="J453" s="26"/>
      <c r="K453" s="26"/>
      <c r="L453" s="26"/>
      <c r="M453" s="26"/>
      <c r="N453" s="26"/>
      <c r="O453" s="26"/>
      <c r="P453" s="26"/>
      <c r="Q453" s="27" t="s">
        <v>1236</v>
      </c>
      <c r="R453" s="26" t="s">
        <v>1372</v>
      </c>
      <c r="S453" s="26" t="s">
        <v>1959</v>
      </c>
      <c r="T453" s="26" t="s">
        <v>1357</v>
      </c>
      <c r="U453" s="13" t="s">
        <v>1962</v>
      </c>
      <c r="V453">
        <v>406</v>
      </c>
      <c r="W453" s="13" t="s">
        <v>1451</v>
      </c>
      <c r="X453" s="13" t="s">
        <v>1516</v>
      </c>
      <c r="Y453" s="13" t="s">
        <v>1516</v>
      </c>
      <c r="Z453" s="13"/>
      <c r="AA453" s="13"/>
      <c r="AB453" s="13"/>
      <c r="AC453" s="13"/>
      <c r="AD453" s="13"/>
      <c r="AE453" s="44"/>
      <c r="AF453" s="13" t="e">
        <f>VLOOKUP(A:A,AO:AP,2,FALSE)</f>
        <v>#N/A</v>
      </c>
      <c r="AI453" s="57"/>
      <c r="AJ453" s="57"/>
      <c r="AK453" s="57"/>
      <c r="AL453" s="58"/>
      <c r="AM453" s="58"/>
      <c r="AN453" s="58"/>
      <c r="AO453" s="58"/>
      <c r="AP453" s="58"/>
      <c r="AQ453" s="58"/>
      <c r="AR453" s="58"/>
      <c r="AS453" s="58"/>
      <c r="AT453" s="58"/>
      <c r="AU453" s="58"/>
      <c r="AV453" s="58"/>
      <c r="AW453" s="58"/>
      <c r="AX453" s="58"/>
      <c r="AY453" s="58"/>
      <c r="AZ453" s="58"/>
      <c r="BA453" s="58"/>
      <c r="BB453" s="58"/>
      <c r="BC453" s="58"/>
      <c r="BD453" s="58"/>
      <c r="BE453" s="58"/>
      <c r="BF453" s="58"/>
      <c r="BG453" s="58"/>
      <c r="BH453" s="58"/>
      <c r="BI453" s="58"/>
      <c r="BJ453" s="58"/>
      <c r="BK453" s="58"/>
      <c r="BL453" s="58"/>
      <c r="BM453" s="58"/>
      <c r="BN453" s="58"/>
      <c r="BO453" s="58"/>
      <c r="BP453" s="58"/>
      <c r="BQ453" s="58"/>
      <c r="BR453" s="58"/>
      <c r="BS453" s="58"/>
      <c r="BT453" s="58"/>
      <c r="BU453" s="58"/>
      <c r="BV453" s="58"/>
      <c r="BW453" s="58"/>
      <c r="BX453" s="58"/>
      <c r="BY453" s="58"/>
      <c r="BZ453" s="58"/>
      <c r="CA453" s="58"/>
      <c r="CB453" s="58"/>
      <c r="CC453" s="58"/>
      <c r="CD453" s="58"/>
      <c r="CE453" s="58"/>
      <c r="CF453" s="58"/>
      <c r="CG453" s="58"/>
      <c r="CH453" s="58"/>
      <c r="CI453" s="58"/>
      <c r="CJ453" s="58"/>
      <c r="CK453" s="58"/>
      <c r="CL453" s="58"/>
      <c r="CM453" s="58"/>
      <c r="CN453" s="58"/>
      <c r="CO453" s="58"/>
      <c r="CP453" s="58"/>
      <c r="CQ453" s="58"/>
      <c r="CR453" s="58"/>
      <c r="CS453" s="58"/>
      <c r="CT453" s="58"/>
      <c r="CU453" s="58"/>
      <c r="CV453" s="58"/>
      <c r="CW453" s="58"/>
      <c r="CX453" s="58"/>
      <c r="CY453" s="58"/>
      <c r="CZ453" s="58"/>
      <c r="DA453" s="58"/>
      <c r="DB453" s="58"/>
      <c r="DC453" s="58"/>
      <c r="DD453" s="58"/>
      <c r="DE453" s="58"/>
      <c r="DF453" s="58"/>
      <c r="DG453" s="58"/>
      <c r="DH453" s="58"/>
      <c r="DI453" s="58"/>
      <c r="DJ453" s="58"/>
      <c r="DK453" s="58"/>
      <c r="DL453" s="58"/>
      <c r="DM453" s="58"/>
      <c r="DN453" s="58"/>
      <c r="DO453" s="58"/>
      <c r="DP453" s="58"/>
      <c r="DQ453" s="58"/>
      <c r="DR453" s="58"/>
      <c r="DS453" s="58"/>
      <c r="DT453" s="58"/>
      <c r="DU453" s="58"/>
      <c r="DV453" s="58"/>
      <c r="DW453" s="58"/>
      <c r="DX453" s="58"/>
      <c r="DY453" s="58"/>
      <c r="DZ453" s="58"/>
      <c r="EA453" s="58"/>
      <c r="EB453" s="58"/>
      <c r="EC453" s="58"/>
      <c r="ED453" s="58"/>
      <c r="EE453" s="58"/>
      <c r="EF453" s="58"/>
      <c r="EG453" s="58"/>
      <c r="EH453" s="58"/>
      <c r="EI453" s="58"/>
      <c r="EJ453" s="58"/>
      <c r="EK453" s="58"/>
      <c r="EL453" s="58"/>
      <c r="EM453" s="58"/>
      <c r="EN453" s="58"/>
      <c r="EO453" s="58"/>
      <c r="EP453" s="58"/>
      <c r="EQ453" s="58"/>
      <c r="ER453" s="58"/>
      <c r="ES453" s="58"/>
      <c r="ET453" s="58"/>
      <c r="EU453" s="58"/>
      <c r="EV453" s="58"/>
      <c r="EW453" s="58"/>
      <c r="EX453" s="58"/>
      <c r="EY453" s="58"/>
      <c r="EZ453" s="58"/>
      <c r="FA453" s="58"/>
      <c r="FB453" s="58"/>
      <c r="FC453" s="58"/>
      <c r="FD453" s="58"/>
      <c r="FE453" s="58"/>
      <c r="FF453" s="58"/>
      <c r="FG453" s="58"/>
      <c r="FH453" s="58"/>
      <c r="FI453" s="58"/>
      <c r="FJ453" s="58"/>
      <c r="FK453" s="58"/>
      <c r="FL453" s="58"/>
      <c r="FM453" s="58"/>
      <c r="FN453" s="58"/>
      <c r="FO453" s="58"/>
      <c r="FP453" s="58"/>
      <c r="FQ453" s="58"/>
      <c r="FR453" s="58"/>
      <c r="FS453" s="58"/>
      <c r="FT453" s="58"/>
      <c r="FU453" s="58"/>
      <c r="FV453" s="58"/>
      <c r="FW453" s="58"/>
      <c r="FX453" s="58"/>
      <c r="FY453" s="58"/>
      <c r="FZ453" s="58"/>
      <c r="GA453" s="58"/>
      <c r="GB453" s="58"/>
      <c r="GC453" s="58"/>
      <c r="GD453" s="58"/>
      <c r="GE453" s="58"/>
      <c r="GF453" s="58"/>
      <c r="GG453" s="58"/>
      <c r="GH453" s="58"/>
      <c r="GI453" s="58"/>
      <c r="GJ453" s="58"/>
      <c r="GK453" s="58"/>
      <c r="GL453" s="58"/>
      <c r="GM453" s="58"/>
      <c r="GN453" s="58"/>
      <c r="GO453" s="58"/>
      <c r="GP453" s="58"/>
      <c r="GQ453" s="58"/>
      <c r="GR453" s="58"/>
      <c r="GS453" s="58"/>
      <c r="GT453" s="58"/>
      <c r="GU453" s="58"/>
      <c r="GV453" s="58"/>
      <c r="GW453" s="58"/>
      <c r="GX453" s="58"/>
      <c r="GY453" s="58"/>
      <c r="GZ453" s="58"/>
      <c r="HA453" s="58"/>
      <c r="HB453" s="58"/>
      <c r="HC453" s="58"/>
      <c r="HD453" s="58"/>
      <c r="HE453" s="58"/>
      <c r="HF453" s="58"/>
      <c r="HG453" s="58"/>
      <c r="HH453" s="58"/>
      <c r="HI453" s="58"/>
      <c r="HJ453" s="58"/>
      <c r="HK453" s="58"/>
      <c r="HL453" s="58"/>
      <c r="HM453" s="58"/>
      <c r="HN453" s="58"/>
      <c r="HO453" s="58"/>
      <c r="HP453" s="58"/>
      <c r="HQ453" s="58"/>
      <c r="HR453" s="58"/>
      <c r="HS453" s="58"/>
      <c r="HT453" s="58"/>
      <c r="HU453" s="58"/>
      <c r="HV453" s="58"/>
      <c r="HW453" s="58"/>
      <c r="HX453" s="58"/>
      <c r="HY453" s="58"/>
      <c r="HZ453" s="58"/>
      <c r="IA453" s="58"/>
      <c r="IB453" s="58"/>
      <c r="IC453" s="58"/>
      <c r="ID453" s="58"/>
      <c r="IE453" s="58"/>
      <c r="IF453" s="58"/>
      <c r="IG453" s="58"/>
      <c r="IH453" s="58"/>
      <c r="II453" s="58"/>
      <c r="IJ453" s="58"/>
      <c r="IK453" s="58"/>
      <c r="IL453" s="58"/>
      <c r="IM453" s="58"/>
      <c r="IN453" s="58"/>
      <c r="IO453" s="58"/>
      <c r="IP453" s="58"/>
      <c r="IQ453" s="58"/>
      <c r="IR453" s="58"/>
      <c r="IS453" s="58"/>
      <c r="IT453" s="58"/>
      <c r="IU453" s="58"/>
      <c r="IV453" s="58"/>
      <c r="IW453" s="58"/>
    </row>
    <row r="454" spans="1:257" s="27" customFormat="1">
      <c r="A454" s="36" t="s">
        <v>1297</v>
      </c>
      <c r="B454" s="36" t="s">
        <v>1297</v>
      </c>
      <c r="C454" s="24"/>
      <c r="D454" s="26"/>
      <c r="E454" s="26"/>
      <c r="F454" s="26"/>
      <c r="G454" s="26"/>
      <c r="H454" s="26" t="s">
        <v>1391</v>
      </c>
      <c r="I454" s="26"/>
      <c r="J454" s="26"/>
      <c r="K454" s="26"/>
      <c r="L454" s="26"/>
      <c r="M454" s="26"/>
      <c r="N454" s="26"/>
      <c r="O454" s="26"/>
      <c r="P454" s="26"/>
      <c r="Q454" s="27" t="s">
        <v>1236</v>
      </c>
      <c r="R454" s="26" t="s">
        <v>1372</v>
      </c>
      <c r="S454" s="26" t="s">
        <v>1959</v>
      </c>
      <c r="T454" s="26" t="s">
        <v>1297</v>
      </c>
      <c r="U454" s="13" t="s">
        <v>1962</v>
      </c>
      <c r="V454">
        <v>407</v>
      </c>
      <c r="W454" s="13" t="s">
        <v>1452</v>
      </c>
      <c r="X454" s="13" t="s">
        <v>1516</v>
      </c>
      <c r="Y454" s="13" t="s">
        <v>1516</v>
      </c>
      <c r="Z454" s="13"/>
      <c r="AA454" s="13"/>
      <c r="AB454" s="13"/>
      <c r="AC454" s="13"/>
      <c r="AD454" s="13"/>
      <c r="AE454" s="44"/>
      <c r="AF454" s="13" t="e">
        <f>VLOOKUP(A:A,AO:AP,2,FALSE)</f>
        <v>#N/A</v>
      </c>
      <c r="AI454" s="57"/>
      <c r="AJ454" s="57"/>
      <c r="AK454" s="57"/>
      <c r="AL454" s="58"/>
      <c r="AM454" s="58"/>
      <c r="AN454" s="58"/>
      <c r="AO454" s="58"/>
      <c r="AP454" s="58"/>
      <c r="AQ454" s="58"/>
      <c r="AR454" s="58"/>
      <c r="AS454" s="58"/>
      <c r="AT454" s="58"/>
      <c r="AU454" s="58"/>
      <c r="AV454" s="58"/>
      <c r="AW454" s="58"/>
      <c r="AX454" s="58"/>
      <c r="AY454" s="58"/>
      <c r="AZ454" s="58"/>
      <c r="BA454" s="58"/>
      <c r="BB454" s="58"/>
      <c r="BC454" s="58"/>
      <c r="BD454" s="58"/>
      <c r="BE454" s="58"/>
      <c r="BF454" s="58"/>
      <c r="BG454" s="58"/>
      <c r="BH454" s="58"/>
      <c r="BI454" s="58"/>
      <c r="BJ454" s="58"/>
      <c r="BK454" s="58"/>
      <c r="BL454" s="58"/>
      <c r="BM454" s="58"/>
      <c r="BN454" s="58"/>
      <c r="BO454" s="58"/>
      <c r="BP454" s="58"/>
      <c r="BQ454" s="58"/>
      <c r="BR454" s="58"/>
      <c r="BS454" s="58"/>
      <c r="BT454" s="58"/>
      <c r="BU454" s="58"/>
      <c r="BV454" s="58"/>
      <c r="BW454" s="58"/>
      <c r="BX454" s="58"/>
      <c r="BY454" s="58"/>
      <c r="BZ454" s="58"/>
      <c r="CA454" s="58"/>
      <c r="CB454" s="58"/>
      <c r="CC454" s="58"/>
      <c r="CD454" s="58"/>
      <c r="CE454" s="58"/>
      <c r="CF454" s="58"/>
      <c r="CG454" s="58"/>
      <c r="CH454" s="58"/>
      <c r="CI454" s="58"/>
      <c r="CJ454" s="58"/>
      <c r="CK454" s="58"/>
      <c r="CL454" s="58"/>
      <c r="CM454" s="58"/>
      <c r="CN454" s="58"/>
      <c r="CO454" s="58"/>
      <c r="CP454" s="58"/>
      <c r="CQ454" s="58"/>
      <c r="CR454" s="58"/>
      <c r="CS454" s="58"/>
      <c r="CT454" s="58"/>
      <c r="CU454" s="58"/>
      <c r="CV454" s="58"/>
      <c r="CW454" s="58"/>
      <c r="CX454" s="58"/>
      <c r="CY454" s="58"/>
      <c r="CZ454" s="58"/>
      <c r="DA454" s="58"/>
      <c r="DB454" s="58"/>
      <c r="DC454" s="58"/>
      <c r="DD454" s="58"/>
      <c r="DE454" s="58"/>
      <c r="DF454" s="58"/>
      <c r="DG454" s="58"/>
      <c r="DH454" s="58"/>
      <c r="DI454" s="58"/>
      <c r="DJ454" s="58"/>
      <c r="DK454" s="58"/>
      <c r="DL454" s="58"/>
      <c r="DM454" s="58"/>
      <c r="DN454" s="58"/>
      <c r="DO454" s="58"/>
      <c r="DP454" s="58"/>
      <c r="DQ454" s="58"/>
      <c r="DR454" s="58"/>
      <c r="DS454" s="58"/>
      <c r="DT454" s="58"/>
      <c r="DU454" s="58"/>
      <c r="DV454" s="58"/>
      <c r="DW454" s="58"/>
      <c r="DX454" s="58"/>
      <c r="DY454" s="58"/>
      <c r="DZ454" s="58"/>
      <c r="EA454" s="58"/>
      <c r="EB454" s="58"/>
      <c r="EC454" s="58"/>
      <c r="ED454" s="58"/>
      <c r="EE454" s="58"/>
      <c r="EF454" s="58"/>
      <c r="EG454" s="58"/>
      <c r="EH454" s="58"/>
      <c r="EI454" s="58"/>
      <c r="EJ454" s="58"/>
      <c r="EK454" s="58"/>
      <c r="EL454" s="58"/>
      <c r="EM454" s="58"/>
      <c r="EN454" s="58"/>
      <c r="EO454" s="58"/>
      <c r="EP454" s="58"/>
      <c r="EQ454" s="58"/>
      <c r="ER454" s="58"/>
      <c r="ES454" s="58"/>
      <c r="ET454" s="58"/>
      <c r="EU454" s="58"/>
      <c r="EV454" s="58"/>
      <c r="EW454" s="58"/>
      <c r="EX454" s="58"/>
      <c r="EY454" s="58"/>
      <c r="EZ454" s="58"/>
      <c r="FA454" s="58"/>
      <c r="FB454" s="58"/>
      <c r="FC454" s="58"/>
      <c r="FD454" s="58"/>
      <c r="FE454" s="58"/>
      <c r="FF454" s="58"/>
      <c r="FG454" s="58"/>
      <c r="FH454" s="58"/>
      <c r="FI454" s="58"/>
      <c r="FJ454" s="58"/>
      <c r="FK454" s="58"/>
      <c r="FL454" s="58"/>
      <c r="FM454" s="58"/>
      <c r="FN454" s="58"/>
      <c r="FO454" s="58"/>
      <c r="FP454" s="58"/>
      <c r="FQ454" s="58"/>
      <c r="FR454" s="58"/>
      <c r="FS454" s="58"/>
      <c r="FT454" s="58"/>
      <c r="FU454" s="58"/>
      <c r="FV454" s="58"/>
      <c r="FW454" s="58"/>
      <c r="FX454" s="58"/>
      <c r="FY454" s="58"/>
      <c r="FZ454" s="58"/>
      <c r="GA454" s="58"/>
      <c r="GB454" s="58"/>
      <c r="GC454" s="58"/>
      <c r="GD454" s="58"/>
      <c r="GE454" s="58"/>
      <c r="GF454" s="58"/>
      <c r="GG454" s="58"/>
      <c r="GH454" s="58"/>
      <c r="GI454" s="58"/>
      <c r="GJ454" s="58"/>
      <c r="GK454" s="58"/>
      <c r="GL454" s="58"/>
      <c r="GM454" s="58"/>
      <c r="GN454" s="58"/>
      <c r="GO454" s="58"/>
      <c r="GP454" s="58"/>
      <c r="GQ454" s="58"/>
      <c r="GR454" s="58"/>
      <c r="GS454" s="58"/>
      <c r="GT454" s="58"/>
      <c r="GU454" s="58"/>
      <c r="GV454" s="58"/>
      <c r="GW454" s="58"/>
      <c r="GX454" s="58"/>
      <c r="GY454" s="58"/>
      <c r="GZ454" s="58"/>
      <c r="HA454" s="58"/>
      <c r="HB454" s="58"/>
      <c r="HC454" s="58"/>
      <c r="HD454" s="58"/>
      <c r="HE454" s="58"/>
      <c r="HF454" s="58"/>
      <c r="HG454" s="58"/>
      <c r="HH454" s="58"/>
      <c r="HI454" s="58"/>
      <c r="HJ454" s="58"/>
      <c r="HK454" s="58"/>
      <c r="HL454" s="58"/>
      <c r="HM454" s="58"/>
      <c r="HN454" s="58"/>
      <c r="HO454" s="58"/>
      <c r="HP454" s="58"/>
      <c r="HQ454" s="58"/>
      <c r="HR454" s="58"/>
      <c r="HS454" s="58"/>
      <c r="HT454" s="58"/>
      <c r="HU454" s="58"/>
      <c r="HV454" s="58"/>
      <c r="HW454" s="58"/>
      <c r="HX454" s="58"/>
      <c r="HY454" s="58"/>
      <c r="HZ454" s="58"/>
      <c r="IA454" s="58"/>
      <c r="IB454" s="58"/>
      <c r="IC454" s="58"/>
      <c r="ID454" s="58"/>
      <c r="IE454" s="58"/>
      <c r="IF454" s="58"/>
      <c r="IG454" s="58"/>
      <c r="IH454" s="58"/>
      <c r="II454" s="58"/>
      <c r="IJ454" s="58"/>
      <c r="IK454" s="58"/>
      <c r="IL454" s="58"/>
      <c r="IM454" s="58"/>
      <c r="IN454" s="58"/>
      <c r="IO454" s="58"/>
      <c r="IP454" s="58"/>
      <c r="IQ454" s="58"/>
      <c r="IR454" s="58"/>
      <c r="IS454" s="58"/>
      <c r="IT454" s="58"/>
      <c r="IU454" s="58"/>
      <c r="IV454" s="58"/>
      <c r="IW454" s="58"/>
    </row>
    <row r="455" spans="1:257" s="27" customFormat="1">
      <c r="A455" s="36" t="s">
        <v>1299</v>
      </c>
      <c r="B455" s="36" t="s">
        <v>1299</v>
      </c>
      <c r="C455" s="24"/>
      <c r="D455" s="26"/>
      <c r="E455" s="26"/>
      <c r="F455" s="26"/>
      <c r="G455" s="26"/>
      <c r="H455" s="26" t="s">
        <v>1391</v>
      </c>
      <c r="I455" s="26"/>
      <c r="J455" s="26"/>
      <c r="K455" s="26"/>
      <c r="L455" s="26"/>
      <c r="M455" s="26"/>
      <c r="N455" s="26"/>
      <c r="O455" s="26"/>
      <c r="P455" s="26"/>
      <c r="Q455" s="27" t="s">
        <v>1236</v>
      </c>
      <c r="R455" s="26" t="s">
        <v>1372</v>
      </c>
      <c r="S455" s="26" t="s">
        <v>1959</v>
      </c>
      <c r="T455" s="26" t="s">
        <v>1299</v>
      </c>
      <c r="U455" s="13" t="s">
        <v>1962</v>
      </c>
      <c r="V455">
        <v>408</v>
      </c>
      <c r="W455" s="13" t="s">
        <v>1453</v>
      </c>
      <c r="X455" s="13" t="s">
        <v>1516</v>
      </c>
      <c r="Y455" s="13" t="s">
        <v>1516</v>
      </c>
      <c r="Z455" s="13"/>
      <c r="AA455" s="13"/>
      <c r="AB455" s="13"/>
      <c r="AC455" s="13"/>
      <c r="AD455" s="13"/>
      <c r="AE455" s="7"/>
      <c r="AF455" s="13" t="e">
        <f>VLOOKUP(A:A,AO:AP,2,FALSE)</f>
        <v>#N/A</v>
      </c>
      <c r="AI455" s="57"/>
      <c r="AJ455" s="57"/>
      <c r="AK455" s="57"/>
      <c r="AL455" s="58"/>
      <c r="AM455" s="58"/>
      <c r="AN455" s="58"/>
      <c r="AO455" s="58"/>
      <c r="AP455" s="58"/>
      <c r="AQ455" s="58"/>
      <c r="AR455" s="58"/>
      <c r="AS455" s="58"/>
      <c r="AT455" s="58"/>
      <c r="AU455" s="58"/>
      <c r="AV455" s="58"/>
      <c r="AW455" s="58"/>
      <c r="AX455" s="58"/>
      <c r="AY455" s="58"/>
      <c r="AZ455" s="58"/>
      <c r="BA455" s="58"/>
      <c r="BB455" s="58"/>
      <c r="BC455" s="58"/>
      <c r="BD455" s="58"/>
      <c r="BE455" s="58"/>
      <c r="BF455" s="58"/>
      <c r="BG455" s="58"/>
      <c r="BH455" s="58"/>
      <c r="BI455" s="58"/>
      <c r="BJ455" s="58"/>
      <c r="BK455" s="58"/>
      <c r="BL455" s="58"/>
      <c r="BM455" s="58"/>
      <c r="BN455" s="58"/>
      <c r="BO455" s="58"/>
      <c r="BP455" s="58"/>
      <c r="BQ455" s="58"/>
      <c r="BR455" s="58"/>
      <c r="BS455" s="58"/>
      <c r="BT455" s="58"/>
      <c r="BU455" s="58"/>
      <c r="BV455" s="58"/>
      <c r="BW455" s="58"/>
      <c r="BX455" s="58"/>
      <c r="BY455" s="58"/>
      <c r="BZ455" s="58"/>
      <c r="CA455" s="58"/>
      <c r="CB455" s="58"/>
      <c r="CC455" s="58"/>
      <c r="CD455" s="58"/>
      <c r="CE455" s="58"/>
      <c r="CF455" s="58"/>
      <c r="CG455" s="58"/>
      <c r="CH455" s="58"/>
      <c r="CI455" s="58"/>
      <c r="CJ455" s="58"/>
      <c r="CK455" s="58"/>
      <c r="CL455" s="58"/>
      <c r="CM455" s="58"/>
      <c r="CN455" s="58"/>
      <c r="CO455" s="58"/>
      <c r="CP455" s="58"/>
      <c r="CQ455" s="58"/>
      <c r="CR455" s="58"/>
      <c r="CS455" s="58"/>
      <c r="CT455" s="58"/>
      <c r="CU455" s="58"/>
      <c r="CV455" s="58"/>
      <c r="CW455" s="58"/>
      <c r="CX455" s="58"/>
      <c r="CY455" s="58"/>
      <c r="CZ455" s="58"/>
      <c r="DA455" s="58"/>
      <c r="DB455" s="58"/>
      <c r="DC455" s="58"/>
      <c r="DD455" s="58"/>
      <c r="DE455" s="58"/>
      <c r="DF455" s="58"/>
      <c r="DG455" s="58"/>
      <c r="DH455" s="58"/>
      <c r="DI455" s="58"/>
      <c r="DJ455" s="58"/>
      <c r="DK455" s="58"/>
      <c r="DL455" s="58"/>
      <c r="DM455" s="58"/>
      <c r="DN455" s="58"/>
      <c r="DO455" s="58"/>
      <c r="DP455" s="58"/>
      <c r="DQ455" s="58"/>
      <c r="DR455" s="58"/>
      <c r="DS455" s="58"/>
      <c r="DT455" s="58"/>
      <c r="DU455" s="58"/>
      <c r="DV455" s="58"/>
      <c r="DW455" s="58"/>
      <c r="DX455" s="58"/>
      <c r="DY455" s="58"/>
      <c r="DZ455" s="58"/>
      <c r="EA455" s="58"/>
      <c r="EB455" s="58"/>
      <c r="EC455" s="58"/>
      <c r="ED455" s="58"/>
      <c r="EE455" s="58"/>
      <c r="EF455" s="58"/>
      <c r="EG455" s="58"/>
      <c r="EH455" s="58"/>
      <c r="EI455" s="58"/>
      <c r="EJ455" s="58"/>
      <c r="EK455" s="58"/>
      <c r="EL455" s="58"/>
      <c r="EM455" s="58"/>
      <c r="EN455" s="58"/>
      <c r="EO455" s="58"/>
      <c r="EP455" s="58"/>
      <c r="EQ455" s="58"/>
      <c r="ER455" s="58"/>
      <c r="ES455" s="58"/>
      <c r="ET455" s="58"/>
      <c r="EU455" s="58"/>
      <c r="EV455" s="58"/>
      <c r="EW455" s="58"/>
      <c r="EX455" s="58"/>
      <c r="EY455" s="58"/>
      <c r="EZ455" s="58"/>
      <c r="FA455" s="58"/>
      <c r="FB455" s="58"/>
      <c r="FC455" s="58"/>
      <c r="FD455" s="58"/>
      <c r="FE455" s="58"/>
      <c r="FF455" s="58"/>
      <c r="FG455" s="58"/>
      <c r="FH455" s="58"/>
      <c r="FI455" s="58"/>
      <c r="FJ455" s="58"/>
      <c r="FK455" s="58"/>
      <c r="FL455" s="58"/>
      <c r="FM455" s="58"/>
      <c r="FN455" s="58"/>
      <c r="FO455" s="58"/>
      <c r="FP455" s="58"/>
      <c r="FQ455" s="58"/>
      <c r="FR455" s="58"/>
      <c r="FS455" s="58"/>
      <c r="FT455" s="58"/>
      <c r="FU455" s="58"/>
      <c r="FV455" s="58"/>
      <c r="FW455" s="58"/>
      <c r="FX455" s="58"/>
      <c r="FY455" s="58"/>
      <c r="FZ455" s="58"/>
      <c r="GA455" s="58"/>
      <c r="GB455" s="58"/>
      <c r="GC455" s="58"/>
      <c r="GD455" s="58"/>
      <c r="GE455" s="58"/>
      <c r="GF455" s="58"/>
      <c r="GG455" s="58"/>
      <c r="GH455" s="58"/>
      <c r="GI455" s="58"/>
      <c r="GJ455" s="58"/>
      <c r="GK455" s="58"/>
      <c r="GL455" s="58"/>
      <c r="GM455" s="58"/>
      <c r="GN455" s="58"/>
      <c r="GO455" s="58"/>
      <c r="GP455" s="58"/>
      <c r="GQ455" s="58"/>
      <c r="GR455" s="58"/>
      <c r="GS455" s="58"/>
      <c r="GT455" s="58"/>
      <c r="GU455" s="58"/>
      <c r="GV455" s="58"/>
      <c r="GW455" s="58"/>
      <c r="GX455" s="58"/>
      <c r="GY455" s="58"/>
      <c r="GZ455" s="58"/>
      <c r="HA455" s="58"/>
      <c r="HB455" s="58"/>
      <c r="HC455" s="58"/>
      <c r="HD455" s="58"/>
      <c r="HE455" s="58"/>
      <c r="HF455" s="58"/>
      <c r="HG455" s="58"/>
      <c r="HH455" s="58"/>
      <c r="HI455" s="58"/>
      <c r="HJ455" s="58"/>
      <c r="HK455" s="58"/>
      <c r="HL455" s="58"/>
      <c r="HM455" s="58"/>
      <c r="HN455" s="58"/>
      <c r="HO455" s="58"/>
      <c r="HP455" s="58"/>
      <c r="HQ455" s="58"/>
      <c r="HR455" s="58"/>
      <c r="HS455" s="58"/>
      <c r="HT455" s="58"/>
      <c r="HU455" s="58"/>
      <c r="HV455" s="58"/>
      <c r="HW455" s="58"/>
      <c r="HX455" s="58"/>
      <c r="HY455" s="58"/>
      <c r="HZ455" s="58"/>
      <c r="IA455" s="58"/>
      <c r="IB455" s="58"/>
      <c r="IC455" s="58"/>
      <c r="ID455" s="58"/>
      <c r="IE455" s="58"/>
      <c r="IF455" s="58"/>
      <c r="IG455" s="58"/>
      <c r="IH455" s="58"/>
      <c r="II455" s="58"/>
      <c r="IJ455" s="58"/>
      <c r="IK455" s="58"/>
      <c r="IL455" s="58"/>
      <c r="IM455" s="58"/>
      <c r="IN455" s="58"/>
      <c r="IO455" s="58"/>
      <c r="IP455" s="58"/>
      <c r="IQ455" s="58"/>
      <c r="IR455" s="58"/>
      <c r="IS455" s="58"/>
      <c r="IT455" s="58"/>
      <c r="IU455" s="58"/>
      <c r="IV455" s="58"/>
      <c r="IW455" s="58"/>
    </row>
    <row r="456" spans="1:257" s="27" customFormat="1">
      <c r="A456" s="36" t="s">
        <v>1300</v>
      </c>
      <c r="B456" s="36" t="s">
        <v>1300</v>
      </c>
      <c r="C456" s="24"/>
      <c r="D456" s="26"/>
      <c r="E456" s="26"/>
      <c r="F456" s="26"/>
      <c r="G456" s="26"/>
      <c r="H456" s="26" t="s">
        <v>1391</v>
      </c>
      <c r="I456" s="26"/>
      <c r="J456" s="26"/>
      <c r="K456" s="26"/>
      <c r="L456" s="26"/>
      <c r="M456" s="26"/>
      <c r="N456" s="26"/>
      <c r="O456" s="26"/>
      <c r="P456" s="26"/>
      <c r="Q456" s="27" t="s">
        <v>1236</v>
      </c>
      <c r="R456" s="26" t="s">
        <v>1372</v>
      </c>
      <c r="S456" s="26" t="s">
        <v>1959</v>
      </c>
      <c r="T456" s="26" t="s">
        <v>1300</v>
      </c>
      <c r="U456" s="13" t="s">
        <v>1962</v>
      </c>
      <c r="V456">
        <v>409</v>
      </c>
      <c r="W456" s="13" t="s">
        <v>1454</v>
      </c>
      <c r="X456" s="13" t="s">
        <v>1516</v>
      </c>
      <c r="Y456" s="13" t="s">
        <v>1516</v>
      </c>
      <c r="Z456" s="13"/>
      <c r="AA456" s="13"/>
      <c r="AB456" s="13"/>
      <c r="AC456" s="13"/>
      <c r="AD456" s="13"/>
      <c r="AE456" s="7"/>
      <c r="AF456" s="13" t="e">
        <f>VLOOKUP(A:A,AO:AP,2,FALSE)</f>
        <v>#N/A</v>
      </c>
      <c r="AI456" s="57"/>
      <c r="AJ456" s="57"/>
      <c r="AK456" s="57"/>
      <c r="AL456" s="58"/>
      <c r="AM456" s="58"/>
      <c r="AN456" s="58"/>
      <c r="AO456" s="58"/>
      <c r="AP456" s="58"/>
      <c r="AQ456" s="58"/>
      <c r="AR456" s="58"/>
      <c r="AS456" s="58"/>
      <c r="AT456" s="58"/>
      <c r="AU456" s="58"/>
      <c r="AV456" s="58"/>
      <c r="AW456" s="58"/>
      <c r="AX456" s="58"/>
      <c r="AY456" s="58"/>
      <c r="AZ456" s="58"/>
      <c r="BA456" s="58"/>
      <c r="BB456" s="58"/>
      <c r="BC456" s="58"/>
      <c r="BD456" s="58"/>
      <c r="BE456" s="58"/>
      <c r="BF456" s="58"/>
      <c r="BG456" s="58"/>
      <c r="BH456" s="58"/>
      <c r="BI456" s="58"/>
      <c r="BJ456" s="58"/>
      <c r="BK456" s="58"/>
      <c r="BL456" s="58"/>
      <c r="BM456" s="58"/>
      <c r="BN456" s="58"/>
      <c r="BO456" s="58"/>
      <c r="BP456" s="58"/>
      <c r="BQ456" s="58"/>
      <c r="BR456" s="58"/>
      <c r="BS456" s="58"/>
      <c r="BT456" s="58"/>
      <c r="BU456" s="58"/>
      <c r="BV456" s="58"/>
      <c r="BW456" s="58"/>
      <c r="BX456" s="58"/>
      <c r="BY456" s="58"/>
      <c r="BZ456" s="58"/>
      <c r="CA456" s="58"/>
      <c r="CB456" s="58"/>
      <c r="CC456" s="58"/>
      <c r="CD456" s="58"/>
      <c r="CE456" s="58"/>
      <c r="CF456" s="58"/>
      <c r="CG456" s="58"/>
      <c r="CH456" s="58"/>
      <c r="CI456" s="58"/>
      <c r="CJ456" s="58"/>
      <c r="CK456" s="58"/>
      <c r="CL456" s="58"/>
      <c r="CM456" s="58"/>
      <c r="CN456" s="58"/>
      <c r="CO456" s="58"/>
      <c r="CP456" s="58"/>
      <c r="CQ456" s="58"/>
      <c r="CR456" s="58"/>
      <c r="CS456" s="58"/>
      <c r="CT456" s="58"/>
      <c r="CU456" s="58"/>
      <c r="CV456" s="58"/>
      <c r="CW456" s="58"/>
      <c r="CX456" s="58"/>
      <c r="CY456" s="58"/>
      <c r="CZ456" s="58"/>
      <c r="DA456" s="58"/>
      <c r="DB456" s="58"/>
      <c r="DC456" s="58"/>
      <c r="DD456" s="58"/>
      <c r="DE456" s="58"/>
      <c r="DF456" s="58"/>
      <c r="DG456" s="58"/>
      <c r="DH456" s="58"/>
      <c r="DI456" s="58"/>
      <c r="DJ456" s="58"/>
      <c r="DK456" s="58"/>
      <c r="DL456" s="58"/>
      <c r="DM456" s="58"/>
      <c r="DN456" s="58"/>
      <c r="DO456" s="58"/>
      <c r="DP456" s="58"/>
      <c r="DQ456" s="58"/>
      <c r="DR456" s="58"/>
      <c r="DS456" s="58"/>
      <c r="DT456" s="58"/>
      <c r="DU456" s="58"/>
      <c r="DV456" s="58"/>
      <c r="DW456" s="58"/>
      <c r="DX456" s="58"/>
      <c r="DY456" s="58"/>
      <c r="DZ456" s="58"/>
      <c r="EA456" s="58"/>
      <c r="EB456" s="58"/>
      <c r="EC456" s="58"/>
      <c r="ED456" s="58"/>
      <c r="EE456" s="58"/>
      <c r="EF456" s="58"/>
      <c r="EG456" s="58"/>
      <c r="EH456" s="58"/>
      <c r="EI456" s="58"/>
      <c r="EJ456" s="58"/>
      <c r="EK456" s="58"/>
      <c r="EL456" s="58"/>
      <c r="EM456" s="58"/>
      <c r="EN456" s="58"/>
      <c r="EO456" s="58"/>
      <c r="EP456" s="58"/>
      <c r="EQ456" s="58"/>
      <c r="ER456" s="58"/>
      <c r="ES456" s="58"/>
      <c r="ET456" s="58"/>
      <c r="EU456" s="58"/>
      <c r="EV456" s="58"/>
      <c r="EW456" s="58"/>
      <c r="EX456" s="58"/>
      <c r="EY456" s="58"/>
      <c r="EZ456" s="58"/>
      <c r="FA456" s="58"/>
      <c r="FB456" s="58"/>
      <c r="FC456" s="58"/>
      <c r="FD456" s="58"/>
      <c r="FE456" s="58"/>
      <c r="FF456" s="58"/>
      <c r="FG456" s="58"/>
      <c r="FH456" s="58"/>
      <c r="FI456" s="58"/>
      <c r="FJ456" s="58"/>
      <c r="FK456" s="58"/>
      <c r="FL456" s="58"/>
      <c r="FM456" s="58"/>
      <c r="FN456" s="58"/>
      <c r="FO456" s="58"/>
      <c r="FP456" s="58"/>
      <c r="FQ456" s="58"/>
      <c r="FR456" s="58"/>
      <c r="FS456" s="58"/>
      <c r="FT456" s="58"/>
      <c r="FU456" s="58"/>
      <c r="FV456" s="58"/>
      <c r="FW456" s="58"/>
      <c r="FX456" s="58"/>
      <c r="FY456" s="58"/>
      <c r="FZ456" s="58"/>
      <c r="GA456" s="58"/>
      <c r="GB456" s="58"/>
      <c r="GC456" s="58"/>
      <c r="GD456" s="58"/>
      <c r="GE456" s="58"/>
      <c r="GF456" s="58"/>
      <c r="GG456" s="58"/>
      <c r="GH456" s="58"/>
      <c r="GI456" s="58"/>
      <c r="GJ456" s="58"/>
      <c r="GK456" s="58"/>
      <c r="GL456" s="58"/>
      <c r="GM456" s="58"/>
      <c r="GN456" s="58"/>
      <c r="GO456" s="58"/>
      <c r="GP456" s="58"/>
      <c r="GQ456" s="58"/>
      <c r="GR456" s="58"/>
      <c r="GS456" s="58"/>
      <c r="GT456" s="58"/>
      <c r="GU456" s="58"/>
      <c r="GV456" s="58"/>
      <c r="GW456" s="58"/>
      <c r="GX456" s="58"/>
      <c r="GY456" s="58"/>
      <c r="GZ456" s="58"/>
      <c r="HA456" s="58"/>
      <c r="HB456" s="58"/>
      <c r="HC456" s="58"/>
      <c r="HD456" s="58"/>
      <c r="HE456" s="58"/>
      <c r="HF456" s="58"/>
      <c r="HG456" s="58"/>
      <c r="HH456" s="58"/>
      <c r="HI456" s="58"/>
      <c r="HJ456" s="58"/>
      <c r="HK456" s="58"/>
      <c r="HL456" s="58"/>
      <c r="HM456" s="58"/>
      <c r="HN456" s="58"/>
      <c r="HO456" s="58"/>
      <c r="HP456" s="58"/>
      <c r="HQ456" s="58"/>
      <c r="HR456" s="58"/>
      <c r="HS456" s="58"/>
      <c r="HT456" s="58"/>
      <c r="HU456" s="58"/>
      <c r="HV456" s="58"/>
      <c r="HW456" s="58"/>
      <c r="HX456" s="58"/>
      <c r="HY456" s="58"/>
      <c r="HZ456" s="58"/>
      <c r="IA456" s="58"/>
      <c r="IB456" s="58"/>
      <c r="IC456" s="58"/>
      <c r="ID456" s="58"/>
      <c r="IE456" s="58"/>
      <c r="IF456" s="58"/>
      <c r="IG456" s="58"/>
      <c r="IH456" s="58"/>
      <c r="II456" s="58"/>
      <c r="IJ456" s="58"/>
      <c r="IK456" s="58"/>
      <c r="IL456" s="58"/>
      <c r="IM456" s="58"/>
      <c r="IN456" s="58"/>
      <c r="IO456" s="58"/>
      <c r="IP456" s="58"/>
      <c r="IQ456" s="58"/>
      <c r="IR456" s="58"/>
      <c r="IS456" s="58"/>
      <c r="IT456" s="58"/>
      <c r="IU456" s="58"/>
      <c r="IV456" s="58"/>
      <c r="IW456" s="58"/>
    </row>
    <row r="457" spans="1:257" s="27" customFormat="1">
      <c r="A457" s="36" t="s">
        <v>1308</v>
      </c>
      <c r="B457" s="36" t="s">
        <v>1308</v>
      </c>
      <c r="C457" s="24"/>
      <c r="D457" s="26"/>
      <c r="E457" s="26"/>
      <c r="F457" s="26"/>
      <c r="G457" s="26"/>
      <c r="H457" s="26" t="s">
        <v>1391</v>
      </c>
      <c r="I457" s="26"/>
      <c r="J457" s="26"/>
      <c r="K457" s="26"/>
      <c r="L457" s="26"/>
      <c r="M457" s="26"/>
      <c r="N457" s="26"/>
      <c r="O457" s="26"/>
      <c r="P457" s="26"/>
      <c r="Q457" s="27" t="s">
        <v>1236</v>
      </c>
      <c r="R457" s="26" t="s">
        <v>1372</v>
      </c>
      <c r="S457" s="26" t="s">
        <v>1959</v>
      </c>
      <c r="T457" s="26" t="s">
        <v>1308</v>
      </c>
      <c r="U457" s="13" t="s">
        <v>1962</v>
      </c>
      <c r="V457">
        <v>410</v>
      </c>
      <c r="W457" s="13" t="s">
        <v>1455</v>
      </c>
      <c r="X457" s="13" t="s">
        <v>1516</v>
      </c>
      <c r="Y457" s="13" t="s">
        <v>1516</v>
      </c>
      <c r="Z457" s="13"/>
      <c r="AA457" s="13"/>
      <c r="AB457" s="13"/>
      <c r="AC457" s="13"/>
      <c r="AD457" s="13"/>
      <c r="AE457" s="13"/>
      <c r="AF457" s="13" t="e">
        <f>VLOOKUP(A:A,AO:AP,2,FALSE)</f>
        <v>#N/A</v>
      </c>
      <c r="AI457" s="57"/>
      <c r="AJ457" s="57"/>
      <c r="AK457" s="57"/>
      <c r="AL457" s="58"/>
      <c r="AM457" s="58"/>
      <c r="AN457" s="58"/>
      <c r="AO457" s="58"/>
      <c r="AP457" s="58"/>
      <c r="AQ457" s="58"/>
      <c r="AR457" s="58"/>
      <c r="AS457" s="58"/>
      <c r="AT457" s="58"/>
      <c r="AU457" s="58"/>
      <c r="AV457" s="58"/>
      <c r="AW457" s="58"/>
      <c r="AX457" s="58"/>
      <c r="AY457" s="58"/>
      <c r="AZ457" s="58"/>
      <c r="BA457" s="58"/>
      <c r="BB457" s="58"/>
      <c r="BC457" s="58"/>
      <c r="BD457" s="58"/>
      <c r="BE457" s="58"/>
      <c r="BF457" s="58"/>
      <c r="BG457" s="58"/>
      <c r="BH457" s="58"/>
      <c r="BI457" s="58"/>
      <c r="BJ457" s="58"/>
      <c r="BK457" s="58"/>
      <c r="BL457" s="58"/>
      <c r="BM457" s="58"/>
      <c r="BN457" s="58"/>
      <c r="BO457" s="58"/>
      <c r="BP457" s="58"/>
      <c r="BQ457" s="58"/>
      <c r="BR457" s="58"/>
      <c r="BS457" s="58"/>
      <c r="BT457" s="58"/>
      <c r="BU457" s="58"/>
      <c r="BV457" s="58"/>
      <c r="BW457" s="58"/>
      <c r="BX457" s="58"/>
      <c r="BY457" s="58"/>
      <c r="BZ457" s="58"/>
      <c r="CA457" s="58"/>
      <c r="CB457" s="58"/>
      <c r="CC457" s="58"/>
      <c r="CD457" s="58"/>
      <c r="CE457" s="58"/>
      <c r="CF457" s="58"/>
      <c r="CG457" s="58"/>
      <c r="CH457" s="58"/>
      <c r="CI457" s="58"/>
      <c r="CJ457" s="58"/>
      <c r="CK457" s="58"/>
      <c r="CL457" s="58"/>
      <c r="CM457" s="58"/>
      <c r="CN457" s="58"/>
      <c r="CO457" s="58"/>
      <c r="CP457" s="58"/>
      <c r="CQ457" s="58"/>
      <c r="CR457" s="58"/>
      <c r="CS457" s="58"/>
      <c r="CT457" s="58"/>
      <c r="CU457" s="58"/>
      <c r="CV457" s="58"/>
      <c r="CW457" s="58"/>
      <c r="CX457" s="58"/>
      <c r="CY457" s="58"/>
      <c r="CZ457" s="58"/>
      <c r="DA457" s="58"/>
      <c r="DB457" s="58"/>
      <c r="DC457" s="58"/>
      <c r="DD457" s="58"/>
      <c r="DE457" s="58"/>
      <c r="DF457" s="58"/>
      <c r="DG457" s="58"/>
      <c r="DH457" s="58"/>
      <c r="DI457" s="58"/>
      <c r="DJ457" s="58"/>
      <c r="DK457" s="58"/>
      <c r="DL457" s="58"/>
      <c r="DM457" s="58"/>
      <c r="DN457" s="58"/>
      <c r="DO457" s="58"/>
      <c r="DP457" s="58"/>
      <c r="DQ457" s="58"/>
      <c r="DR457" s="58"/>
      <c r="DS457" s="58"/>
      <c r="DT457" s="58"/>
      <c r="DU457" s="58"/>
      <c r="DV457" s="58"/>
      <c r="DW457" s="58"/>
      <c r="DX457" s="58"/>
      <c r="DY457" s="58"/>
      <c r="DZ457" s="58"/>
      <c r="EA457" s="58"/>
      <c r="EB457" s="58"/>
      <c r="EC457" s="58"/>
      <c r="ED457" s="58"/>
      <c r="EE457" s="58"/>
      <c r="EF457" s="58"/>
      <c r="EG457" s="58"/>
      <c r="EH457" s="58"/>
      <c r="EI457" s="58"/>
      <c r="EJ457" s="58"/>
      <c r="EK457" s="58"/>
      <c r="EL457" s="58"/>
      <c r="EM457" s="58"/>
      <c r="EN457" s="58"/>
      <c r="EO457" s="58"/>
      <c r="EP457" s="58"/>
      <c r="EQ457" s="58"/>
      <c r="ER457" s="58"/>
      <c r="ES457" s="58"/>
      <c r="ET457" s="58"/>
      <c r="EU457" s="58"/>
      <c r="EV457" s="58"/>
      <c r="EW457" s="58"/>
      <c r="EX457" s="58"/>
      <c r="EY457" s="58"/>
      <c r="EZ457" s="58"/>
      <c r="FA457" s="58"/>
      <c r="FB457" s="58"/>
      <c r="FC457" s="58"/>
      <c r="FD457" s="58"/>
      <c r="FE457" s="58"/>
      <c r="FF457" s="58"/>
      <c r="FG457" s="58"/>
      <c r="FH457" s="58"/>
      <c r="FI457" s="58"/>
      <c r="FJ457" s="58"/>
      <c r="FK457" s="58"/>
      <c r="FL457" s="58"/>
      <c r="FM457" s="58"/>
      <c r="FN457" s="58"/>
      <c r="FO457" s="58"/>
      <c r="FP457" s="58"/>
      <c r="FQ457" s="58"/>
      <c r="FR457" s="58"/>
      <c r="FS457" s="58"/>
      <c r="FT457" s="58"/>
      <c r="FU457" s="58"/>
      <c r="FV457" s="58"/>
      <c r="FW457" s="58"/>
      <c r="FX457" s="58"/>
      <c r="FY457" s="58"/>
      <c r="FZ457" s="58"/>
      <c r="GA457" s="58"/>
      <c r="GB457" s="58"/>
      <c r="GC457" s="58"/>
      <c r="GD457" s="58"/>
      <c r="GE457" s="58"/>
      <c r="GF457" s="58"/>
      <c r="GG457" s="58"/>
      <c r="GH457" s="58"/>
      <c r="GI457" s="58"/>
      <c r="GJ457" s="58"/>
      <c r="GK457" s="58"/>
      <c r="GL457" s="58"/>
      <c r="GM457" s="58"/>
      <c r="GN457" s="58"/>
      <c r="GO457" s="58"/>
      <c r="GP457" s="58"/>
      <c r="GQ457" s="58"/>
      <c r="GR457" s="58"/>
      <c r="GS457" s="58"/>
      <c r="GT457" s="58"/>
      <c r="GU457" s="58"/>
      <c r="GV457" s="58"/>
      <c r="GW457" s="58"/>
      <c r="GX457" s="58"/>
      <c r="GY457" s="58"/>
      <c r="GZ457" s="58"/>
      <c r="HA457" s="58"/>
      <c r="HB457" s="58"/>
      <c r="HC457" s="58"/>
      <c r="HD457" s="58"/>
      <c r="HE457" s="58"/>
      <c r="HF457" s="58"/>
      <c r="HG457" s="58"/>
      <c r="HH457" s="58"/>
      <c r="HI457" s="58"/>
      <c r="HJ457" s="58"/>
      <c r="HK457" s="58"/>
      <c r="HL457" s="58"/>
      <c r="HM457" s="58"/>
      <c r="HN457" s="58"/>
      <c r="HO457" s="58"/>
      <c r="HP457" s="58"/>
      <c r="HQ457" s="58"/>
      <c r="HR457" s="58"/>
      <c r="HS457" s="58"/>
      <c r="HT457" s="58"/>
      <c r="HU457" s="58"/>
      <c r="HV457" s="58"/>
      <c r="HW457" s="58"/>
      <c r="HX457" s="58"/>
      <c r="HY457" s="58"/>
      <c r="HZ457" s="58"/>
      <c r="IA457" s="58"/>
      <c r="IB457" s="58"/>
      <c r="IC457" s="58"/>
      <c r="ID457" s="58"/>
      <c r="IE457" s="58"/>
      <c r="IF457" s="58"/>
      <c r="IG457" s="58"/>
      <c r="IH457" s="58"/>
      <c r="II457" s="58"/>
      <c r="IJ457" s="58"/>
      <c r="IK457" s="58"/>
      <c r="IL457" s="58"/>
      <c r="IM457" s="58"/>
      <c r="IN457" s="58"/>
      <c r="IO457" s="58"/>
      <c r="IP457" s="58"/>
      <c r="IQ457" s="58"/>
      <c r="IR457" s="58"/>
      <c r="IS457" s="58"/>
      <c r="IT457" s="58"/>
      <c r="IU457" s="58"/>
      <c r="IV457" s="58"/>
      <c r="IW457" s="58"/>
    </row>
    <row r="458" spans="1:257" s="27" customFormat="1">
      <c r="A458" s="36" t="s">
        <v>1538</v>
      </c>
      <c r="B458" s="36" t="s">
        <v>1538</v>
      </c>
      <c r="C458" s="24"/>
      <c r="D458" s="26"/>
      <c r="E458" s="26"/>
      <c r="F458" s="26"/>
      <c r="G458" s="26"/>
      <c r="H458" s="26" t="s">
        <v>1391</v>
      </c>
      <c r="I458" s="26"/>
      <c r="J458" s="26"/>
      <c r="K458" s="26"/>
      <c r="L458" s="26"/>
      <c r="M458" s="26"/>
      <c r="N458" s="26"/>
      <c r="O458" s="26"/>
      <c r="P458" s="26"/>
      <c r="Q458" s="27" t="s">
        <v>1236</v>
      </c>
      <c r="R458" s="26" t="s">
        <v>1372</v>
      </c>
      <c r="S458" s="26" t="s">
        <v>1959</v>
      </c>
      <c r="T458" s="26" t="s">
        <v>1364</v>
      </c>
      <c r="U458" s="13" t="s">
        <v>1962</v>
      </c>
      <c r="V458">
        <v>400</v>
      </c>
      <c r="W458" s="13" t="s">
        <v>1446</v>
      </c>
      <c r="X458" s="13" t="s">
        <v>1516</v>
      </c>
      <c r="Y458" s="13" t="s">
        <v>1516</v>
      </c>
      <c r="Z458" s="13"/>
      <c r="AA458" s="13"/>
      <c r="AB458" s="13"/>
      <c r="AC458" s="13"/>
      <c r="AD458" s="13"/>
      <c r="AE458" s="44"/>
      <c r="AF458" s="13" t="e">
        <f>VLOOKUP(A:A,AO:AP,2,FALSE)</f>
        <v>#N/A</v>
      </c>
      <c r="AI458" s="57"/>
      <c r="AJ458" s="57"/>
      <c r="AK458" s="57"/>
      <c r="AL458" s="58"/>
      <c r="AM458" s="58"/>
      <c r="AN458" s="58"/>
      <c r="AO458" s="58"/>
      <c r="AP458" s="58"/>
      <c r="AQ458" s="58"/>
      <c r="AR458" s="58"/>
      <c r="AS458" s="58"/>
      <c r="AT458" s="58"/>
      <c r="AU458" s="58"/>
      <c r="AV458" s="58"/>
      <c r="AW458" s="58"/>
      <c r="AX458" s="58"/>
      <c r="AY458" s="58"/>
      <c r="AZ458" s="58"/>
      <c r="BA458" s="58"/>
      <c r="BB458" s="58"/>
      <c r="BC458" s="58"/>
      <c r="BD458" s="58"/>
      <c r="BE458" s="58"/>
      <c r="BF458" s="58"/>
      <c r="BG458" s="58"/>
      <c r="BH458" s="58"/>
      <c r="BI458" s="58"/>
      <c r="BJ458" s="58"/>
      <c r="BK458" s="58"/>
      <c r="BL458" s="58"/>
      <c r="BM458" s="58"/>
      <c r="BN458" s="58"/>
      <c r="BO458" s="58"/>
      <c r="BP458" s="58"/>
      <c r="BQ458" s="58"/>
      <c r="BR458" s="58"/>
      <c r="BS458" s="58"/>
      <c r="BT458" s="58"/>
      <c r="BU458" s="58"/>
      <c r="BV458" s="58"/>
      <c r="BW458" s="58"/>
      <c r="BX458" s="58"/>
      <c r="BY458" s="58"/>
      <c r="BZ458" s="58"/>
      <c r="CA458" s="58"/>
      <c r="CB458" s="58"/>
      <c r="CC458" s="58"/>
      <c r="CD458" s="58"/>
      <c r="CE458" s="58"/>
      <c r="CF458" s="58"/>
      <c r="CG458" s="58"/>
      <c r="CH458" s="58"/>
      <c r="CI458" s="58"/>
      <c r="CJ458" s="58"/>
      <c r="CK458" s="58"/>
      <c r="CL458" s="58"/>
      <c r="CM458" s="58"/>
      <c r="CN458" s="58"/>
      <c r="CO458" s="58"/>
      <c r="CP458" s="58"/>
      <c r="CQ458" s="58"/>
      <c r="CR458" s="58"/>
      <c r="CS458" s="58"/>
      <c r="CT458" s="58"/>
      <c r="CU458" s="58"/>
      <c r="CV458" s="58"/>
      <c r="CW458" s="58"/>
      <c r="CX458" s="58"/>
      <c r="CY458" s="58"/>
      <c r="CZ458" s="58"/>
      <c r="DA458" s="58"/>
      <c r="DB458" s="58"/>
      <c r="DC458" s="58"/>
      <c r="DD458" s="58"/>
      <c r="DE458" s="58"/>
      <c r="DF458" s="58"/>
      <c r="DG458" s="58"/>
      <c r="DH458" s="58"/>
      <c r="DI458" s="58"/>
      <c r="DJ458" s="58"/>
      <c r="DK458" s="58"/>
      <c r="DL458" s="58"/>
      <c r="DM458" s="58"/>
      <c r="DN458" s="58"/>
      <c r="DO458" s="58"/>
      <c r="DP458" s="58"/>
      <c r="DQ458" s="58"/>
      <c r="DR458" s="58"/>
      <c r="DS458" s="58"/>
      <c r="DT458" s="58"/>
      <c r="DU458" s="58"/>
      <c r="DV458" s="58"/>
      <c r="DW458" s="58"/>
      <c r="DX458" s="58"/>
      <c r="DY458" s="58"/>
      <c r="DZ458" s="58"/>
      <c r="EA458" s="58"/>
      <c r="EB458" s="58"/>
      <c r="EC458" s="58"/>
      <c r="ED458" s="58"/>
      <c r="EE458" s="58"/>
      <c r="EF458" s="58"/>
      <c r="EG458" s="58"/>
      <c r="EH458" s="58"/>
      <c r="EI458" s="58"/>
      <c r="EJ458" s="58"/>
      <c r="EK458" s="58"/>
      <c r="EL458" s="58"/>
      <c r="EM458" s="58"/>
      <c r="EN458" s="58"/>
      <c r="EO458" s="58"/>
      <c r="EP458" s="58"/>
      <c r="EQ458" s="58"/>
      <c r="ER458" s="58"/>
      <c r="ES458" s="58"/>
      <c r="ET458" s="58"/>
      <c r="EU458" s="58"/>
      <c r="EV458" s="58"/>
      <c r="EW458" s="58"/>
      <c r="EX458" s="58"/>
      <c r="EY458" s="58"/>
      <c r="EZ458" s="58"/>
      <c r="FA458" s="58"/>
      <c r="FB458" s="58"/>
      <c r="FC458" s="58"/>
      <c r="FD458" s="58"/>
      <c r="FE458" s="58"/>
      <c r="FF458" s="58"/>
      <c r="FG458" s="58"/>
      <c r="FH458" s="58"/>
      <c r="FI458" s="58"/>
      <c r="FJ458" s="58"/>
      <c r="FK458" s="58"/>
      <c r="FL458" s="58"/>
      <c r="FM458" s="58"/>
      <c r="FN458" s="58"/>
      <c r="FO458" s="58"/>
      <c r="FP458" s="58"/>
      <c r="FQ458" s="58"/>
      <c r="FR458" s="58"/>
      <c r="FS458" s="58"/>
      <c r="FT458" s="58"/>
      <c r="FU458" s="58"/>
      <c r="FV458" s="58"/>
      <c r="FW458" s="58"/>
      <c r="FX458" s="58"/>
      <c r="FY458" s="58"/>
      <c r="FZ458" s="58"/>
      <c r="GA458" s="58"/>
      <c r="GB458" s="58"/>
      <c r="GC458" s="58"/>
      <c r="GD458" s="58"/>
      <c r="GE458" s="58"/>
      <c r="GF458" s="58"/>
      <c r="GG458" s="58"/>
      <c r="GH458" s="58"/>
      <c r="GI458" s="58"/>
      <c r="GJ458" s="58"/>
      <c r="GK458" s="58"/>
      <c r="GL458" s="58"/>
      <c r="GM458" s="58"/>
      <c r="GN458" s="58"/>
      <c r="GO458" s="58"/>
      <c r="GP458" s="58"/>
      <c r="GQ458" s="58"/>
      <c r="GR458" s="58"/>
      <c r="GS458" s="58"/>
      <c r="GT458" s="58"/>
      <c r="GU458" s="58"/>
      <c r="GV458" s="58"/>
      <c r="GW458" s="58"/>
      <c r="GX458" s="58"/>
      <c r="GY458" s="58"/>
      <c r="GZ458" s="58"/>
      <c r="HA458" s="58"/>
      <c r="HB458" s="58"/>
      <c r="HC458" s="58"/>
      <c r="HD458" s="58"/>
      <c r="HE458" s="58"/>
      <c r="HF458" s="58"/>
      <c r="HG458" s="58"/>
      <c r="HH458" s="58"/>
      <c r="HI458" s="58"/>
      <c r="HJ458" s="58"/>
      <c r="HK458" s="58"/>
      <c r="HL458" s="58"/>
      <c r="HM458" s="58"/>
      <c r="HN458" s="58"/>
      <c r="HO458" s="58"/>
      <c r="HP458" s="58"/>
      <c r="HQ458" s="58"/>
      <c r="HR458" s="58"/>
      <c r="HS458" s="58"/>
      <c r="HT458" s="58"/>
      <c r="HU458" s="58"/>
      <c r="HV458" s="58"/>
      <c r="HW458" s="58"/>
      <c r="HX458" s="58"/>
      <c r="HY458" s="58"/>
      <c r="HZ458" s="58"/>
      <c r="IA458" s="58"/>
      <c r="IB458" s="58"/>
      <c r="IC458" s="58"/>
      <c r="ID458" s="58"/>
      <c r="IE458" s="58"/>
      <c r="IF458" s="58"/>
      <c r="IG458" s="58"/>
      <c r="IH458" s="58"/>
      <c r="II458" s="58"/>
      <c r="IJ458" s="58"/>
      <c r="IK458" s="58"/>
      <c r="IL458" s="58"/>
      <c r="IM458" s="58"/>
      <c r="IN458" s="58"/>
      <c r="IO458" s="58"/>
      <c r="IP458" s="58"/>
      <c r="IQ458" s="58"/>
      <c r="IR458" s="58"/>
      <c r="IS458" s="58"/>
      <c r="IT458" s="58"/>
      <c r="IU458" s="58"/>
      <c r="IV458" s="58"/>
      <c r="IW458" s="58"/>
    </row>
    <row r="459" spans="1:257">
      <c r="A459" s="36" t="s">
        <v>1365</v>
      </c>
      <c r="B459" s="36" t="s">
        <v>1912</v>
      </c>
      <c r="C459" s="24"/>
      <c r="D459" s="26"/>
      <c r="E459" s="26"/>
      <c r="F459" s="26"/>
      <c r="G459" s="26"/>
      <c r="H459" s="26" t="s">
        <v>1391</v>
      </c>
      <c r="I459" s="26"/>
      <c r="J459" s="26"/>
      <c r="K459" s="26"/>
      <c r="L459" s="26"/>
      <c r="M459" s="26"/>
      <c r="N459" s="26"/>
      <c r="O459" s="26"/>
      <c r="P459" s="26"/>
      <c r="Q459" s="27" t="s">
        <v>1236</v>
      </c>
      <c r="R459" s="26" t="s">
        <v>1372</v>
      </c>
      <c r="S459" s="26" t="s">
        <v>1312</v>
      </c>
      <c r="T459" s="26" t="s">
        <v>1365</v>
      </c>
      <c r="U459" s="13" t="s">
        <v>1962</v>
      </c>
      <c r="V459">
        <v>435</v>
      </c>
      <c r="W459" s="13" t="s">
        <v>1480</v>
      </c>
      <c r="X459" s="13" t="s">
        <v>1516</v>
      </c>
      <c r="Y459" s="13" t="s">
        <v>1516</v>
      </c>
      <c r="AE459" s="36"/>
      <c r="AF459" s="13" t="e">
        <f>VLOOKUP(A:A,AO:AP,2,FALSE)</f>
        <v>#N/A</v>
      </c>
    </row>
    <row r="460" spans="1:257">
      <c r="A460" s="36" t="s">
        <v>1539</v>
      </c>
      <c r="B460" s="36" t="s">
        <v>1539</v>
      </c>
      <c r="C460" s="24"/>
      <c r="D460" s="26"/>
      <c r="E460" s="26"/>
      <c r="F460" s="26"/>
      <c r="G460" s="26"/>
      <c r="H460" s="26" t="s">
        <v>1391</v>
      </c>
      <c r="I460" s="26"/>
      <c r="J460" s="26"/>
      <c r="K460" s="26"/>
      <c r="L460" s="26"/>
      <c r="M460" s="26"/>
      <c r="N460" s="26"/>
      <c r="O460" s="26"/>
      <c r="P460" s="26"/>
      <c r="Q460" s="27" t="s">
        <v>1236</v>
      </c>
      <c r="R460" s="26" t="s">
        <v>1372</v>
      </c>
      <c r="S460" s="26" t="s">
        <v>1312</v>
      </c>
      <c r="T460" s="26" t="s">
        <v>1283</v>
      </c>
      <c r="U460" s="13" t="s">
        <v>1962</v>
      </c>
      <c r="V460">
        <v>436</v>
      </c>
      <c r="W460" s="13" t="s">
        <v>1481</v>
      </c>
      <c r="X460" s="13" t="s">
        <v>1516</v>
      </c>
      <c r="Y460" s="13" t="s">
        <v>1516</v>
      </c>
      <c r="AE460" s="36"/>
      <c r="AF460" s="13" t="e">
        <f>VLOOKUP(A:A,AO:AP,2,FALSE)</f>
        <v>#N/A</v>
      </c>
    </row>
    <row r="461" spans="1:257" s="45" customFormat="1">
      <c r="A461" s="36" t="s">
        <v>1540</v>
      </c>
      <c r="B461" s="36" t="s">
        <v>1540</v>
      </c>
      <c r="C461" s="24"/>
      <c r="D461" s="26"/>
      <c r="E461" s="26"/>
      <c r="F461" s="26"/>
      <c r="G461" s="26"/>
      <c r="H461" s="26" t="s">
        <v>1391</v>
      </c>
      <c r="I461" s="26"/>
      <c r="J461" s="26"/>
      <c r="K461" s="26"/>
      <c r="L461" s="26"/>
      <c r="M461" s="26"/>
      <c r="N461" s="26"/>
      <c r="O461" s="26"/>
      <c r="P461" s="26"/>
      <c r="Q461" s="27" t="s">
        <v>1236</v>
      </c>
      <c r="R461" s="26" t="s">
        <v>1372</v>
      </c>
      <c r="S461" s="26" t="s">
        <v>1312</v>
      </c>
      <c r="T461" s="26" t="s">
        <v>1284</v>
      </c>
      <c r="U461" s="13" t="s">
        <v>1962</v>
      </c>
      <c r="V461">
        <v>437</v>
      </c>
      <c r="W461" s="13" t="s">
        <v>1482</v>
      </c>
      <c r="X461" s="13" t="s">
        <v>1516</v>
      </c>
      <c r="Y461" s="13" t="s">
        <v>1516</v>
      </c>
      <c r="Z461" s="13"/>
      <c r="AA461" s="13"/>
      <c r="AB461" s="13"/>
      <c r="AC461" s="13"/>
      <c r="AD461" s="13"/>
      <c r="AE461" s="36"/>
      <c r="AF461" s="13" t="e">
        <f>VLOOKUP(A:A,AO:AP,2,FALSE)</f>
        <v>#N/A</v>
      </c>
      <c r="AI461" s="57"/>
      <c r="AJ461" s="57"/>
      <c r="AK461" s="57"/>
      <c r="AL461" s="58"/>
      <c r="AM461" s="58"/>
      <c r="AN461" s="58"/>
      <c r="AO461" s="58"/>
      <c r="AP461" s="58"/>
      <c r="AQ461" s="58"/>
      <c r="AR461" s="58"/>
      <c r="AS461" s="58"/>
      <c r="AT461" s="58"/>
      <c r="AU461" s="58"/>
      <c r="AV461" s="58"/>
      <c r="AW461" s="58"/>
      <c r="AX461" s="58"/>
      <c r="AY461" s="58"/>
      <c r="AZ461" s="58"/>
      <c r="BA461" s="58"/>
      <c r="BB461" s="58"/>
      <c r="BC461" s="58"/>
      <c r="BD461" s="58"/>
      <c r="BE461" s="58"/>
      <c r="BF461" s="58"/>
      <c r="BG461" s="58"/>
      <c r="BH461" s="58"/>
      <c r="BI461" s="58"/>
      <c r="BJ461" s="58"/>
      <c r="BK461" s="58"/>
      <c r="BL461" s="58"/>
      <c r="BM461" s="58"/>
      <c r="BN461" s="58"/>
      <c r="BO461" s="58"/>
      <c r="BP461" s="58"/>
      <c r="BQ461" s="58"/>
      <c r="BR461" s="58"/>
      <c r="BS461" s="58"/>
      <c r="BT461" s="58"/>
      <c r="BU461" s="58"/>
      <c r="BV461" s="58"/>
      <c r="BW461" s="58"/>
      <c r="BX461" s="58"/>
      <c r="BY461" s="58"/>
      <c r="BZ461" s="58"/>
      <c r="CA461" s="58"/>
      <c r="CB461" s="58"/>
      <c r="CC461" s="58"/>
      <c r="CD461" s="58"/>
      <c r="CE461" s="58"/>
      <c r="CF461" s="58"/>
      <c r="CG461" s="58"/>
      <c r="CH461" s="58"/>
      <c r="CI461" s="58"/>
      <c r="CJ461" s="58"/>
      <c r="CK461" s="58"/>
      <c r="CL461" s="58"/>
      <c r="CM461" s="58"/>
      <c r="CN461" s="58"/>
      <c r="CO461" s="58"/>
      <c r="CP461" s="58"/>
      <c r="CQ461" s="58"/>
      <c r="CR461" s="58"/>
      <c r="CS461" s="58"/>
      <c r="CT461" s="58"/>
      <c r="CU461" s="58"/>
      <c r="CV461" s="58"/>
      <c r="CW461" s="58"/>
      <c r="CX461" s="58"/>
      <c r="CY461" s="58"/>
      <c r="CZ461" s="58"/>
      <c r="DA461" s="58"/>
      <c r="DB461" s="58"/>
      <c r="DC461" s="58"/>
      <c r="DD461" s="58"/>
      <c r="DE461" s="58"/>
      <c r="DF461" s="58"/>
      <c r="DG461" s="58"/>
      <c r="DH461" s="58"/>
      <c r="DI461" s="58"/>
      <c r="DJ461" s="58"/>
      <c r="DK461" s="58"/>
      <c r="DL461" s="58"/>
      <c r="DM461" s="58"/>
      <c r="DN461" s="58"/>
      <c r="DO461" s="58"/>
      <c r="DP461" s="58"/>
      <c r="DQ461" s="58"/>
      <c r="DR461" s="58"/>
      <c r="DS461" s="58"/>
      <c r="DT461" s="58"/>
      <c r="DU461" s="58"/>
      <c r="DV461" s="58"/>
      <c r="DW461" s="58"/>
      <c r="DX461" s="58"/>
      <c r="DY461" s="58"/>
      <c r="DZ461" s="58"/>
      <c r="EA461" s="58"/>
      <c r="EB461" s="58"/>
      <c r="EC461" s="58"/>
      <c r="ED461" s="58"/>
      <c r="EE461" s="58"/>
      <c r="EF461" s="58"/>
      <c r="EG461" s="58"/>
      <c r="EH461" s="58"/>
      <c r="EI461" s="58"/>
      <c r="EJ461" s="58"/>
      <c r="EK461" s="58"/>
      <c r="EL461" s="58"/>
      <c r="EM461" s="58"/>
      <c r="EN461" s="58"/>
      <c r="EO461" s="58"/>
      <c r="EP461" s="58"/>
      <c r="EQ461" s="58"/>
      <c r="ER461" s="58"/>
      <c r="ES461" s="58"/>
      <c r="ET461" s="58"/>
      <c r="EU461" s="58"/>
      <c r="EV461" s="58"/>
      <c r="EW461" s="58"/>
      <c r="EX461" s="58"/>
      <c r="EY461" s="58"/>
      <c r="EZ461" s="58"/>
      <c r="FA461" s="58"/>
      <c r="FB461" s="58"/>
      <c r="FC461" s="58"/>
      <c r="FD461" s="58"/>
      <c r="FE461" s="58"/>
      <c r="FF461" s="58"/>
      <c r="FG461" s="58"/>
      <c r="FH461" s="58"/>
      <c r="FI461" s="58"/>
      <c r="FJ461" s="58"/>
      <c r="FK461" s="58"/>
      <c r="FL461" s="58"/>
      <c r="FM461" s="58"/>
      <c r="FN461" s="58"/>
      <c r="FO461" s="58"/>
      <c r="FP461" s="58"/>
      <c r="FQ461" s="58"/>
      <c r="FR461" s="58"/>
      <c r="FS461" s="58"/>
      <c r="FT461" s="58"/>
      <c r="FU461" s="58"/>
      <c r="FV461" s="58"/>
      <c r="FW461" s="58"/>
      <c r="FX461" s="58"/>
      <c r="FY461" s="58"/>
      <c r="FZ461" s="58"/>
      <c r="GA461" s="58"/>
      <c r="GB461" s="58"/>
      <c r="GC461" s="58"/>
      <c r="GD461" s="58"/>
      <c r="GE461" s="58"/>
      <c r="GF461" s="58"/>
      <c r="GG461" s="58"/>
      <c r="GH461" s="58"/>
      <c r="GI461" s="58"/>
      <c r="GJ461" s="58"/>
      <c r="GK461" s="58"/>
      <c r="GL461" s="58"/>
      <c r="GM461" s="58"/>
      <c r="GN461" s="58"/>
      <c r="GO461" s="58"/>
      <c r="GP461" s="58"/>
      <c r="GQ461" s="58"/>
      <c r="GR461" s="58"/>
      <c r="GS461" s="58"/>
      <c r="GT461" s="58"/>
      <c r="GU461" s="58"/>
      <c r="GV461" s="58"/>
      <c r="GW461" s="58"/>
      <c r="GX461" s="58"/>
      <c r="GY461" s="58"/>
      <c r="GZ461" s="58"/>
      <c r="HA461" s="58"/>
      <c r="HB461" s="58"/>
      <c r="HC461" s="58"/>
      <c r="HD461" s="58"/>
      <c r="HE461" s="58"/>
      <c r="HF461" s="58"/>
      <c r="HG461" s="58"/>
      <c r="HH461" s="58"/>
      <c r="HI461" s="58"/>
      <c r="HJ461" s="58"/>
      <c r="HK461" s="58"/>
      <c r="HL461" s="58"/>
      <c r="HM461" s="58"/>
      <c r="HN461" s="58"/>
      <c r="HO461" s="58"/>
      <c r="HP461" s="58"/>
      <c r="HQ461" s="58"/>
      <c r="HR461" s="58"/>
      <c r="HS461" s="58"/>
      <c r="HT461" s="58"/>
      <c r="HU461" s="58"/>
      <c r="HV461" s="58"/>
      <c r="HW461" s="58"/>
      <c r="HX461" s="58"/>
      <c r="HY461" s="58"/>
      <c r="HZ461" s="58"/>
      <c r="IA461" s="58"/>
      <c r="IB461" s="58"/>
      <c r="IC461" s="58"/>
      <c r="ID461" s="58"/>
      <c r="IE461" s="58"/>
      <c r="IF461" s="58"/>
      <c r="IG461" s="58"/>
      <c r="IH461" s="58"/>
      <c r="II461" s="58"/>
      <c r="IJ461" s="58"/>
      <c r="IK461" s="58"/>
      <c r="IL461" s="58"/>
      <c r="IM461" s="58"/>
      <c r="IN461" s="58"/>
      <c r="IO461" s="58"/>
      <c r="IP461" s="58"/>
      <c r="IQ461" s="58"/>
      <c r="IR461" s="58"/>
      <c r="IS461" s="58"/>
      <c r="IT461" s="58"/>
      <c r="IU461" s="58"/>
      <c r="IV461" s="58"/>
      <c r="IW461" s="58"/>
    </row>
    <row r="462" spans="1:257" s="45" customFormat="1">
      <c r="A462" s="36" t="s">
        <v>1287</v>
      </c>
      <c r="B462" s="36" t="s">
        <v>1287</v>
      </c>
      <c r="C462" s="24"/>
      <c r="D462" s="26"/>
      <c r="E462" s="26"/>
      <c r="F462" s="26"/>
      <c r="G462" s="26"/>
      <c r="H462" s="26" t="s">
        <v>1391</v>
      </c>
      <c r="I462" s="26"/>
      <c r="J462" s="26"/>
      <c r="K462" s="26"/>
      <c r="L462" s="26"/>
      <c r="M462" s="26"/>
      <c r="N462" s="26"/>
      <c r="O462" s="26"/>
      <c r="P462" s="26"/>
      <c r="Q462" s="27" t="s">
        <v>1236</v>
      </c>
      <c r="R462" s="26" t="s">
        <v>1372</v>
      </c>
      <c r="S462" s="26" t="s">
        <v>1312</v>
      </c>
      <c r="T462" s="26" t="s">
        <v>1287</v>
      </c>
      <c r="U462" s="13" t="s">
        <v>1962</v>
      </c>
      <c r="V462">
        <v>438</v>
      </c>
      <c r="W462" s="13" t="s">
        <v>1483</v>
      </c>
      <c r="X462" s="13" t="s">
        <v>1516</v>
      </c>
      <c r="Y462" s="13" t="s">
        <v>1516</v>
      </c>
      <c r="Z462" s="13"/>
      <c r="AA462" s="13"/>
      <c r="AB462" s="13"/>
      <c r="AC462" s="13"/>
      <c r="AD462" s="13"/>
      <c r="AE462" s="36"/>
      <c r="AF462" s="13" t="e">
        <f>VLOOKUP(A:A,AO:AP,2,FALSE)</f>
        <v>#N/A</v>
      </c>
      <c r="AI462" s="57"/>
      <c r="AJ462" s="57"/>
      <c r="AK462" s="57"/>
      <c r="AL462" s="58"/>
      <c r="AM462" s="58"/>
      <c r="AN462" s="58"/>
      <c r="AO462" s="58"/>
      <c r="AP462" s="58"/>
      <c r="AQ462" s="58"/>
      <c r="AR462" s="58"/>
      <c r="AS462" s="58"/>
      <c r="AT462" s="58"/>
      <c r="AU462" s="58"/>
      <c r="AV462" s="58"/>
      <c r="AW462" s="58"/>
      <c r="AX462" s="58"/>
      <c r="AY462" s="58"/>
      <c r="AZ462" s="58"/>
      <c r="BA462" s="58"/>
      <c r="BB462" s="58"/>
      <c r="BC462" s="58"/>
      <c r="BD462" s="58"/>
      <c r="BE462" s="58"/>
      <c r="BF462" s="58"/>
      <c r="BG462" s="58"/>
      <c r="BH462" s="58"/>
      <c r="BI462" s="58"/>
      <c r="BJ462" s="58"/>
      <c r="BK462" s="58"/>
      <c r="BL462" s="58"/>
      <c r="BM462" s="58"/>
      <c r="BN462" s="58"/>
      <c r="BO462" s="58"/>
      <c r="BP462" s="58"/>
      <c r="BQ462" s="58"/>
      <c r="BR462" s="58"/>
      <c r="BS462" s="58"/>
      <c r="BT462" s="58"/>
      <c r="BU462" s="58"/>
      <c r="BV462" s="58"/>
      <c r="BW462" s="58"/>
      <c r="BX462" s="58"/>
      <c r="BY462" s="58"/>
      <c r="BZ462" s="58"/>
      <c r="CA462" s="58"/>
      <c r="CB462" s="58"/>
      <c r="CC462" s="58"/>
      <c r="CD462" s="58"/>
      <c r="CE462" s="58"/>
      <c r="CF462" s="58"/>
      <c r="CG462" s="58"/>
      <c r="CH462" s="58"/>
      <c r="CI462" s="58"/>
      <c r="CJ462" s="58"/>
      <c r="CK462" s="58"/>
      <c r="CL462" s="58"/>
      <c r="CM462" s="58"/>
      <c r="CN462" s="58"/>
      <c r="CO462" s="58"/>
      <c r="CP462" s="58"/>
      <c r="CQ462" s="58"/>
      <c r="CR462" s="58"/>
      <c r="CS462" s="58"/>
      <c r="CT462" s="58"/>
      <c r="CU462" s="58"/>
      <c r="CV462" s="58"/>
      <c r="CW462" s="58"/>
      <c r="CX462" s="58"/>
      <c r="CY462" s="58"/>
      <c r="CZ462" s="58"/>
      <c r="DA462" s="58"/>
      <c r="DB462" s="58"/>
      <c r="DC462" s="58"/>
      <c r="DD462" s="58"/>
      <c r="DE462" s="58"/>
      <c r="DF462" s="58"/>
      <c r="DG462" s="58"/>
      <c r="DH462" s="58"/>
      <c r="DI462" s="58"/>
      <c r="DJ462" s="58"/>
      <c r="DK462" s="58"/>
      <c r="DL462" s="58"/>
      <c r="DM462" s="58"/>
      <c r="DN462" s="58"/>
      <c r="DO462" s="58"/>
      <c r="DP462" s="58"/>
      <c r="DQ462" s="58"/>
      <c r="DR462" s="58"/>
      <c r="DS462" s="58"/>
      <c r="DT462" s="58"/>
      <c r="DU462" s="58"/>
      <c r="DV462" s="58"/>
      <c r="DW462" s="58"/>
      <c r="DX462" s="58"/>
      <c r="DY462" s="58"/>
      <c r="DZ462" s="58"/>
      <c r="EA462" s="58"/>
      <c r="EB462" s="58"/>
      <c r="EC462" s="58"/>
      <c r="ED462" s="58"/>
      <c r="EE462" s="58"/>
      <c r="EF462" s="58"/>
      <c r="EG462" s="58"/>
      <c r="EH462" s="58"/>
      <c r="EI462" s="58"/>
      <c r="EJ462" s="58"/>
      <c r="EK462" s="58"/>
      <c r="EL462" s="58"/>
      <c r="EM462" s="58"/>
      <c r="EN462" s="58"/>
      <c r="EO462" s="58"/>
      <c r="EP462" s="58"/>
      <c r="EQ462" s="58"/>
      <c r="ER462" s="58"/>
      <c r="ES462" s="58"/>
      <c r="ET462" s="58"/>
      <c r="EU462" s="58"/>
      <c r="EV462" s="58"/>
      <c r="EW462" s="58"/>
      <c r="EX462" s="58"/>
      <c r="EY462" s="58"/>
      <c r="EZ462" s="58"/>
      <c r="FA462" s="58"/>
      <c r="FB462" s="58"/>
      <c r="FC462" s="58"/>
      <c r="FD462" s="58"/>
      <c r="FE462" s="58"/>
      <c r="FF462" s="58"/>
      <c r="FG462" s="58"/>
      <c r="FH462" s="58"/>
      <c r="FI462" s="58"/>
      <c r="FJ462" s="58"/>
      <c r="FK462" s="58"/>
      <c r="FL462" s="58"/>
      <c r="FM462" s="58"/>
      <c r="FN462" s="58"/>
      <c r="FO462" s="58"/>
      <c r="FP462" s="58"/>
      <c r="FQ462" s="58"/>
      <c r="FR462" s="58"/>
      <c r="FS462" s="58"/>
      <c r="FT462" s="58"/>
      <c r="FU462" s="58"/>
      <c r="FV462" s="58"/>
      <c r="FW462" s="58"/>
      <c r="FX462" s="58"/>
      <c r="FY462" s="58"/>
      <c r="FZ462" s="58"/>
      <c r="GA462" s="58"/>
      <c r="GB462" s="58"/>
      <c r="GC462" s="58"/>
      <c r="GD462" s="58"/>
      <c r="GE462" s="58"/>
      <c r="GF462" s="58"/>
      <c r="GG462" s="58"/>
      <c r="GH462" s="58"/>
      <c r="GI462" s="58"/>
      <c r="GJ462" s="58"/>
      <c r="GK462" s="58"/>
      <c r="GL462" s="58"/>
      <c r="GM462" s="58"/>
      <c r="GN462" s="58"/>
      <c r="GO462" s="58"/>
      <c r="GP462" s="58"/>
      <c r="GQ462" s="58"/>
      <c r="GR462" s="58"/>
      <c r="GS462" s="58"/>
      <c r="GT462" s="58"/>
      <c r="GU462" s="58"/>
      <c r="GV462" s="58"/>
      <c r="GW462" s="58"/>
      <c r="GX462" s="58"/>
      <c r="GY462" s="58"/>
      <c r="GZ462" s="58"/>
      <c r="HA462" s="58"/>
      <c r="HB462" s="58"/>
      <c r="HC462" s="58"/>
      <c r="HD462" s="58"/>
      <c r="HE462" s="58"/>
      <c r="HF462" s="58"/>
      <c r="HG462" s="58"/>
      <c r="HH462" s="58"/>
      <c r="HI462" s="58"/>
      <c r="HJ462" s="58"/>
      <c r="HK462" s="58"/>
      <c r="HL462" s="58"/>
      <c r="HM462" s="58"/>
      <c r="HN462" s="58"/>
      <c r="HO462" s="58"/>
      <c r="HP462" s="58"/>
      <c r="HQ462" s="58"/>
      <c r="HR462" s="58"/>
      <c r="HS462" s="58"/>
      <c r="HT462" s="58"/>
      <c r="HU462" s="58"/>
      <c r="HV462" s="58"/>
      <c r="HW462" s="58"/>
      <c r="HX462" s="58"/>
      <c r="HY462" s="58"/>
      <c r="HZ462" s="58"/>
      <c r="IA462" s="58"/>
      <c r="IB462" s="58"/>
      <c r="IC462" s="58"/>
      <c r="ID462" s="58"/>
      <c r="IE462" s="58"/>
      <c r="IF462" s="58"/>
      <c r="IG462" s="58"/>
      <c r="IH462" s="58"/>
      <c r="II462" s="58"/>
      <c r="IJ462" s="58"/>
      <c r="IK462" s="58"/>
      <c r="IL462" s="58"/>
      <c r="IM462" s="58"/>
      <c r="IN462" s="58"/>
      <c r="IO462" s="58"/>
      <c r="IP462" s="58"/>
      <c r="IQ462" s="58"/>
      <c r="IR462" s="58"/>
      <c r="IS462" s="58"/>
      <c r="IT462" s="58"/>
      <c r="IU462" s="58"/>
      <c r="IV462" s="58"/>
      <c r="IW462" s="58"/>
    </row>
    <row r="463" spans="1:257" s="45" customFormat="1">
      <c r="A463" s="36" t="s">
        <v>1521</v>
      </c>
      <c r="B463" s="36" t="s">
        <v>1521</v>
      </c>
      <c r="C463" s="24"/>
      <c r="D463" s="26"/>
      <c r="E463" s="26"/>
      <c r="F463" s="26"/>
      <c r="G463" s="26"/>
      <c r="H463" s="26" t="s">
        <v>1391</v>
      </c>
      <c r="I463" s="26"/>
      <c r="J463" s="26"/>
      <c r="K463" s="26"/>
      <c r="L463" s="26"/>
      <c r="M463" s="26"/>
      <c r="N463" s="26"/>
      <c r="O463" s="26"/>
      <c r="P463" s="26"/>
      <c r="Q463" s="27" t="s">
        <v>1236</v>
      </c>
      <c r="R463" s="26" t="s">
        <v>1372</v>
      </c>
      <c r="S463" s="26" t="s">
        <v>1312</v>
      </c>
      <c r="T463" s="26" t="s">
        <v>1358</v>
      </c>
      <c r="U463" s="13" t="s">
        <v>1962</v>
      </c>
      <c r="V463">
        <v>439</v>
      </c>
      <c r="W463" s="13" t="s">
        <v>1521</v>
      </c>
      <c r="X463" s="13" t="s">
        <v>1516</v>
      </c>
      <c r="Y463" s="13"/>
      <c r="Z463" s="13"/>
      <c r="AA463" s="13"/>
      <c r="AB463" s="13"/>
      <c r="AC463" s="13"/>
      <c r="AD463" s="13"/>
      <c r="AE463" s="36"/>
      <c r="AF463" s="13" t="e">
        <f>VLOOKUP(A:A,AO:AP,2,FALSE)</f>
        <v>#N/A</v>
      </c>
      <c r="AI463" s="57"/>
      <c r="AJ463" s="57"/>
      <c r="AK463" s="57"/>
      <c r="AL463" s="58"/>
      <c r="AM463" s="58"/>
      <c r="AN463" s="58"/>
      <c r="AO463" s="58"/>
      <c r="AP463" s="58"/>
      <c r="AQ463" s="58"/>
      <c r="AR463" s="58"/>
      <c r="AS463" s="58"/>
      <c r="AT463" s="58"/>
      <c r="AU463" s="58"/>
      <c r="AV463" s="58"/>
      <c r="AW463" s="58"/>
      <c r="AX463" s="58"/>
      <c r="AY463" s="58"/>
      <c r="AZ463" s="58"/>
      <c r="BA463" s="58"/>
      <c r="BB463" s="58"/>
      <c r="BC463" s="58"/>
      <c r="BD463" s="58"/>
      <c r="BE463" s="58"/>
      <c r="BF463" s="58"/>
      <c r="BG463" s="58"/>
      <c r="BH463" s="58"/>
      <c r="BI463" s="58"/>
      <c r="BJ463" s="58"/>
      <c r="BK463" s="58"/>
      <c r="BL463" s="58"/>
      <c r="BM463" s="58"/>
      <c r="BN463" s="58"/>
      <c r="BO463" s="58"/>
      <c r="BP463" s="58"/>
      <c r="BQ463" s="58"/>
      <c r="BR463" s="58"/>
      <c r="BS463" s="58"/>
      <c r="BT463" s="58"/>
      <c r="BU463" s="58"/>
      <c r="BV463" s="58"/>
      <c r="BW463" s="58"/>
      <c r="BX463" s="58"/>
      <c r="BY463" s="58"/>
      <c r="BZ463" s="58"/>
      <c r="CA463" s="58"/>
      <c r="CB463" s="58"/>
      <c r="CC463" s="58"/>
      <c r="CD463" s="58"/>
      <c r="CE463" s="58"/>
      <c r="CF463" s="58"/>
      <c r="CG463" s="58"/>
      <c r="CH463" s="58"/>
      <c r="CI463" s="58"/>
      <c r="CJ463" s="58"/>
      <c r="CK463" s="58"/>
      <c r="CL463" s="58"/>
      <c r="CM463" s="58"/>
      <c r="CN463" s="58"/>
      <c r="CO463" s="58"/>
      <c r="CP463" s="58"/>
      <c r="CQ463" s="58"/>
      <c r="CR463" s="58"/>
      <c r="CS463" s="58"/>
      <c r="CT463" s="58"/>
      <c r="CU463" s="58"/>
      <c r="CV463" s="58"/>
      <c r="CW463" s="58"/>
      <c r="CX463" s="58"/>
      <c r="CY463" s="58"/>
      <c r="CZ463" s="58"/>
      <c r="DA463" s="58"/>
      <c r="DB463" s="58"/>
      <c r="DC463" s="58"/>
      <c r="DD463" s="58"/>
      <c r="DE463" s="58"/>
      <c r="DF463" s="58"/>
      <c r="DG463" s="58"/>
      <c r="DH463" s="58"/>
      <c r="DI463" s="58"/>
      <c r="DJ463" s="58"/>
      <c r="DK463" s="58"/>
      <c r="DL463" s="58"/>
      <c r="DM463" s="58"/>
      <c r="DN463" s="58"/>
      <c r="DO463" s="58"/>
      <c r="DP463" s="58"/>
      <c r="DQ463" s="58"/>
      <c r="DR463" s="58"/>
      <c r="DS463" s="58"/>
      <c r="DT463" s="58"/>
      <c r="DU463" s="58"/>
      <c r="DV463" s="58"/>
      <c r="DW463" s="58"/>
      <c r="DX463" s="58"/>
      <c r="DY463" s="58"/>
      <c r="DZ463" s="58"/>
      <c r="EA463" s="58"/>
      <c r="EB463" s="58"/>
      <c r="EC463" s="58"/>
      <c r="ED463" s="58"/>
      <c r="EE463" s="58"/>
      <c r="EF463" s="58"/>
      <c r="EG463" s="58"/>
      <c r="EH463" s="58"/>
      <c r="EI463" s="58"/>
      <c r="EJ463" s="58"/>
      <c r="EK463" s="58"/>
      <c r="EL463" s="58"/>
      <c r="EM463" s="58"/>
      <c r="EN463" s="58"/>
      <c r="EO463" s="58"/>
      <c r="EP463" s="58"/>
      <c r="EQ463" s="58"/>
      <c r="ER463" s="58"/>
      <c r="ES463" s="58"/>
      <c r="ET463" s="58"/>
      <c r="EU463" s="58"/>
      <c r="EV463" s="58"/>
      <c r="EW463" s="58"/>
      <c r="EX463" s="58"/>
      <c r="EY463" s="58"/>
      <c r="EZ463" s="58"/>
      <c r="FA463" s="58"/>
      <c r="FB463" s="58"/>
      <c r="FC463" s="58"/>
      <c r="FD463" s="58"/>
      <c r="FE463" s="58"/>
      <c r="FF463" s="58"/>
      <c r="FG463" s="58"/>
      <c r="FH463" s="58"/>
      <c r="FI463" s="58"/>
      <c r="FJ463" s="58"/>
      <c r="FK463" s="58"/>
      <c r="FL463" s="58"/>
      <c r="FM463" s="58"/>
      <c r="FN463" s="58"/>
      <c r="FO463" s="58"/>
      <c r="FP463" s="58"/>
      <c r="FQ463" s="58"/>
      <c r="FR463" s="58"/>
      <c r="FS463" s="58"/>
      <c r="FT463" s="58"/>
      <c r="FU463" s="58"/>
      <c r="FV463" s="58"/>
      <c r="FW463" s="58"/>
      <c r="FX463" s="58"/>
      <c r="FY463" s="58"/>
      <c r="FZ463" s="58"/>
      <c r="GA463" s="58"/>
      <c r="GB463" s="58"/>
      <c r="GC463" s="58"/>
      <c r="GD463" s="58"/>
      <c r="GE463" s="58"/>
      <c r="GF463" s="58"/>
      <c r="GG463" s="58"/>
      <c r="GH463" s="58"/>
      <c r="GI463" s="58"/>
      <c r="GJ463" s="58"/>
      <c r="GK463" s="58"/>
      <c r="GL463" s="58"/>
      <c r="GM463" s="58"/>
      <c r="GN463" s="58"/>
      <c r="GO463" s="58"/>
      <c r="GP463" s="58"/>
      <c r="GQ463" s="58"/>
      <c r="GR463" s="58"/>
      <c r="GS463" s="58"/>
      <c r="GT463" s="58"/>
      <c r="GU463" s="58"/>
      <c r="GV463" s="58"/>
      <c r="GW463" s="58"/>
      <c r="GX463" s="58"/>
      <c r="GY463" s="58"/>
      <c r="GZ463" s="58"/>
      <c r="HA463" s="58"/>
      <c r="HB463" s="58"/>
      <c r="HC463" s="58"/>
      <c r="HD463" s="58"/>
      <c r="HE463" s="58"/>
      <c r="HF463" s="58"/>
      <c r="HG463" s="58"/>
      <c r="HH463" s="58"/>
      <c r="HI463" s="58"/>
      <c r="HJ463" s="58"/>
      <c r="HK463" s="58"/>
      <c r="HL463" s="58"/>
      <c r="HM463" s="58"/>
      <c r="HN463" s="58"/>
      <c r="HO463" s="58"/>
      <c r="HP463" s="58"/>
      <c r="HQ463" s="58"/>
      <c r="HR463" s="58"/>
      <c r="HS463" s="58"/>
      <c r="HT463" s="58"/>
      <c r="HU463" s="58"/>
      <c r="HV463" s="58"/>
      <c r="HW463" s="58"/>
      <c r="HX463" s="58"/>
      <c r="HY463" s="58"/>
      <c r="HZ463" s="58"/>
      <c r="IA463" s="58"/>
      <c r="IB463" s="58"/>
      <c r="IC463" s="58"/>
      <c r="ID463" s="58"/>
      <c r="IE463" s="58"/>
      <c r="IF463" s="58"/>
      <c r="IG463" s="58"/>
      <c r="IH463" s="58"/>
      <c r="II463" s="58"/>
      <c r="IJ463" s="58"/>
      <c r="IK463" s="58"/>
      <c r="IL463" s="58"/>
      <c r="IM463" s="58"/>
      <c r="IN463" s="58"/>
      <c r="IO463" s="58"/>
      <c r="IP463" s="58"/>
      <c r="IQ463" s="58"/>
      <c r="IR463" s="58"/>
      <c r="IS463" s="58"/>
      <c r="IT463" s="58"/>
      <c r="IU463" s="58"/>
      <c r="IV463" s="58"/>
      <c r="IW463" s="58"/>
    </row>
    <row r="464" spans="1:257" s="31" customFormat="1">
      <c r="A464" s="36" t="s">
        <v>1306</v>
      </c>
      <c r="B464" s="36" t="s">
        <v>1306</v>
      </c>
      <c r="C464" s="24"/>
      <c r="D464" s="26"/>
      <c r="E464" s="26"/>
      <c r="F464" s="26"/>
      <c r="G464" s="26"/>
      <c r="H464" s="26" t="s">
        <v>1391</v>
      </c>
      <c r="I464" s="26"/>
      <c r="J464" s="26"/>
      <c r="K464" s="26"/>
      <c r="L464" s="26"/>
      <c r="M464" s="26"/>
      <c r="N464" s="26"/>
      <c r="O464" s="26"/>
      <c r="P464" s="26"/>
      <c r="Q464" s="27" t="s">
        <v>1236</v>
      </c>
      <c r="R464" s="26" t="s">
        <v>1372</v>
      </c>
      <c r="S464" s="26" t="s">
        <v>1312</v>
      </c>
      <c r="T464" s="26" t="s">
        <v>1306</v>
      </c>
      <c r="U464" s="13" t="s">
        <v>1962</v>
      </c>
      <c r="V464">
        <v>440</v>
      </c>
      <c r="W464" s="13" t="s">
        <v>1484</v>
      </c>
      <c r="X464" s="13" t="s">
        <v>1516</v>
      </c>
      <c r="Y464" s="13" t="s">
        <v>1516</v>
      </c>
      <c r="Z464" s="13"/>
      <c r="AA464" s="13"/>
      <c r="AB464" s="13"/>
      <c r="AC464" s="13"/>
      <c r="AD464" s="13"/>
      <c r="AE464" s="36"/>
      <c r="AF464" s="13" t="e">
        <f>VLOOKUP(A:A,AO:AP,2,FALSE)</f>
        <v>#N/A</v>
      </c>
      <c r="AI464" s="57"/>
      <c r="AJ464" s="57"/>
      <c r="AK464" s="57"/>
      <c r="AL464" s="58"/>
      <c r="AM464" s="58"/>
      <c r="AN464" s="58"/>
      <c r="AO464" s="58"/>
      <c r="AP464" s="58"/>
      <c r="AQ464" s="58"/>
      <c r="AR464" s="58"/>
      <c r="AS464" s="58"/>
      <c r="AT464" s="58"/>
      <c r="AU464" s="58"/>
      <c r="AV464" s="58"/>
      <c r="AW464" s="58"/>
      <c r="AX464" s="58"/>
      <c r="AY464" s="58"/>
      <c r="AZ464" s="58"/>
      <c r="BA464" s="58"/>
      <c r="BB464" s="58"/>
      <c r="BC464" s="58"/>
      <c r="BD464" s="58"/>
      <c r="BE464" s="58"/>
      <c r="BF464" s="58"/>
      <c r="BG464" s="58"/>
      <c r="BH464" s="58"/>
      <c r="BI464" s="58"/>
      <c r="BJ464" s="58"/>
      <c r="BK464" s="58"/>
      <c r="BL464" s="58"/>
      <c r="BM464" s="58"/>
      <c r="BN464" s="58"/>
      <c r="BO464" s="58"/>
      <c r="BP464" s="58"/>
      <c r="BQ464" s="58"/>
      <c r="BR464" s="58"/>
      <c r="BS464" s="58"/>
      <c r="BT464" s="58"/>
      <c r="BU464" s="58"/>
      <c r="BV464" s="58"/>
      <c r="BW464" s="58"/>
      <c r="BX464" s="58"/>
      <c r="BY464" s="58"/>
      <c r="BZ464" s="58"/>
      <c r="CA464" s="58"/>
      <c r="CB464" s="58"/>
      <c r="CC464" s="58"/>
      <c r="CD464" s="58"/>
      <c r="CE464" s="58"/>
      <c r="CF464" s="58"/>
      <c r="CG464" s="58"/>
      <c r="CH464" s="58"/>
      <c r="CI464" s="58"/>
      <c r="CJ464" s="58"/>
      <c r="CK464" s="58"/>
      <c r="CL464" s="58"/>
      <c r="CM464" s="58"/>
      <c r="CN464" s="58"/>
      <c r="CO464" s="58"/>
      <c r="CP464" s="58"/>
      <c r="CQ464" s="58"/>
      <c r="CR464" s="58"/>
      <c r="CS464" s="58"/>
      <c r="CT464" s="58"/>
      <c r="CU464" s="58"/>
      <c r="CV464" s="58"/>
      <c r="CW464" s="58"/>
      <c r="CX464" s="58"/>
      <c r="CY464" s="58"/>
      <c r="CZ464" s="58"/>
      <c r="DA464" s="58"/>
      <c r="DB464" s="58"/>
      <c r="DC464" s="58"/>
      <c r="DD464" s="58"/>
      <c r="DE464" s="58"/>
      <c r="DF464" s="58"/>
      <c r="DG464" s="58"/>
      <c r="DH464" s="58"/>
      <c r="DI464" s="58"/>
      <c r="DJ464" s="58"/>
      <c r="DK464" s="58"/>
      <c r="DL464" s="58"/>
      <c r="DM464" s="58"/>
      <c r="DN464" s="58"/>
      <c r="DO464" s="58"/>
      <c r="DP464" s="58"/>
      <c r="DQ464" s="58"/>
      <c r="DR464" s="58"/>
      <c r="DS464" s="58"/>
      <c r="DT464" s="58"/>
      <c r="DU464" s="58"/>
      <c r="DV464" s="58"/>
      <c r="DW464" s="58"/>
      <c r="DX464" s="58"/>
      <c r="DY464" s="58"/>
      <c r="DZ464" s="58"/>
      <c r="EA464" s="58"/>
      <c r="EB464" s="58"/>
      <c r="EC464" s="58"/>
      <c r="ED464" s="58"/>
      <c r="EE464" s="58"/>
      <c r="EF464" s="58"/>
      <c r="EG464" s="58"/>
      <c r="EH464" s="58"/>
      <c r="EI464" s="58"/>
      <c r="EJ464" s="58"/>
      <c r="EK464" s="58"/>
      <c r="EL464" s="58"/>
      <c r="EM464" s="58"/>
      <c r="EN464" s="58"/>
      <c r="EO464" s="58"/>
      <c r="EP464" s="58"/>
      <c r="EQ464" s="58"/>
      <c r="ER464" s="58"/>
      <c r="ES464" s="58"/>
      <c r="ET464" s="58"/>
      <c r="EU464" s="58"/>
      <c r="EV464" s="58"/>
      <c r="EW464" s="58"/>
      <c r="EX464" s="58"/>
      <c r="EY464" s="58"/>
      <c r="EZ464" s="58"/>
      <c r="FA464" s="58"/>
      <c r="FB464" s="58"/>
      <c r="FC464" s="58"/>
      <c r="FD464" s="58"/>
      <c r="FE464" s="58"/>
      <c r="FF464" s="58"/>
      <c r="FG464" s="58"/>
      <c r="FH464" s="58"/>
      <c r="FI464" s="58"/>
      <c r="FJ464" s="58"/>
      <c r="FK464" s="58"/>
      <c r="FL464" s="58"/>
      <c r="FM464" s="58"/>
      <c r="FN464" s="58"/>
      <c r="FO464" s="58"/>
      <c r="FP464" s="58"/>
      <c r="FQ464" s="58"/>
      <c r="FR464" s="58"/>
      <c r="FS464" s="58"/>
      <c r="FT464" s="58"/>
      <c r="FU464" s="58"/>
      <c r="FV464" s="58"/>
      <c r="FW464" s="58"/>
      <c r="FX464" s="58"/>
      <c r="FY464" s="58"/>
      <c r="FZ464" s="58"/>
      <c r="GA464" s="58"/>
      <c r="GB464" s="58"/>
      <c r="GC464" s="58"/>
      <c r="GD464" s="58"/>
      <c r="GE464" s="58"/>
      <c r="GF464" s="58"/>
      <c r="GG464" s="58"/>
      <c r="GH464" s="58"/>
      <c r="GI464" s="58"/>
      <c r="GJ464" s="58"/>
      <c r="GK464" s="58"/>
      <c r="GL464" s="58"/>
      <c r="GM464" s="58"/>
      <c r="GN464" s="58"/>
      <c r="GO464" s="58"/>
      <c r="GP464" s="58"/>
      <c r="GQ464" s="58"/>
      <c r="GR464" s="58"/>
      <c r="GS464" s="58"/>
      <c r="GT464" s="58"/>
      <c r="GU464" s="58"/>
      <c r="GV464" s="58"/>
      <c r="GW464" s="58"/>
      <c r="GX464" s="58"/>
      <c r="GY464" s="58"/>
      <c r="GZ464" s="58"/>
      <c r="HA464" s="58"/>
      <c r="HB464" s="58"/>
      <c r="HC464" s="58"/>
      <c r="HD464" s="58"/>
      <c r="HE464" s="58"/>
      <c r="HF464" s="58"/>
      <c r="HG464" s="58"/>
      <c r="HH464" s="58"/>
      <c r="HI464" s="58"/>
      <c r="HJ464" s="58"/>
      <c r="HK464" s="58"/>
      <c r="HL464" s="58"/>
      <c r="HM464" s="58"/>
      <c r="HN464" s="58"/>
      <c r="HO464" s="58"/>
      <c r="HP464" s="58"/>
      <c r="HQ464" s="58"/>
      <c r="HR464" s="58"/>
      <c r="HS464" s="58"/>
      <c r="HT464" s="58"/>
      <c r="HU464" s="58"/>
      <c r="HV464" s="58"/>
      <c r="HW464" s="58"/>
      <c r="HX464" s="58"/>
      <c r="HY464" s="58"/>
      <c r="HZ464" s="58"/>
      <c r="IA464" s="58"/>
      <c r="IB464" s="58"/>
      <c r="IC464" s="58"/>
      <c r="ID464" s="58"/>
      <c r="IE464" s="58"/>
      <c r="IF464" s="58"/>
      <c r="IG464" s="58"/>
      <c r="IH464" s="58"/>
      <c r="II464" s="58"/>
      <c r="IJ464" s="58"/>
      <c r="IK464" s="58"/>
      <c r="IL464" s="58"/>
      <c r="IM464" s="58"/>
      <c r="IN464" s="58"/>
      <c r="IO464" s="58"/>
      <c r="IP464" s="58"/>
      <c r="IQ464" s="58"/>
      <c r="IR464" s="58"/>
      <c r="IS464" s="58"/>
      <c r="IT464" s="58"/>
      <c r="IU464" s="58"/>
      <c r="IV464" s="58"/>
      <c r="IW464" s="58"/>
    </row>
    <row r="465" spans="1:257" s="31" customFormat="1">
      <c r="A465" s="36" t="s">
        <v>1543</v>
      </c>
      <c r="B465" s="36" t="s">
        <v>1543</v>
      </c>
      <c r="C465" s="24"/>
      <c r="D465" s="26"/>
      <c r="E465" s="26"/>
      <c r="F465" s="26"/>
      <c r="G465" s="26"/>
      <c r="H465" s="26" t="s">
        <v>1391</v>
      </c>
      <c r="I465" s="26"/>
      <c r="J465" s="26"/>
      <c r="K465" s="26"/>
      <c r="L465" s="26"/>
      <c r="M465" s="26"/>
      <c r="N465" s="26"/>
      <c r="O465" s="26"/>
      <c r="P465" s="26"/>
      <c r="Q465" s="27" t="s">
        <v>1236</v>
      </c>
      <c r="R465" s="26" t="s">
        <v>1372</v>
      </c>
      <c r="S465" s="26" t="s">
        <v>1312</v>
      </c>
      <c r="T465" s="26" t="s">
        <v>1303</v>
      </c>
      <c r="U465" s="13" t="s">
        <v>1962</v>
      </c>
      <c r="V465">
        <v>441</v>
      </c>
      <c r="W465" s="13" t="s">
        <v>1523</v>
      </c>
      <c r="X465" s="13" t="s">
        <v>1516</v>
      </c>
      <c r="Y465" s="13"/>
      <c r="Z465" s="13"/>
      <c r="AA465" s="13"/>
      <c r="AB465" s="13"/>
      <c r="AC465" s="13"/>
      <c r="AD465" s="13"/>
      <c r="AE465" s="36"/>
      <c r="AF465" s="13" t="e">
        <f>VLOOKUP(A:A,AO:AP,2,FALSE)</f>
        <v>#N/A</v>
      </c>
      <c r="AI465" s="57"/>
      <c r="AJ465" s="57"/>
      <c r="AK465" s="57"/>
      <c r="AL465" s="58"/>
      <c r="AM465" s="58"/>
      <c r="AN465" s="58"/>
      <c r="AO465" s="58"/>
      <c r="AP465" s="58"/>
      <c r="AQ465" s="58"/>
      <c r="AR465" s="58"/>
      <c r="AS465" s="58"/>
      <c r="AT465" s="58"/>
      <c r="AU465" s="58"/>
      <c r="AV465" s="58"/>
      <c r="AW465" s="58"/>
      <c r="AX465" s="58"/>
      <c r="AY465" s="58"/>
      <c r="AZ465" s="58"/>
      <c r="BA465" s="58"/>
      <c r="BB465" s="58"/>
      <c r="BC465" s="58"/>
      <c r="BD465" s="58"/>
      <c r="BE465" s="58"/>
      <c r="BF465" s="58"/>
      <c r="BG465" s="58"/>
      <c r="BH465" s="58"/>
      <c r="BI465" s="58"/>
      <c r="BJ465" s="58"/>
      <c r="BK465" s="58"/>
      <c r="BL465" s="58"/>
      <c r="BM465" s="58"/>
      <c r="BN465" s="58"/>
      <c r="BO465" s="58"/>
      <c r="BP465" s="58"/>
      <c r="BQ465" s="58"/>
      <c r="BR465" s="58"/>
      <c r="BS465" s="58"/>
      <c r="BT465" s="58"/>
      <c r="BU465" s="58"/>
      <c r="BV465" s="58"/>
      <c r="BW465" s="58"/>
      <c r="BX465" s="58"/>
      <c r="BY465" s="58"/>
      <c r="BZ465" s="58"/>
      <c r="CA465" s="58"/>
      <c r="CB465" s="58"/>
      <c r="CC465" s="58"/>
      <c r="CD465" s="58"/>
      <c r="CE465" s="58"/>
      <c r="CF465" s="58"/>
      <c r="CG465" s="58"/>
      <c r="CH465" s="58"/>
      <c r="CI465" s="58"/>
      <c r="CJ465" s="58"/>
      <c r="CK465" s="58"/>
      <c r="CL465" s="58"/>
      <c r="CM465" s="58"/>
      <c r="CN465" s="58"/>
      <c r="CO465" s="58"/>
      <c r="CP465" s="58"/>
      <c r="CQ465" s="58"/>
      <c r="CR465" s="58"/>
      <c r="CS465" s="58"/>
      <c r="CT465" s="58"/>
      <c r="CU465" s="58"/>
      <c r="CV465" s="58"/>
      <c r="CW465" s="58"/>
      <c r="CX465" s="58"/>
      <c r="CY465" s="58"/>
      <c r="CZ465" s="58"/>
      <c r="DA465" s="58"/>
      <c r="DB465" s="58"/>
      <c r="DC465" s="58"/>
      <c r="DD465" s="58"/>
      <c r="DE465" s="58"/>
      <c r="DF465" s="58"/>
      <c r="DG465" s="58"/>
      <c r="DH465" s="58"/>
      <c r="DI465" s="58"/>
      <c r="DJ465" s="58"/>
      <c r="DK465" s="58"/>
      <c r="DL465" s="58"/>
      <c r="DM465" s="58"/>
      <c r="DN465" s="58"/>
      <c r="DO465" s="58"/>
      <c r="DP465" s="58"/>
      <c r="DQ465" s="58"/>
      <c r="DR465" s="58"/>
      <c r="DS465" s="58"/>
      <c r="DT465" s="58"/>
      <c r="DU465" s="58"/>
      <c r="DV465" s="58"/>
      <c r="DW465" s="58"/>
      <c r="DX465" s="58"/>
      <c r="DY465" s="58"/>
      <c r="DZ465" s="58"/>
      <c r="EA465" s="58"/>
      <c r="EB465" s="58"/>
      <c r="EC465" s="58"/>
      <c r="ED465" s="58"/>
      <c r="EE465" s="58"/>
      <c r="EF465" s="58"/>
      <c r="EG465" s="58"/>
      <c r="EH465" s="58"/>
      <c r="EI465" s="58"/>
      <c r="EJ465" s="58"/>
      <c r="EK465" s="58"/>
      <c r="EL465" s="58"/>
      <c r="EM465" s="58"/>
      <c r="EN465" s="58"/>
      <c r="EO465" s="58"/>
      <c r="EP465" s="58"/>
      <c r="EQ465" s="58"/>
      <c r="ER465" s="58"/>
      <c r="ES465" s="58"/>
      <c r="ET465" s="58"/>
      <c r="EU465" s="58"/>
      <c r="EV465" s="58"/>
      <c r="EW465" s="58"/>
      <c r="EX465" s="58"/>
      <c r="EY465" s="58"/>
      <c r="EZ465" s="58"/>
      <c r="FA465" s="58"/>
      <c r="FB465" s="58"/>
      <c r="FC465" s="58"/>
      <c r="FD465" s="58"/>
      <c r="FE465" s="58"/>
      <c r="FF465" s="58"/>
      <c r="FG465" s="58"/>
      <c r="FH465" s="58"/>
      <c r="FI465" s="58"/>
      <c r="FJ465" s="58"/>
      <c r="FK465" s="58"/>
      <c r="FL465" s="58"/>
      <c r="FM465" s="58"/>
      <c r="FN465" s="58"/>
      <c r="FO465" s="58"/>
      <c r="FP465" s="58"/>
      <c r="FQ465" s="58"/>
      <c r="FR465" s="58"/>
      <c r="FS465" s="58"/>
      <c r="FT465" s="58"/>
      <c r="FU465" s="58"/>
      <c r="FV465" s="58"/>
      <c r="FW465" s="58"/>
      <c r="FX465" s="58"/>
      <c r="FY465" s="58"/>
      <c r="FZ465" s="58"/>
      <c r="GA465" s="58"/>
      <c r="GB465" s="58"/>
      <c r="GC465" s="58"/>
      <c r="GD465" s="58"/>
      <c r="GE465" s="58"/>
      <c r="GF465" s="58"/>
      <c r="GG465" s="58"/>
      <c r="GH465" s="58"/>
      <c r="GI465" s="58"/>
      <c r="GJ465" s="58"/>
      <c r="GK465" s="58"/>
      <c r="GL465" s="58"/>
      <c r="GM465" s="58"/>
      <c r="GN465" s="58"/>
      <c r="GO465" s="58"/>
      <c r="GP465" s="58"/>
      <c r="GQ465" s="58"/>
      <c r="GR465" s="58"/>
      <c r="GS465" s="58"/>
      <c r="GT465" s="58"/>
      <c r="GU465" s="58"/>
      <c r="GV465" s="58"/>
      <c r="GW465" s="58"/>
      <c r="GX465" s="58"/>
      <c r="GY465" s="58"/>
      <c r="GZ465" s="58"/>
      <c r="HA465" s="58"/>
      <c r="HB465" s="58"/>
      <c r="HC465" s="58"/>
      <c r="HD465" s="58"/>
      <c r="HE465" s="58"/>
      <c r="HF465" s="58"/>
      <c r="HG465" s="58"/>
      <c r="HH465" s="58"/>
      <c r="HI465" s="58"/>
      <c r="HJ465" s="58"/>
      <c r="HK465" s="58"/>
      <c r="HL465" s="58"/>
      <c r="HM465" s="58"/>
      <c r="HN465" s="58"/>
      <c r="HO465" s="58"/>
      <c r="HP465" s="58"/>
      <c r="HQ465" s="58"/>
      <c r="HR465" s="58"/>
      <c r="HS465" s="58"/>
      <c r="HT465" s="58"/>
      <c r="HU465" s="58"/>
      <c r="HV465" s="58"/>
      <c r="HW465" s="58"/>
      <c r="HX465" s="58"/>
      <c r="HY465" s="58"/>
      <c r="HZ465" s="58"/>
      <c r="IA465" s="58"/>
      <c r="IB465" s="58"/>
      <c r="IC465" s="58"/>
      <c r="ID465" s="58"/>
      <c r="IE465" s="58"/>
      <c r="IF465" s="58"/>
      <c r="IG465" s="58"/>
      <c r="IH465" s="58"/>
      <c r="II465" s="58"/>
      <c r="IJ465" s="58"/>
      <c r="IK465" s="58"/>
      <c r="IL465" s="58"/>
      <c r="IM465" s="58"/>
      <c r="IN465" s="58"/>
      <c r="IO465" s="58"/>
      <c r="IP465" s="58"/>
      <c r="IQ465" s="58"/>
      <c r="IR465" s="58"/>
      <c r="IS465" s="58"/>
      <c r="IT465" s="58"/>
      <c r="IU465" s="58"/>
      <c r="IV465" s="58"/>
      <c r="IW465" s="58"/>
    </row>
    <row r="466" spans="1:257" s="31" customFormat="1">
      <c r="A466" s="36" t="s">
        <v>1542</v>
      </c>
      <c r="B466" s="36" t="s">
        <v>1542</v>
      </c>
      <c r="C466" s="24"/>
      <c r="D466" s="26"/>
      <c r="E466" s="26"/>
      <c r="F466" s="26"/>
      <c r="G466" s="26"/>
      <c r="H466" s="26" t="s">
        <v>1391</v>
      </c>
      <c r="I466" s="26"/>
      <c r="J466" s="26"/>
      <c r="K466" s="26"/>
      <c r="L466" s="26"/>
      <c r="M466" s="26"/>
      <c r="N466" s="26"/>
      <c r="O466" s="26"/>
      <c r="P466" s="26"/>
      <c r="Q466" s="27" t="s">
        <v>1236</v>
      </c>
      <c r="R466" s="26" t="s">
        <v>1372</v>
      </c>
      <c r="S466" s="26" t="s">
        <v>1312</v>
      </c>
      <c r="T466" s="26" t="s">
        <v>1370</v>
      </c>
      <c r="U466" s="13" t="s">
        <v>1962</v>
      </c>
      <c r="V466">
        <v>442</v>
      </c>
      <c r="W466" s="13" t="s">
        <v>1522</v>
      </c>
      <c r="X466" s="13" t="s">
        <v>1516</v>
      </c>
      <c r="Y466" s="13"/>
      <c r="Z466" s="13"/>
      <c r="AA466" s="13"/>
      <c r="AB466" s="13"/>
      <c r="AC466" s="13"/>
      <c r="AD466" s="13"/>
      <c r="AE466" s="36"/>
      <c r="AF466" s="13" t="e">
        <f>VLOOKUP(A:A,AO:AP,2,FALSE)</f>
        <v>#N/A</v>
      </c>
      <c r="AI466" s="57"/>
      <c r="AJ466" s="57"/>
      <c r="AK466" s="57"/>
      <c r="AL466" s="58"/>
      <c r="AM466" s="58"/>
      <c r="AN466" s="58"/>
      <c r="AO466" s="58"/>
      <c r="AP466" s="58"/>
      <c r="AQ466" s="58"/>
      <c r="AR466" s="58"/>
      <c r="AS466" s="58"/>
      <c r="AT466" s="58"/>
      <c r="AU466" s="58"/>
      <c r="AV466" s="58"/>
      <c r="AW466" s="58"/>
      <c r="AX466" s="58"/>
      <c r="AY466" s="58"/>
      <c r="AZ466" s="58"/>
      <c r="BA466" s="58"/>
      <c r="BB466" s="58"/>
      <c r="BC466" s="58"/>
      <c r="BD466" s="58"/>
      <c r="BE466" s="58"/>
      <c r="BF466" s="58"/>
      <c r="BG466" s="58"/>
      <c r="BH466" s="58"/>
      <c r="BI466" s="58"/>
      <c r="BJ466" s="58"/>
      <c r="BK466" s="58"/>
      <c r="BL466" s="58"/>
      <c r="BM466" s="58"/>
      <c r="BN466" s="58"/>
      <c r="BO466" s="58"/>
      <c r="BP466" s="58"/>
      <c r="BQ466" s="58"/>
      <c r="BR466" s="58"/>
      <c r="BS466" s="58"/>
      <c r="BT466" s="58"/>
      <c r="BU466" s="58"/>
      <c r="BV466" s="58"/>
      <c r="BW466" s="58"/>
      <c r="BX466" s="58"/>
      <c r="BY466" s="58"/>
      <c r="BZ466" s="58"/>
      <c r="CA466" s="58"/>
      <c r="CB466" s="58"/>
      <c r="CC466" s="58"/>
      <c r="CD466" s="58"/>
      <c r="CE466" s="58"/>
      <c r="CF466" s="58"/>
      <c r="CG466" s="58"/>
      <c r="CH466" s="58"/>
      <c r="CI466" s="58"/>
      <c r="CJ466" s="58"/>
      <c r="CK466" s="58"/>
      <c r="CL466" s="58"/>
      <c r="CM466" s="58"/>
      <c r="CN466" s="58"/>
      <c r="CO466" s="58"/>
      <c r="CP466" s="58"/>
      <c r="CQ466" s="58"/>
      <c r="CR466" s="58"/>
      <c r="CS466" s="58"/>
      <c r="CT466" s="58"/>
      <c r="CU466" s="58"/>
      <c r="CV466" s="58"/>
      <c r="CW466" s="58"/>
      <c r="CX466" s="58"/>
      <c r="CY466" s="58"/>
      <c r="CZ466" s="58"/>
      <c r="DA466" s="58"/>
      <c r="DB466" s="58"/>
      <c r="DC466" s="58"/>
      <c r="DD466" s="58"/>
      <c r="DE466" s="58"/>
      <c r="DF466" s="58"/>
      <c r="DG466" s="58"/>
      <c r="DH466" s="58"/>
      <c r="DI466" s="58"/>
      <c r="DJ466" s="58"/>
      <c r="DK466" s="58"/>
      <c r="DL466" s="58"/>
      <c r="DM466" s="58"/>
      <c r="DN466" s="58"/>
      <c r="DO466" s="58"/>
      <c r="DP466" s="58"/>
      <c r="DQ466" s="58"/>
      <c r="DR466" s="58"/>
      <c r="DS466" s="58"/>
      <c r="DT466" s="58"/>
      <c r="DU466" s="58"/>
      <c r="DV466" s="58"/>
      <c r="DW466" s="58"/>
      <c r="DX466" s="58"/>
      <c r="DY466" s="58"/>
      <c r="DZ466" s="58"/>
      <c r="EA466" s="58"/>
      <c r="EB466" s="58"/>
      <c r="EC466" s="58"/>
      <c r="ED466" s="58"/>
      <c r="EE466" s="58"/>
      <c r="EF466" s="58"/>
      <c r="EG466" s="58"/>
      <c r="EH466" s="58"/>
      <c r="EI466" s="58"/>
      <c r="EJ466" s="58"/>
      <c r="EK466" s="58"/>
      <c r="EL466" s="58"/>
      <c r="EM466" s="58"/>
      <c r="EN466" s="58"/>
      <c r="EO466" s="58"/>
      <c r="EP466" s="58"/>
      <c r="EQ466" s="58"/>
      <c r="ER466" s="58"/>
      <c r="ES466" s="58"/>
      <c r="ET466" s="58"/>
      <c r="EU466" s="58"/>
      <c r="EV466" s="58"/>
      <c r="EW466" s="58"/>
      <c r="EX466" s="58"/>
      <c r="EY466" s="58"/>
      <c r="EZ466" s="58"/>
      <c r="FA466" s="58"/>
      <c r="FB466" s="58"/>
      <c r="FC466" s="58"/>
      <c r="FD466" s="58"/>
      <c r="FE466" s="58"/>
      <c r="FF466" s="58"/>
      <c r="FG466" s="58"/>
      <c r="FH466" s="58"/>
      <c r="FI466" s="58"/>
      <c r="FJ466" s="58"/>
      <c r="FK466" s="58"/>
      <c r="FL466" s="58"/>
      <c r="FM466" s="58"/>
      <c r="FN466" s="58"/>
      <c r="FO466" s="58"/>
      <c r="FP466" s="58"/>
      <c r="FQ466" s="58"/>
      <c r="FR466" s="58"/>
      <c r="FS466" s="58"/>
      <c r="FT466" s="58"/>
      <c r="FU466" s="58"/>
      <c r="FV466" s="58"/>
      <c r="FW466" s="58"/>
      <c r="FX466" s="58"/>
      <c r="FY466" s="58"/>
      <c r="FZ466" s="58"/>
      <c r="GA466" s="58"/>
      <c r="GB466" s="58"/>
      <c r="GC466" s="58"/>
      <c r="GD466" s="58"/>
      <c r="GE466" s="58"/>
      <c r="GF466" s="58"/>
      <c r="GG466" s="58"/>
      <c r="GH466" s="58"/>
      <c r="GI466" s="58"/>
      <c r="GJ466" s="58"/>
      <c r="GK466" s="58"/>
      <c r="GL466" s="58"/>
      <c r="GM466" s="58"/>
      <c r="GN466" s="58"/>
      <c r="GO466" s="58"/>
      <c r="GP466" s="58"/>
      <c r="GQ466" s="58"/>
      <c r="GR466" s="58"/>
      <c r="GS466" s="58"/>
      <c r="GT466" s="58"/>
      <c r="GU466" s="58"/>
      <c r="GV466" s="58"/>
      <c r="GW466" s="58"/>
      <c r="GX466" s="58"/>
      <c r="GY466" s="58"/>
      <c r="GZ466" s="58"/>
      <c r="HA466" s="58"/>
      <c r="HB466" s="58"/>
      <c r="HC466" s="58"/>
      <c r="HD466" s="58"/>
      <c r="HE466" s="58"/>
      <c r="HF466" s="58"/>
      <c r="HG466" s="58"/>
      <c r="HH466" s="58"/>
      <c r="HI466" s="58"/>
      <c r="HJ466" s="58"/>
      <c r="HK466" s="58"/>
      <c r="HL466" s="58"/>
      <c r="HM466" s="58"/>
      <c r="HN466" s="58"/>
      <c r="HO466" s="58"/>
      <c r="HP466" s="58"/>
      <c r="HQ466" s="58"/>
      <c r="HR466" s="58"/>
      <c r="HS466" s="58"/>
      <c r="HT466" s="58"/>
      <c r="HU466" s="58"/>
      <c r="HV466" s="58"/>
      <c r="HW466" s="58"/>
      <c r="HX466" s="58"/>
      <c r="HY466" s="58"/>
      <c r="HZ466" s="58"/>
      <c r="IA466" s="58"/>
      <c r="IB466" s="58"/>
      <c r="IC466" s="58"/>
      <c r="ID466" s="58"/>
      <c r="IE466" s="58"/>
      <c r="IF466" s="58"/>
      <c r="IG466" s="58"/>
      <c r="IH466" s="58"/>
      <c r="II466" s="58"/>
      <c r="IJ466" s="58"/>
      <c r="IK466" s="58"/>
      <c r="IL466" s="58"/>
      <c r="IM466" s="58"/>
      <c r="IN466" s="58"/>
      <c r="IO466" s="58"/>
      <c r="IP466" s="58"/>
      <c r="IQ466" s="58"/>
      <c r="IR466" s="58"/>
      <c r="IS466" s="58"/>
      <c r="IT466" s="58"/>
      <c r="IU466" s="58"/>
      <c r="IV466" s="58"/>
      <c r="IW466" s="58"/>
    </row>
    <row r="467" spans="1:257">
      <c r="A467" s="44">
        <v>3300001977</v>
      </c>
      <c r="B467" s="44" t="s">
        <v>1843</v>
      </c>
      <c r="C467" s="45"/>
      <c r="D467" s="45" t="s">
        <v>1260</v>
      </c>
      <c r="E467" s="45"/>
      <c r="F467" s="45"/>
      <c r="G467" s="45" t="s">
        <v>828</v>
      </c>
      <c r="H467" s="45" t="s">
        <v>1352</v>
      </c>
      <c r="I467" s="45"/>
      <c r="J467" s="45">
        <v>229366434</v>
      </c>
      <c r="K467" s="45"/>
      <c r="L467" s="45"/>
      <c r="M467" s="45"/>
      <c r="N467" s="45"/>
      <c r="O467" s="45"/>
      <c r="P467" s="45"/>
      <c r="Q467" s="45" t="s">
        <v>1236</v>
      </c>
      <c r="R467" s="45" t="s">
        <v>1348</v>
      </c>
      <c r="S467" s="45" t="s">
        <v>1399</v>
      </c>
      <c r="T467" s="45" t="s">
        <v>1401</v>
      </c>
      <c r="U467" s="13" t="s">
        <v>1962</v>
      </c>
      <c r="V467">
        <v>449</v>
      </c>
      <c r="W467" s="13">
        <v>3300001977</v>
      </c>
      <c r="X467" s="13" t="s">
        <v>1516</v>
      </c>
      <c r="Y467" s="13" t="s">
        <v>1516</v>
      </c>
      <c r="AE467" s="44"/>
      <c r="AF467" s="13" t="e">
        <f>VLOOKUP(A:A,AO:AP,2,FALSE)</f>
        <v>#N/A</v>
      </c>
    </row>
    <row r="468" spans="1:257">
      <c r="A468" s="11">
        <v>2225789003</v>
      </c>
      <c r="B468" s="11" t="s">
        <v>1743</v>
      </c>
      <c r="C468" s="12"/>
      <c r="D468" s="12"/>
      <c r="E468" s="12"/>
      <c r="F468" s="12"/>
      <c r="G468" s="12"/>
      <c r="H468" s="12" t="s">
        <v>1161</v>
      </c>
      <c r="I468" s="12" t="s">
        <v>1216</v>
      </c>
      <c r="J468" s="12">
        <v>52750108</v>
      </c>
      <c r="K468" s="12"/>
      <c r="L468" s="12"/>
      <c r="M468" s="12"/>
      <c r="N468" s="12"/>
      <c r="O468" s="12"/>
      <c r="P468" s="12"/>
      <c r="Q468" s="27" t="s">
        <v>1236</v>
      </c>
      <c r="R468" s="18" t="s">
        <v>1371</v>
      </c>
      <c r="S468" s="14" t="s">
        <v>1251</v>
      </c>
      <c r="T468" s="13" t="s">
        <v>1962</v>
      </c>
      <c r="U468" s="13" t="s">
        <v>1962</v>
      </c>
      <c r="V468">
        <v>368</v>
      </c>
      <c r="W468" s="13">
        <v>2225789003</v>
      </c>
      <c r="X468" s="13" t="s">
        <v>1516</v>
      </c>
      <c r="Y468" s="13" t="s">
        <v>1516</v>
      </c>
      <c r="AE468" s="11"/>
      <c r="AF468" s="13" t="e">
        <f>VLOOKUP(A:A,AO:AP,2,FALSE)</f>
        <v>#N/A</v>
      </c>
    </row>
    <row r="469" spans="1:257">
      <c r="A469" s="11">
        <v>3300000036</v>
      </c>
      <c r="B469" s="11" t="s">
        <v>1746</v>
      </c>
      <c r="C469" s="12"/>
      <c r="D469" s="12"/>
      <c r="E469" s="12"/>
      <c r="F469" s="12"/>
      <c r="G469" s="12"/>
      <c r="H469" s="12" t="s">
        <v>1161</v>
      </c>
      <c r="I469" s="12" t="s">
        <v>1214</v>
      </c>
      <c r="J469" s="12">
        <v>170323120</v>
      </c>
      <c r="K469" s="12"/>
      <c r="L469" s="12"/>
      <c r="M469" s="12"/>
      <c r="N469" s="12"/>
      <c r="O469" s="12"/>
      <c r="P469" s="12"/>
      <c r="Q469" s="27" t="s">
        <v>1236</v>
      </c>
      <c r="R469" s="18" t="s">
        <v>1371</v>
      </c>
      <c r="S469" s="14" t="s">
        <v>1251</v>
      </c>
      <c r="T469" s="13" t="s">
        <v>1962</v>
      </c>
      <c r="U469" s="13" t="s">
        <v>1962</v>
      </c>
      <c r="V469">
        <v>366</v>
      </c>
      <c r="W469" s="13">
        <v>3300000036</v>
      </c>
      <c r="X469" s="13" t="s">
        <v>1516</v>
      </c>
      <c r="Y469" s="13" t="s">
        <v>1516</v>
      </c>
      <c r="AE469" s="11"/>
      <c r="AF469" s="13" t="e">
        <f>VLOOKUP(A:A,AO:AP,2,FALSE)</f>
        <v>#N/A</v>
      </c>
    </row>
    <row r="470" spans="1:257">
      <c r="A470" s="11">
        <v>3300000062</v>
      </c>
      <c r="B470" s="11" t="s">
        <v>1748</v>
      </c>
      <c r="C470" s="12"/>
      <c r="D470" s="12"/>
      <c r="E470" s="12"/>
      <c r="F470" s="12"/>
      <c r="G470" s="12"/>
      <c r="H470" s="12" t="s">
        <v>1161</v>
      </c>
      <c r="I470" s="12" t="s">
        <v>1215</v>
      </c>
      <c r="J470" s="12">
        <v>511653920</v>
      </c>
      <c r="K470" s="12"/>
      <c r="L470" s="12"/>
      <c r="M470" s="12"/>
      <c r="N470" s="12"/>
      <c r="O470" s="12"/>
      <c r="P470" s="12"/>
      <c r="Q470" s="27" t="s">
        <v>1236</v>
      </c>
      <c r="R470" s="18" t="s">
        <v>1371</v>
      </c>
      <c r="S470" s="14" t="s">
        <v>1251</v>
      </c>
      <c r="T470" s="13" t="s">
        <v>1962</v>
      </c>
      <c r="U470" s="13" t="s">
        <v>1962</v>
      </c>
      <c r="V470">
        <v>367</v>
      </c>
      <c r="W470" s="13">
        <v>3300000062</v>
      </c>
      <c r="X470" s="13" t="s">
        <v>1516</v>
      </c>
      <c r="Y470" s="13" t="s">
        <v>1516</v>
      </c>
      <c r="AE470" s="11"/>
      <c r="AF470" s="13" t="e">
        <f>VLOOKUP(A:A,AO:AP,2,FALSE)</f>
        <v>#N/A</v>
      </c>
    </row>
    <row r="471" spans="1:257">
      <c r="A471" s="11">
        <v>3300000097</v>
      </c>
      <c r="B471" s="11" t="s">
        <v>1749</v>
      </c>
      <c r="C471" s="12"/>
      <c r="D471" s="12"/>
      <c r="E471" s="12"/>
      <c r="F471" s="12"/>
      <c r="G471" s="12"/>
      <c r="H471" s="12" t="s">
        <v>1161</v>
      </c>
      <c r="I471" s="12" t="s">
        <v>1212</v>
      </c>
      <c r="J471" s="12">
        <v>5699122927</v>
      </c>
      <c r="K471" s="12"/>
      <c r="L471" s="12"/>
      <c r="M471" s="12"/>
      <c r="N471" s="12"/>
      <c r="O471" s="12"/>
      <c r="P471" s="12"/>
      <c r="Q471" s="27" t="s">
        <v>1236</v>
      </c>
      <c r="R471" s="18" t="s">
        <v>1371</v>
      </c>
      <c r="S471" s="14" t="s">
        <v>1251</v>
      </c>
      <c r="T471" s="13" t="s">
        <v>1962</v>
      </c>
      <c r="U471" s="13" t="s">
        <v>1962</v>
      </c>
      <c r="V471">
        <v>364</v>
      </c>
      <c r="W471" s="13">
        <v>3300000097</v>
      </c>
      <c r="X471" s="13" t="s">
        <v>1516</v>
      </c>
      <c r="Y471" s="13" t="s">
        <v>1516</v>
      </c>
      <c r="AE471" s="11"/>
      <c r="AF471" s="13" t="e">
        <f>VLOOKUP(A:A,AO:AP,2,FALSE)</f>
        <v>#N/A</v>
      </c>
    </row>
    <row r="472" spans="1:257">
      <c r="A472" s="11">
        <v>3300000836</v>
      </c>
      <c r="B472" s="11" t="s">
        <v>1768</v>
      </c>
      <c r="C472" s="12"/>
      <c r="D472" s="12"/>
      <c r="E472" s="12"/>
      <c r="F472" s="12"/>
      <c r="G472" s="12"/>
      <c r="H472" s="12" t="s">
        <v>1161</v>
      </c>
      <c r="I472" s="12" t="s">
        <v>1213</v>
      </c>
      <c r="J472" s="12">
        <v>142922252</v>
      </c>
      <c r="K472" s="12"/>
      <c r="L472" s="12"/>
      <c r="M472" s="12"/>
      <c r="N472" s="12"/>
      <c r="O472" s="12"/>
      <c r="P472" s="12"/>
      <c r="Q472" s="27" t="s">
        <v>1236</v>
      </c>
      <c r="R472" s="18" t="s">
        <v>1371</v>
      </c>
      <c r="S472" s="14" t="s">
        <v>1251</v>
      </c>
      <c r="T472" s="13" t="s">
        <v>1962</v>
      </c>
      <c r="U472" s="13" t="s">
        <v>1962</v>
      </c>
      <c r="V472">
        <v>365</v>
      </c>
      <c r="W472" s="13">
        <v>3300000836</v>
      </c>
      <c r="X472" s="13" t="s">
        <v>1516</v>
      </c>
      <c r="Y472" s="13" t="s">
        <v>1516</v>
      </c>
      <c r="AE472" s="11"/>
      <c r="AF472" s="13" t="e">
        <f>VLOOKUP(A:A,AO:AP,2,FALSE)</f>
        <v>#N/A</v>
      </c>
    </row>
    <row r="473" spans="1:257">
      <c r="A473" s="23">
        <v>3300000400</v>
      </c>
      <c r="B473" s="23" t="s">
        <v>1764</v>
      </c>
      <c r="C473" s="14"/>
      <c r="D473" s="14" t="s">
        <v>1377</v>
      </c>
      <c r="G473" s="14" t="s">
        <v>1378</v>
      </c>
      <c r="H473" s="14" t="s">
        <v>1383</v>
      </c>
      <c r="I473" s="14"/>
      <c r="J473" s="14">
        <v>48887561</v>
      </c>
      <c r="K473" s="14"/>
      <c r="L473" s="14"/>
      <c r="N473" s="14"/>
      <c r="Q473" s="27" t="s">
        <v>1236</v>
      </c>
      <c r="R473" s="14" t="s">
        <v>1375</v>
      </c>
      <c r="S473" s="14" t="s">
        <v>1265</v>
      </c>
      <c r="T473" s="14" t="s">
        <v>1380</v>
      </c>
      <c r="U473" s="13" t="s">
        <v>1962</v>
      </c>
      <c r="V473">
        <v>462</v>
      </c>
      <c r="W473" s="13">
        <v>3300000400</v>
      </c>
      <c r="X473" s="13" t="s">
        <v>1516</v>
      </c>
      <c r="Y473" s="13" t="s">
        <v>1516</v>
      </c>
      <c r="AE473" s="21"/>
      <c r="AF473" s="13" t="e">
        <f>VLOOKUP(A:A,AO:AP,2,FALSE)</f>
        <v>#N/A</v>
      </c>
    </row>
    <row r="474" spans="1:257" s="45" customFormat="1">
      <c r="A474" s="23">
        <v>3300000392</v>
      </c>
      <c r="B474" s="23" t="s">
        <v>1762</v>
      </c>
      <c r="C474" s="14"/>
      <c r="D474" s="14" t="s">
        <v>1377</v>
      </c>
      <c r="E474"/>
      <c r="F474"/>
      <c r="G474" s="14" t="s">
        <v>1378</v>
      </c>
      <c r="H474" s="14" t="s">
        <v>1379</v>
      </c>
      <c r="I474" s="14"/>
      <c r="J474" s="14">
        <v>20555004</v>
      </c>
      <c r="K474" s="14"/>
      <c r="L474" s="14"/>
      <c r="M474"/>
      <c r="N474" s="14"/>
      <c r="O474"/>
      <c r="P474"/>
      <c r="Q474" s="27" t="s">
        <v>1236</v>
      </c>
      <c r="R474" s="14" t="s">
        <v>1375</v>
      </c>
      <c r="S474" s="14" t="s">
        <v>1265</v>
      </c>
      <c r="T474" s="14" t="s">
        <v>1380</v>
      </c>
      <c r="U474" s="13" t="s">
        <v>1962</v>
      </c>
      <c r="V474">
        <v>461</v>
      </c>
      <c r="W474" s="13">
        <v>3300000392</v>
      </c>
      <c r="X474" s="13" t="s">
        <v>1516</v>
      </c>
      <c r="Y474" s="13" t="s">
        <v>1516</v>
      </c>
      <c r="Z474" s="13"/>
      <c r="AA474" s="13"/>
      <c r="AB474" s="13"/>
      <c r="AC474" s="13"/>
      <c r="AD474" s="13"/>
      <c r="AE474" s="21"/>
      <c r="AF474" s="13" t="e">
        <f>VLOOKUP(A:A,AO:AP,2,FALSE)</f>
        <v>#N/A</v>
      </c>
      <c r="AI474" s="65"/>
      <c r="AJ474" s="65"/>
      <c r="AK474" s="65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  <c r="AX474" s="66"/>
      <c r="AY474" s="66"/>
      <c r="AZ474" s="66"/>
      <c r="BA474" s="66"/>
      <c r="BB474" s="66"/>
      <c r="BC474" s="66"/>
      <c r="BD474" s="66"/>
      <c r="BE474" s="66"/>
      <c r="BF474" s="66"/>
      <c r="BG474" s="66"/>
      <c r="BH474" s="66"/>
      <c r="BI474" s="66"/>
      <c r="BJ474" s="66"/>
      <c r="BK474" s="66"/>
      <c r="BL474" s="66"/>
      <c r="BM474" s="66"/>
      <c r="BN474" s="66"/>
      <c r="BO474" s="66"/>
      <c r="BP474" s="66"/>
      <c r="BQ474" s="66"/>
      <c r="BR474" s="66"/>
      <c r="BS474" s="66"/>
      <c r="BT474" s="66"/>
      <c r="BU474" s="66"/>
      <c r="BV474" s="66"/>
      <c r="BW474" s="66"/>
      <c r="BX474" s="66"/>
      <c r="BY474" s="66"/>
      <c r="BZ474" s="66"/>
      <c r="CA474" s="66"/>
      <c r="CB474" s="66"/>
      <c r="CC474" s="66"/>
      <c r="CD474" s="66"/>
      <c r="CE474" s="66"/>
      <c r="CF474" s="66"/>
      <c r="CG474" s="66"/>
      <c r="CH474" s="66"/>
      <c r="CI474" s="66"/>
      <c r="CJ474" s="66"/>
      <c r="CK474" s="66"/>
      <c r="CL474" s="66"/>
      <c r="CM474" s="66"/>
      <c r="CN474" s="66"/>
      <c r="CO474" s="66"/>
      <c r="CP474" s="66"/>
      <c r="CQ474" s="66"/>
      <c r="CR474" s="66"/>
      <c r="CS474" s="66"/>
      <c r="CT474" s="66"/>
      <c r="CU474" s="66"/>
      <c r="CV474" s="66"/>
      <c r="CW474" s="66"/>
      <c r="CX474" s="66"/>
      <c r="CY474" s="66"/>
      <c r="CZ474" s="66"/>
      <c r="DA474" s="66"/>
      <c r="DB474" s="66"/>
      <c r="DC474" s="66"/>
      <c r="DD474" s="66"/>
      <c r="DE474" s="66"/>
      <c r="DF474" s="66"/>
      <c r="DG474" s="66"/>
      <c r="DH474" s="66"/>
      <c r="DI474" s="66"/>
      <c r="DJ474" s="66"/>
      <c r="DK474" s="66"/>
      <c r="DL474" s="66"/>
      <c r="DM474" s="66"/>
      <c r="DN474" s="66"/>
      <c r="DO474" s="66"/>
      <c r="DP474" s="66"/>
      <c r="DQ474" s="66"/>
      <c r="DR474" s="66"/>
      <c r="DS474" s="66"/>
      <c r="DT474" s="66"/>
      <c r="DU474" s="66"/>
      <c r="DV474" s="66"/>
      <c r="DW474" s="66"/>
      <c r="DX474" s="66"/>
      <c r="DY474" s="66"/>
      <c r="DZ474" s="66"/>
      <c r="EA474" s="66"/>
      <c r="EB474" s="66"/>
      <c r="EC474" s="66"/>
      <c r="ED474" s="66"/>
      <c r="EE474" s="66"/>
      <c r="EF474" s="66"/>
      <c r="EG474" s="66"/>
      <c r="EH474" s="66"/>
      <c r="EI474" s="66"/>
      <c r="EJ474" s="66"/>
      <c r="EK474" s="66"/>
      <c r="EL474" s="66"/>
      <c r="EM474" s="66"/>
      <c r="EN474" s="66"/>
      <c r="EO474" s="66"/>
      <c r="EP474" s="66"/>
      <c r="EQ474" s="66"/>
      <c r="ER474" s="66"/>
      <c r="ES474" s="66"/>
      <c r="ET474" s="66"/>
      <c r="EU474" s="66"/>
      <c r="EV474" s="66"/>
      <c r="EW474" s="66"/>
      <c r="EX474" s="66"/>
      <c r="EY474" s="66"/>
      <c r="EZ474" s="66"/>
      <c r="FA474" s="66"/>
      <c r="FB474" s="66"/>
      <c r="FC474" s="66"/>
      <c r="FD474" s="66"/>
      <c r="FE474" s="66"/>
      <c r="FF474" s="66"/>
      <c r="FG474" s="66"/>
      <c r="FH474" s="66"/>
      <c r="FI474" s="66"/>
      <c r="FJ474" s="66"/>
      <c r="FK474" s="66"/>
      <c r="FL474" s="66"/>
      <c r="FM474" s="66"/>
      <c r="FN474" s="66"/>
      <c r="FO474" s="66"/>
      <c r="FP474" s="66"/>
      <c r="FQ474" s="66"/>
      <c r="FR474" s="66"/>
      <c r="FS474" s="66"/>
      <c r="FT474" s="66"/>
      <c r="FU474" s="66"/>
      <c r="FV474" s="66"/>
      <c r="FW474" s="66"/>
      <c r="FX474" s="66"/>
      <c r="FY474" s="66"/>
      <c r="FZ474" s="66"/>
      <c r="GA474" s="66"/>
      <c r="GB474" s="66"/>
      <c r="GC474" s="66"/>
      <c r="GD474" s="66"/>
      <c r="GE474" s="66"/>
      <c r="GF474" s="66"/>
      <c r="GG474" s="66"/>
      <c r="GH474" s="66"/>
      <c r="GI474" s="66"/>
      <c r="GJ474" s="66"/>
      <c r="GK474" s="66"/>
      <c r="GL474" s="66"/>
      <c r="GM474" s="66"/>
      <c r="GN474" s="66"/>
      <c r="GO474" s="66"/>
      <c r="GP474" s="66"/>
      <c r="GQ474" s="66"/>
      <c r="GR474" s="66"/>
      <c r="GS474" s="66"/>
      <c r="GT474" s="66"/>
      <c r="GU474" s="66"/>
      <c r="GV474" s="66"/>
      <c r="GW474" s="66"/>
      <c r="GX474" s="66"/>
      <c r="GY474" s="66"/>
      <c r="GZ474" s="66"/>
      <c r="HA474" s="66"/>
      <c r="HB474" s="66"/>
      <c r="HC474" s="66"/>
      <c r="HD474" s="66"/>
      <c r="HE474" s="66"/>
      <c r="HF474" s="66"/>
      <c r="HG474" s="66"/>
      <c r="HH474" s="66"/>
      <c r="HI474" s="66"/>
      <c r="HJ474" s="66"/>
      <c r="HK474" s="66"/>
      <c r="HL474" s="66"/>
      <c r="HM474" s="66"/>
      <c r="HN474" s="66"/>
      <c r="HO474" s="66"/>
      <c r="HP474" s="66"/>
      <c r="HQ474" s="66"/>
      <c r="HR474" s="66"/>
      <c r="HS474" s="66"/>
      <c r="HT474" s="66"/>
      <c r="HU474" s="66"/>
      <c r="HV474" s="66"/>
      <c r="HW474" s="66"/>
      <c r="HX474" s="66"/>
      <c r="HY474" s="66"/>
      <c r="HZ474" s="66"/>
      <c r="IA474" s="66"/>
      <c r="IB474" s="66"/>
      <c r="IC474" s="66"/>
      <c r="ID474" s="66"/>
      <c r="IE474" s="66"/>
      <c r="IF474" s="66"/>
      <c r="IG474" s="66"/>
      <c r="IH474" s="66"/>
      <c r="II474" s="66"/>
      <c r="IJ474" s="66"/>
      <c r="IK474" s="66"/>
      <c r="IL474" s="66"/>
      <c r="IM474" s="66"/>
      <c r="IN474" s="66"/>
      <c r="IO474" s="66"/>
      <c r="IP474" s="66"/>
      <c r="IQ474" s="66"/>
      <c r="IR474" s="66"/>
      <c r="IS474" s="66"/>
      <c r="IT474" s="66"/>
      <c r="IU474" s="66"/>
      <c r="IV474" s="66"/>
      <c r="IW474" s="66"/>
    </row>
    <row r="475" spans="1:257">
      <c r="A475" s="44">
        <v>3300001432</v>
      </c>
      <c r="B475" s="44" t="s">
        <v>1816</v>
      </c>
      <c r="C475" s="45"/>
      <c r="D475" s="45" t="s">
        <v>1260</v>
      </c>
      <c r="E475" s="45"/>
      <c r="F475" s="45"/>
      <c r="G475" s="45" t="s">
        <v>828</v>
      </c>
      <c r="H475" s="45" t="s">
        <v>1349</v>
      </c>
      <c r="I475" s="45"/>
      <c r="J475" s="45">
        <v>10107795</v>
      </c>
      <c r="K475" s="45"/>
      <c r="L475" s="45"/>
      <c r="M475" s="45"/>
      <c r="N475" s="45"/>
      <c r="O475" s="45"/>
      <c r="P475" s="45"/>
      <c r="Q475" s="45" t="s">
        <v>1236</v>
      </c>
      <c r="R475" s="45" t="s">
        <v>1348</v>
      </c>
      <c r="S475" s="45" t="s">
        <v>1399</v>
      </c>
      <c r="T475" s="45" t="s">
        <v>1404</v>
      </c>
      <c r="U475" s="13" t="s">
        <v>1962</v>
      </c>
      <c r="V475">
        <v>446</v>
      </c>
      <c r="W475" s="13">
        <v>3300001432</v>
      </c>
      <c r="X475" s="13" t="s">
        <v>1516</v>
      </c>
      <c r="Y475" s="13" t="s">
        <v>1516</v>
      </c>
      <c r="AE475" s="44"/>
      <c r="AF475" s="13" t="e">
        <f>VLOOKUP(A:A,AO:AP,2,FALSE)</f>
        <v>#N/A</v>
      </c>
      <c r="AI475" s="65"/>
      <c r="AJ475" s="65"/>
      <c r="AK475" s="65"/>
      <c r="AL475" s="66"/>
      <c r="AM475" s="66"/>
      <c r="AN475" s="66"/>
      <c r="AO475" s="66"/>
      <c r="AP475" s="66"/>
      <c r="AQ475" s="66"/>
      <c r="AR475" s="66"/>
      <c r="AS475" s="66"/>
      <c r="AT475" s="66"/>
      <c r="AU475" s="66"/>
      <c r="AV475" s="66"/>
      <c r="AW475" s="66"/>
      <c r="AX475" s="66"/>
      <c r="AY475" s="66"/>
      <c r="AZ475" s="66"/>
      <c r="BA475" s="66"/>
      <c r="BB475" s="66"/>
      <c r="BC475" s="66"/>
      <c r="BD475" s="66"/>
      <c r="BE475" s="66"/>
      <c r="BF475" s="66"/>
      <c r="BG475" s="66"/>
      <c r="BH475" s="66"/>
      <c r="BI475" s="66"/>
      <c r="BJ475" s="66"/>
      <c r="BK475" s="66"/>
      <c r="BL475" s="66"/>
      <c r="BM475" s="66"/>
      <c r="BN475" s="66"/>
      <c r="BO475" s="66"/>
      <c r="BP475" s="66"/>
      <c r="BQ475" s="66"/>
      <c r="BR475" s="66"/>
      <c r="BS475" s="66"/>
      <c r="BT475" s="66"/>
      <c r="BU475" s="66"/>
      <c r="BV475" s="66"/>
      <c r="BW475" s="66"/>
      <c r="BX475" s="66"/>
      <c r="BY475" s="66"/>
      <c r="BZ475" s="66"/>
      <c r="CA475" s="66"/>
      <c r="CB475" s="66"/>
      <c r="CC475" s="66"/>
      <c r="CD475" s="66"/>
      <c r="CE475" s="66"/>
      <c r="CF475" s="66"/>
      <c r="CG475" s="66"/>
      <c r="CH475" s="66"/>
      <c r="CI475" s="66"/>
      <c r="CJ475" s="66"/>
      <c r="CK475" s="66"/>
      <c r="CL475" s="66"/>
      <c r="CM475" s="66"/>
      <c r="CN475" s="66"/>
      <c r="CO475" s="66"/>
      <c r="CP475" s="66"/>
      <c r="CQ475" s="66"/>
      <c r="CR475" s="66"/>
      <c r="CS475" s="66"/>
      <c r="CT475" s="66"/>
      <c r="CU475" s="66"/>
      <c r="CV475" s="66"/>
      <c r="CW475" s="66"/>
      <c r="CX475" s="66"/>
      <c r="CY475" s="66"/>
      <c r="CZ475" s="66"/>
      <c r="DA475" s="66"/>
      <c r="DB475" s="66"/>
      <c r="DC475" s="66"/>
      <c r="DD475" s="66"/>
      <c r="DE475" s="66"/>
      <c r="DF475" s="66"/>
      <c r="DG475" s="66"/>
      <c r="DH475" s="66"/>
      <c r="DI475" s="66"/>
      <c r="DJ475" s="66"/>
      <c r="DK475" s="66"/>
      <c r="DL475" s="66"/>
      <c r="DM475" s="66"/>
      <c r="DN475" s="66"/>
      <c r="DO475" s="66"/>
      <c r="DP475" s="66"/>
      <c r="DQ475" s="66"/>
      <c r="DR475" s="66"/>
      <c r="DS475" s="66"/>
      <c r="DT475" s="66"/>
      <c r="DU475" s="66"/>
      <c r="DV475" s="66"/>
      <c r="DW475" s="66"/>
      <c r="DX475" s="66"/>
      <c r="DY475" s="66"/>
      <c r="DZ475" s="66"/>
      <c r="EA475" s="66"/>
      <c r="EB475" s="66"/>
      <c r="EC475" s="66"/>
      <c r="ED475" s="66"/>
      <c r="EE475" s="66"/>
      <c r="EF475" s="66"/>
      <c r="EG475" s="66"/>
      <c r="EH475" s="66"/>
      <c r="EI475" s="66"/>
      <c r="EJ475" s="66"/>
      <c r="EK475" s="66"/>
      <c r="EL475" s="66"/>
      <c r="EM475" s="66"/>
      <c r="EN475" s="66"/>
      <c r="EO475" s="66"/>
      <c r="EP475" s="66"/>
      <c r="EQ475" s="66"/>
      <c r="ER475" s="66"/>
      <c r="ES475" s="66"/>
      <c r="ET475" s="66"/>
      <c r="EU475" s="66"/>
      <c r="EV475" s="66"/>
      <c r="EW475" s="66"/>
      <c r="EX475" s="66"/>
      <c r="EY475" s="66"/>
      <c r="EZ475" s="66"/>
      <c r="FA475" s="66"/>
      <c r="FB475" s="66"/>
      <c r="FC475" s="66"/>
      <c r="FD475" s="66"/>
      <c r="FE475" s="66"/>
      <c r="FF475" s="66"/>
      <c r="FG475" s="66"/>
      <c r="FH475" s="66"/>
      <c r="FI475" s="66"/>
      <c r="FJ475" s="66"/>
      <c r="FK475" s="66"/>
      <c r="FL475" s="66"/>
      <c r="FM475" s="66"/>
      <c r="FN475" s="66"/>
      <c r="FO475" s="66"/>
      <c r="FP475" s="66"/>
      <c r="FQ475" s="66"/>
      <c r="FR475" s="66"/>
      <c r="FS475" s="66"/>
      <c r="FT475" s="66"/>
      <c r="FU475" s="66"/>
      <c r="FV475" s="66"/>
      <c r="FW475" s="66"/>
      <c r="FX475" s="66"/>
      <c r="FY475" s="66"/>
      <c r="FZ475" s="66"/>
      <c r="GA475" s="66"/>
      <c r="GB475" s="66"/>
      <c r="GC475" s="66"/>
      <c r="GD475" s="66"/>
      <c r="GE475" s="66"/>
      <c r="GF475" s="66"/>
      <c r="GG475" s="66"/>
      <c r="GH475" s="66"/>
      <c r="GI475" s="66"/>
      <c r="GJ475" s="66"/>
      <c r="GK475" s="66"/>
      <c r="GL475" s="66"/>
      <c r="GM475" s="66"/>
      <c r="GN475" s="66"/>
      <c r="GO475" s="66"/>
      <c r="GP475" s="66"/>
      <c r="GQ475" s="66"/>
      <c r="GR475" s="66"/>
      <c r="GS475" s="66"/>
      <c r="GT475" s="66"/>
      <c r="GU475" s="66"/>
      <c r="GV475" s="66"/>
      <c r="GW475" s="66"/>
      <c r="GX475" s="66"/>
      <c r="GY475" s="66"/>
      <c r="GZ475" s="66"/>
      <c r="HA475" s="66"/>
      <c r="HB475" s="66"/>
      <c r="HC475" s="66"/>
      <c r="HD475" s="66"/>
      <c r="HE475" s="66"/>
      <c r="HF475" s="66"/>
      <c r="HG475" s="66"/>
      <c r="HH475" s="66"/>
      <c r="HI475" s="66"/>
      <c r="HJ475" s="66"/>
      <c r="HK475" s="66"/>
      <c r="HL475" s="66"/>
      <c r="HM475" s="66"/>
      <c r="HN475" s="66"/>
      <c r="HO475" s="66"/>
      <c r="HP475" s="66"/>
      <c r="HQ475" s="66"/>
      <c r="HR475" s="66"/>
      <c r="HS475" s="66"/>
      <c r="HT475" s="66"/>
      <c r="HU475" s="66"/>
      <c r="HV475" s="66"/>
      <c r="HW475" s="66"/>
      <c r="HX475" s="66"/>
      <c r="HY475" s="66"/>
      <c r="HZ475" s="66"/>
      <c r="IA475" s="66"/>
      <c r="IB475" s="66"/>
      <c r="IC475" s="66"/>
      <c r="ID475" s="66"/>
      <c r="IE475" s="66"/>
      <c r="IF475" s="66"/>
      <c r="IG475" s="66"/>
      <c r="IH475" s="66"/>
      <c r="II475" s="66"/>
      <c r="IJ475" s="66"/>
      <c r="IK475" s="66"/>
      <c r="IL475" s="66"/>
      <c r="IM475" s="66"/>
      <c r="IN475" s="66"/>
      <c r="IO475" s="66"/>
      <c r="IP475" s="66"/>
      <c r="IQ475" s="66"/>
      <c r="IR475" s="66"/>
      <c r="IS475" s="66"/>
      <c r="IT475" s="66"/>
      <c r="IU475" s="66"/>
      <c r="IV475" s="66"/>
      <c r="IW475" s="66"/>
    </row>
    <row r="476" spans="1:257">
      <c r="A476" s="44">
        <v>3300002239</v>
      </c>
      <c r="B476" s="44" t="s">
        <v>1874</v>
      </c>
      <c r="C476" s="45"/>
      <c r="D476" s="45" t="s">
        <v>1260</v>
      </c>
      <c r="E476" s="45"/>
      <c r="F476" s="45"/>
      <c r="G476" s="45" t="s">
        <v>828</v>
      </c>
      <c r="H476" s="45" t="s">
        <v>1350</v>
      </c>
      <c r="I476" s="45"/>
      <c r="J476" s="45">
        <v>322100106</v>
      </c>
      <c r="K476" s="45"/>
      <c r="L476" s="45"/>
      <c r="M476" s="45"/>
      <c r="N476" s="45"/>
      <c r="O476" s="45"/>
      <c r="P476" s="45"/>
      <c r="Q476" s="45" t="s">
        <v>1236</v>
      </c>
      <c r="R476" s="45" t="s">
        <v>1348</v>
      </c>
      <c r="S476" s="45" t="s">
        <v>1399</v>
      </c>
      <c r="T476" s="45" t="s">
        <v>1404</v>
      </c>
      <c r="U476" s="13" t="s">
        <v>1962</v>
      </c>
      <c r="V476">
        <v>447</v>
      </c>
      <c r="W476" s="13">
        <v>3300002239</v>
      </c>
      <c r="X476" s="13" t="s">
        <v>1516</v>
      </c>
      <c r="Y476" s="13" t="s">
        <v>1516</v>
      </c>
      <c r="AE476" s="44"/>
      <c r="AF476" s="13" t="e">
        <f>VLOOKUP(A:A,AO:AP,2,FALSE)</f>
        <v>#N/A</v>
      </c>
    </row>
    <row r="477" spans="1:257">
      <c r="A477" s="44">
        <v>3300001426</v>
      </c>
      <c r="B477" s="44" t="s">
        <v>1815</v>
      </c>
      <c r="C477" s="45"/>
      <c r="D477" s="45" t="s">
        <v>1260</v>
      </c>
      <c r="E477" s="45"/>
      <c r="F477" s="45"/>
      <c r="G477" s="45" t="s">
        <v>828</v>
      </c>
      <c r="H477" s="45" t="s">
        <v>1351</v>
      </c>
      <c r="I477" s="45"/>
      <c r="J477" s="45">
        <v>6899636</v>
      </c>
      <c r="K477" s="45"/>
      <c r="L477" s="45"/>
      <c r="M477" s="45"/>
      <c r="N477" s="45"/>
      <c r="O477" s="45"/>
      <c r="P477" s="45"/>
      <c r="Q477" s="45" t="s">
        <v>1236</v>
      </c>
      <c r="R477" s="45" t="s">
        <v>1348</v>
      </c>
      <c r="S477" s="45" t="s">
        <v>1399</v>
      </c>
      <c r="T477" s="45" t="s">
        <v>1404</v>
      </c>
      <c r="U477" s="13" t="s">
        <v>1962</v>
      </c>
      <c r="V477">
        <v>448</v>
      </c>
      <c r="W477" s="13">
        <v>3300001426</v>
      </c>
      <c r="X477" s="13" t="s">
        <v>1516</v>
      </c>
      <c r="Y477" s="13" t="s">
        <v>1516</v>
      </c>
      <c r="AE477" s="44"/>
      <c r="AF477" s="13" t="e">
        <f>VLOOKUP(A:A,AO:AP,2,FALSE)</f>
        <v>#N/A</v>
      </c>
    </row>
    <row r="478" spans="1:257">
      <c r="A478" s="44">
        <v>2124908023</v>
      </c>
      <c r="B478" s="44" t="s">
        <v>1728</v>
      </c>
      <c r="C478" s="45"/>
      <c r="D478" s="45" t="s">
        <v>1260</v>
      </c>
      <c r="E478" s="45"/>
      <c r="F478" s="45"/>
      <c r="G478" s="45" t="s">
        <v>1353</v>
      </c>
      <c r="H478" s="45" t="s">
        <v>1354</v>
      </c>
      <c r="I478" s="45"/>
      <c r="J478" s="45">
        <v>28451840</v>
      </c>
      <c r="K478" s="45"/>
      <c r="L478" s="45"/>
      <c r="M478" s="45"/>
      <c r="N478" s="45"/>
      <c r="O478" s="45"/>
      <c r="P478" s="45"/>
      <c r="Q478" s="45" t="s">
        <v>1236</v>
      </c>
      <c r="R478" s="45" t="s">
        <v>1348</v>
      </c>
      <c r="S478" s="45" t="s">
        <v>1399</v>
      </c>
      <c r="T478" s="45" t="s">
        <v>1404</v>
      </c>
      <c r="U478" s="13" t="s">
        <v>1962</v>
      </c>
      <c r="V478">
        <v>450</v>
      </c>
      <c r="W478" s="13">
        <v>2124908023</v>
      </c>
      <c r="X478" s="13" t="s">
        <v>1516</v>
      </c>
      <c r="Y478" s="13" t="s">
        <v>1516</v>
      </c>
      <c r="AE478" s="44"/>
      <c r="AF478" s="13" t="e">
        <f>VLOOKUP(A:A,AO:AP,2,FALSE)</f>
        <v>#N/A</v>
      </c>
    </row>
    <row r="479" spans="1:257">
      <c r="A479" s="19">
        <v>2222084012</v>
      </c>
      <c r="B479" s="19" t="s">
        <v>1740</v>
      </c>
      <c r="C479" s="20"/>
      <c r="D479" s="20"/>
      <c r="E479" s="20"/>
      <c r="F479" s="20"/>
      <c r="G479" s="20"/>
      <c r="H479" s="20" t="s">
        <v>1156</v>
      </c>
      <c r="I479" s="20" t="s">
        <v>1204</v>
      </c>
      <c r="J479" s="20">
        <v>6855931</v>
      </c>
      <c r="K479" s="20"/>
      <c r="L479" s="20"/>
      <c r="M479" s="20"/>
      <c r="N479" s="20"/>
      <c r="O479" s="20"/>
      <c r="P479" s="20"/>
      <c r="Q479" s="27" t="s">
        <v>1236</v>
      </c>
      <c r="R479" s="20" t="s">
        <v>1372</v>
      </c>
      <c r="S479" s="20" t="s">
        <v>1312</v>
      </c>
      <c r="T479" s="28" t="s">
        <v>1248</v>
      </c>
      <c r="U479" s="13" t="s">
        <v>1962</v>
      </c>
      <c r="V479">
        <v>443</v>
      </c>
      <c r="W479" s="13">
        <v>2222084012</v>
      </c>
      <c r="X479" s="13" t="s">
        <v>1516</v>
      </c>
      <c r="Y479" s="13" t="s">
        <v>1516</v>
      </c>
      <c r="AE479" s="36"/>
      <c r="AF479" s="13" t="e">
        <f>VLOOKUP(A:A,AO:AP,2,FALSE)</f>
        <v>#N/A</v>
      </c>
    </row>
    <row r="480" spans="1:257">
      <c r="A480" s="19">
        <v>2222084013</v>
      </c>
      <c r="B480" s="19" t="s">
        <v>1741</v>
      </c>
      <c r="C480" s="20"/>
      <c r="D480" s="20"/>
      <c r="E480" s="20"/>
      <c r="F480" s="20"/>
      <c r="G480" s="20"/>
      <c r="H480" s="20" t="s">
        <v>1156</v>
      </c>
      <c r="I480" s="20" t="s">
        <v>1205</v>
      </c>
      <c r="J480" s="20">
        <v>12127743</v>
      </c>
      <c r="K480" s="20"/>
      <c r="L480" s="20"/>
      <c r="M480" s="20"/>
      <c r="N480" s="20"/>
      <c r="O480" s="20"/>
      <c r="P480" s="20"/>
      <c r="Q480" s="27" t="s">
        <v>1236</v>
      </c>
      <c r="R480" s="20" t="s">
        <v>1372</v>
      </c>
      <c r="S480" s="20" t="s">
        <v>1312</v>
      </c>
      <c r="T480" s="28" t="s">
        <v>1248</v>
      </c>
      <c r="U480" s="13" t="s">
        <v>1962</v>
      </c>
      <c r="V480">
        <v>444</v>
      </c>
      <c r="W480" s="13">
        <v>2222084013</v>
      </c>
      <c r="X480" s="13" t="s">
        <v>1516</v>
      </c>
      <c r="Y480" s="13" t="s">
        <v>1516</v>
      </c>
      <c r="AE480" s="36"/>
      <c r="AF480" s="13" t="e">
        <f>VLOOKUP(A:A,AO:AP,2,FALSE)</f>
        <v>#N/A</v>
      </c>
    </row>
    <row r="481" spans="1:37">
      <c r="A481" s="19">
        <v>2222084014</v>
      </c>
      <c r="B481" s="19" t="s">
        <v>1742</v>
      </c>
      <c r="C481" s="20"/>
      <c r="D481" s="20"/>
      <c r="E481" s="20"/>
      <c r="F481" s="20"/>
      <c r="G481" s="20"/>
      <c r="H481" s="20" t="s">
        <v>1156</v>
      </c>
      <c r="I481" s="20" t="s">
        <v>1206</v>
      </c>
      <c r="J481" s="20">
        <v>18437535</v>
      </c>
      <c r="K481" s="20"/>
      <c r="L481" s="20"/>
      <c r="M481" s="20"/>
      <c r="N481" s="20"/>
      <c r="O481" s="20"/>
      <c r="P481" s="20"/>
      <c r="Q481" s="27" t="s">
        <v>1236</v>
      </c>
      <c r="R481" s="20" t="s">
        <v>1372</v>
      </c>
      <c r="S481" s="20" t="s">
        <v>1312</v>
      </c>
      <c r="T481" s="28" t="s">
        <v>1248</v>
      </c>
      <c r="U481" s="13" t="s">
        <v>1962</v>
      </c>
      <c r="V481">
        <v>445</v>
      </c>
      <c r="W481" s="13">
        <v>2222084014</v>
      </c>
      <c r="X481" s="13" t="s">
        <v>1516</v>
      </c>
      <c r="Y481" s="13" t="s">
        <v>1516</v>
      </c>
      <c r="AE481" s="36"/>
      <c r="AF481" s="13" t="e">
        <f>VLOOKUP(A:A,AO:AP,2,FALSE)</f>
        <v>#N/A</v>
      </c>
    </row>
    <row r="482" spans="1:37">
      <c r="A482" s="11" t="s">
        <v>1920</v>
      </c>
      <c r="B482" s="11" t="s">
        <v>1920</v>
      </c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27" t="s">
        <v>1236</v>
      </c>
      <c r="R482" s="14" t="s">
        <v>1372</v>
      </c>
      <c r="S482" s="14" t="s">
        <v>1312</v>
      </c>
      <c r="T482" s="14" t="s">
        <v>1921</v>
      </c>
      <c r="U482" s="13" t="s">
        <v>1962</v>
      </c>
      <c r="V482">
        <v>443</v>
      </c>
      <c r="W482" s="13">
        <v>2222084012</v>
      </c>
      <c r="X482" s="13" t="s">
        <v>1516</v>
      </c>
      <c r="Y482" s="13" t="s">
        <v>1516</v>
      </c>
      <c r="AE482" s="17"/>
      <c r="AF482" s="13" t="e">
        <v>#N/A</v>
      </c>
    </row>
    <row r="483" spans="1:37">
      <c r="A483" s="8" t="s">
        <v>1054</v>
      </c>
      <c r="B483" s="8" t="s">
        <v>1054</v>
      </c>
      <c r="C483" s="9"/>
      <c r="D483" s="10">
        <v>367445</v>
      </c>
      <c r="E483" s="9">
        <v>40.26</v>
      </c>
      <c r="F483" s="9">
        <v>-88.22</v>
      </c>
      <c r="G483" s="9"/>
      <c r="H483" s="9" t="s">
        <v>1055</v>
      </c>
      <c r="I483" s="9" t="s">
        <v>1056</v>
      </c>
      <c r="J483" s="9"/>
      <c r="K483" s="9" t="s">
        <v>1099</v>
      </c>
      <c r="L483" s="9">
        <v>454</v>
      </c>
      <c r="M483" s="9" t="s">
        <v>1034</v>
      </c>
      <c r="N483" s="9"/>
      <c r="O483" s="9"/>
      <c r="P483" s="9" t="s">
        <v>1104</v>
      </c>
      <c r="Q483" s="30" t="s">
        <v>1105</v>
      </c>
      <c r="R483" s="14" t="s">
        <v>1108</v>
      </c>
      <c r="S483" s="14" t="s">
        <v>1254</v>
      </c>
      <c r="T483" s="14" t="s">
        <v>1256</v>
      </c>
      <c r="U483" s="13" t="s">
        <v>1962</v>
      </c>
      <c r="V483">
        <v>485</v>
      </c>
      <c r="W483" s="13" t="s">
        <v>1498</v>
      </c>
      <c r="X483" s="13" t="s">
        <v>1516</v>
      </c>
      <c r="Y483" s="13" t="s">
        <v>1516</v>
      </c>
      <c r="Z483" s="13" t="s">
        <v>1516</v>
      </c>
      <c r="AB483" s="13" t="s">
        <v>1516</v>
      </c>
      <c r="AC483" s="13" t="s">
        <v>1516</v>
      </c>
      <c r="AD483" s="13" t="s">
        <v>1516</v>
      </c>
      <c r="AE483" s="33" t="s">
        <v>1516</v>
      </c>
      <c r="AF483" s="13" t="e">
        <f>VLOOKUP(A:A,AO:AP,2,FALSE)</f>
        <v>#N/A</v>
      </c>
    </row>
    <row r="484" spans="1:37">
      <c r="A484" s="8" t="s">
        <v>1062</v>
      </c>
      <c r="B484" s="8" t="s">
        <v>1062</v>
      </c>
      <c r="C484" s="9"/>
      <c r="D484" s="10">
        <v>520</v>
      </c>
      <c r="E484" s="9">
        <v>37.14</v>
      </c>
      <c r="F484" s="9">
        <v>-76.12</v>
      </c>
      <c r="G484" s="9"/>
      <c r="H484" s="9" t="s">
        <v>1063</v>
      </c>
      <c r="I484" s="9" t="s">
        <v>1064</v>
      </c>
      <c r="J484" s="9"/>
      <c r="K484" s="9" t="s">
        <v>1100</v>
      </c>
      <c r="L484" s="9" t="s">
        <v>1004</v>
      </c>
      <c r="M484" s="9" t="s">
        <v>1034</v>
      </c>
      <c r="N484" s="9"/>
      <c r="O484" s="9"/>
      <c r="P484" s="9" t="s">
        <v>1104</v>
      </c>
      <c r="Q484" s="30" t="s">
        <v>1105</v>
      </c>
      <c r="R484" s="14" t="s">
        <v>611</v>
      </c>
      <c r="S484" s="14" t="s">
        <v>1256</v>
      </c>
      <c r="T484" s="14" t="s">
        <v>1256</v>
      </c>
      <c r="U484" s="13" t="s">
        <v>1962</v>
      </c>
      <c r="V484">
        <v>488</v>
      </c>
      <c r="W484" s="13" t="s">
        <v>1501</v>
      </c>
      <c r="X484" s="13" t="s">
        <v>1516</v>
      </c>
      <c r="Y484" s="13" t="s">
        <v>1516</v>
      </c>
      <c r="Z484" s="13" t="s">
        <v>1516</v>
      </c>
      <c r="AB484" s="13" t="s">
        <v>1516</v>
      </c>
      <c r="AD484" s="13" t="s">
        <v>1516</v>
      </c>
      <c r="AE484" s="13" t="s">
        <v>1516</v>
      </c>
      <c r="AF484" s="13" t="e">
        <f>VLOOKUP(A:A,AO:AP,2,FALSE)</f>
        <v>#N/A</v>
      </c>
    </row>
    <row r="485" spans="1:37">
      <c r="A485" s="44" t="s">
        <v>1073</v>
      </c>
      <c r="B485" s="44" t="s">
        <v>1073</v>
      </c>
      <c r="C485" s="45"/>
      <c r="D485" s="48">
        <v>12183</v>
      </c>
      <c r="E485" s="45">
        <v>39.67</v>
      </c>
      <c r="F485" s="45">
        <v>-75.75</v>
      </c>
      <c r="G485" s="45"/>
      <c r="H485" s="45" t="s">
        <v>1074</v>
      </c>
      <c r="I485" s="45" t="s">
        <v>1075</v>
      </c>
      <c r="J485" s="45"/>
      <c r="K485" s="45" t="s">
        <v>1101</v>
      </c>
      <c r="L485" s="45" t="s">
        <v>1004</v>
      </c>
      <c r="M485" s="45" t="s">
        <v>1034</v>
      </c>
      <c r="N485" s="45"/>
      <c r="O485" s="45"/>
      <c r="P485" s="45" t="s">
        <v>1104</v>
      </c>
      <c r="Q485" s="49" t="s">
        <v>1105</v>
      </c>
      <c r="R485" s="45" t="s">
        <v>735</v>
      </c>
      <c r="S485" s="45" t="s">
        <v>768</v>
      </c>
      <c r="T485" s="45" t="s">
        <v>1256</v>
      </c>
      <c r="U485" s="13" t="s">
        <v>1962</v>
      </c>
      <c r="V485">
        <v>493</v>
      </c>
      <c r="W485" s="13" t="s">
        <v>1506</v>
      </c>
      <c r="X485" s="13" t="s">
        <v>1516</v>
      </c>
      <c r="Y485" s="13" t="s">
        <v>1516</v>
      </c>
      <c r="Z485" s="13" t="s">
        <v>1516</v>
      </c>
      <c r="AA485" s="13" t="s">
        <v>1516</v>
      </c>
      <c r="AB485" s="13" t="s">
        <v>1516</v>
      </c>
      <c r="AC485" s="13" t="s">
        <v>1516</v>
      </c>
      <c r="AD485" s="13" t="s">
        <v>1516</v>
      </c>
      <c r="AE485" s="44" t="s">
        <v>1516</v>
      </c>
      <c r="AF485" s="13" t="e">
        <f>VLOOKUP(A:A,AO:AP,2,FALSE)</f>
        <v>#N/A</v>
      </c>
    </row>
    <row r="486" spans="1:37">
      <c r="A486" s="44" t="s">
        <v>1035</v>
      </c>
      <c r="B486" s="44" t="s">
        <v>1035</v>
      </c>
      <c r="C486" s="45"/>
      <c r="D486" s="48">
        <v>4800</v>
      </c>
      <c r="E486" s="45">
        <v>9.84</v>
      </c>
      <c r="F486" s="45">
        <v>-104.28</v>
      </c>
      <c r="G486" s="45"/>
      <c r="H486" s="45" t="s">
        <v>1036</v>
      </c>
      <c r="I486" s="45" t="s">
        <v>1037</v>
      </c>
      <c r="J486" s="45"/>
      <c r="K486" s="45" t="s">
        <v>1098</v>
      </c>
      <c r="L486" s="45" t="s">
        <v>1004</v>
      </c>
      <c r="M486" s="45" t="s">
        <v>1034</v>
      </c>
      <c r="N486" s="45"/>
      <c r="O486" s="45"/>
      <c r="P486" s="45" t="s">
        <v>1104</v>
      </c>
      <c r="Q486" s="49" t="s">
        <v>1105</v>
      </c>
      <c r="R486" s="45" t="s">
        <v>1106</v>
      </c>
      <c r="S486" s="45" t="s">
        <v>1405</v>
      </c>
      <c r="T486" s="45" t="s">
        <v>1256</v>
      </c>
      <c r="U486" s="13" t="s">
        <v>1962</v>
      </c>
      <c r="V486">
        <v>480</v>
      </c>
      <c r="W486" s="13" t="s">
        <v>1493</v>
      </c>
      <c r="X486" s="13" t="s">
        <v>1516</v>
      </c>
      <c r="Y486" s="13" t="s">
        <v>1516</v>
      </c>
      <c r="Z486" s="13" t="s">
        <v>1516</v>
      </c>
      <c r="AC486" s="13" t="s">
        <v>1516</v>
      </c>
      <c r="AD486" s="13" t="s">
        <v>1516</v>
      </c>
      <c r="AE486" s="44" t="s">
        <v>1516</v>
      </c>
      <c r="AF486" s="13" t="e">
        <f>VLOOKUP(A:A,AO:AP,2,FALSE)</f>
        <v>#N/A</v>
      </c>
    </row>
    <row r="487" spans="1:37">
      <c r="A487" s="44" t="s">
        <v>1038</v>
      </c>
      <c r="B487" s="44" t="s">
        <v>1038</v>
      </c>
      <c r="C487" s="45"/>
      <c r="D487" s="48">
        <v>3606</v>
      </c>
      <c r="E487" s="45">
        <v>9.84</v>
      </c>
      <c r="F487" s="45">
        <v>-104.28</v>
      </c>
      <c r="G487" s="45"/>
      <c r="H487" s="45" t="s">
        <v>1036</v>
      </c>
      <c r="I487" s="45" t="s">
        <v>1039</v>
      </c>
      <c r="J487" s="45"/>
      <c r="K487" s="45" t="s">
        <v>1098</v>
      </c>
      <c r="L487" s="45" t="s">
        <v>1004</v>
      </c>
      <c r="M487" s="45" t="s">
        <v>1034</v>
      </c>
      <c r="N487" s="45"/>
      <c r="O487" s="45"/>
      <c r="P487" s="45" t="s">
        <v>1104</v>
      </c>
      <c r="Q487" s="49" t="s">
        <v>1105</v>
      </c>
      <c r="R487" s="45" t="s">
        <v>1106</v>
      </c>
      <c r="S487" s="45" t="s">
        <v>1405</v>
      </c>
      <c r="T487" s="45" t="s">
        <v>1256</v>
      </c>
      <c r="U487" s="13" t="s">
        <v>1962</v>
      </c>
      <c r="V487">
        <v>481</v>
      </c>
      <c r="W487" s="13" t="s">
        <v>1494</v>
      </c>
      <c r="X487" s="13" t="s">
        <v>1516</v>
      </c>
      <c r="Y487" s="13" t="s">
        <v>1516</v>
      </c>
      <c r="Z487" s="13" t="s">
        <v>1516</v>
      </c>
      <c r="AA487" s="13" t="s">
        <v>1516</v>
      </c>
      <c r="AB487" s="13" t="s">
        <v>1516</v>
      </c>
      <c r="AC487" s="13" t="s">
        <v>1516</v>
      </c>
      <c r="AD487" s="13" t="s">
        <v>1516</v>
      </c>
      <c r="AE487" s="44"/>
      <c r="AF487" s="13" t="e">
        <f>VLOOKUP(A:A,AO:AP,2,FALSE)</f>
        <v>#N/A</v>
      </c>
    </row>
    <row r="488" spans="1:37">
      <c r="A488" s="44" t="s">
        <v>1040</v>
      </c>
      <c r="B488" s="44" t="s">
        <v>1040</v>
      </c>
      <c r="C488" s="48"/>
      <c r="D488" s="45">
        <v>822</v>
      </c>
      <c r="E488" s="45">
        <v>9.84</v>
      </c>
      <c r="F488" s="45">
        <v>-104.28</v>
      </c>
      <c r="G488" s="45"/>
      <c r="H488" s="45" t="s">
        <v>1036</v>
      </c>
      <c r="I488" s="45" t="s">
        <v>1041</v>
      </c>
      <c r="J488" s="45"/>
      <c r="K488" s="45" t="s">
        <v>1098</v>
      </c>
      <c r="L488" s="45" t="s">
        <v>1004</v>
      </c>
      <c r="M488" s="45" t="s">
        <v>1034</v>
      </c>
      <c r="N488" s="45"/>
      <c r="O488" s="45"/>
      <c r="P488" s="45" t="s">
        <v>1104</v>
      </c>
      <c r="Q488" s="49" t="s">
        <v>1105</v>
      </c>
      <c r="R488" s="45" t="s">
        <v>1106</v>
      </c>
      <c r="S488" s="45" t="s">
        <v>1405</v>
      </c>
      <c r="T488" s="45" t="s">
        <v>1256</v>
      </c>
      <c r="U488" s="13" t="s">
        <v>1962</v>
      </c>
      <c r="V488">
        <v>482</v>
      </c>
      <c r="W488" s="13" t="s">
        <v>1495</v>
      </c>
      <c r="X488" s="13" t="s">
        <v>1516</v>
      </c>
      <c r="Y488" s="13" t="s">
        <v>1516</v>
      </c>
      <c r="AA488" s="13" t="s">
        <v>1516</v>
      </c>
      <c r="AB488" s="13" t="s">
        <v>1516</v>
      </c>
      <c r="AC488" s="13" t="s">
        <v>1516</v>
      </c>
      <c r="AD488" s="13" t="s">
        <v>1516</v>
      </c>
      <c r="AE488" s="44" t="s">
        <v>1516</v>
      </c>
      <c r="AF488" s="13" t="e">
        <f>VLOOKUP(A:A,AO:AP,2,FALSE)</f>
        <v>#N/A</v>
      </c>
      <c r="AI488" s="59"/>
      <c r="AJ488" s="59"/>
      <c r="AK488" s="59"/>
    </row>
    <row r="489" spans="1:37">
      <c r="A489" s="8" t="s">
        <v>1068</v>
      </c>
      <c r="B489" s="8" t="s">
        <v>1068</v>
      </c>
      <c r="C489" s="9"/>
      <c r="D489" s="10">
        <v>2498</v>
      </c>
      <c r="E489" s="9">
        <v>33.97</v>
      </c>
      <c r="F489" s="9">
        <v>-116.07</v>
      </c>
      <c r="G489" s="9"/>
      <c r="H489" s="9" t="s">
        <v>1069</v>
      </c>
      <c r="I489" s="9" t="s">
        <v>1070</v>
      </c>
      <c r="J489" s="9"/>
      <c r="K489" s="9" t="s">
        <v>1101</v>
      </c>
      <c r="L489" s="9" t="s">
        <v>1004</v>
      </c>
      <c r="M489" s="9" t="s">
        <v>1034</v>
      </c>
      <c r="N489" s="9"/>
      <c r="O489" s="9"/>
      <c r="P489" s="9" t="s">
        <v>1104</v>
      </c>
      <c r="Q489" s="30" t="s">
        <v>1105</v>
      </c>
      <c r="R489" s="14" t="s">
        <v>735</v>
      </c>
      <c r="S489" s="14" t="s">
        <v>780</v>
      </c>
      <c r="T489" s="14" t="s">
        <v>1256</v>
      </c>
      <c r="U489" s="13" t="s">
        <v>1962</v>
      </c>
      <c r="V489">
        <v>494</v>
      </c>
      <c r="W489" s="13" t="s">
        <v>1507</v>
      </c>
      <c r="X489" s="13" t="s">
        <v>1516</v>
      </c>
      <c r="Y489" s="13" t="s">
        <v>1516</v>
      </c>
      <c r="AA489" s="13" t="s">
        <v>1516</v>
      </c>
      <c r="AB489" s="13" t="s">
        <v>1516</v>
      </c>
      <c r="AD489" s="13" t="s">
        <v>1516</v>
      </c>
      <c r="AE489" s="13" t="s">
        <v>1516</v>
      </c>
      <c r="AF489" s="13" t="e">
        <f>VLOOKUP(A:A,AO:AP,2,FALSE)</f>
        <v>#N/A</v>
      </c>
      <c r="AI489" s="59"/>
      <c r="AJ489" s="59"/>
      <c r="AK489" s="59"/>
    </row>
    <row r="490" spans="1:37">
      <c r="A490" s="8" t="s">
        <v>1071</v>
      </c>
      <c r="B490" s="8" t="s">
        <v>1071</v>
      </c>
      <c r="C490" s="9"/>
      <c r="D490" s="10">
        <v>2882</v>
      </c>
      <c r="E490" s="9">
        <v>39.1</v>
      </c>
      <c r="F490" s="9">
        <v>-96.6</v>
      </c>
      <c r="G490" s="9"/>
      <c r="H490" s="9" t="s">
        <v>1069</v>
      </c>
      <c r="I490" s="9" t="s">
        <v>1072</v>
      </c>
      <c r="J490" s="9"/>
      <c r="K490" s="9" t="s">
        <v>1101</v>
      </c>
      <c r="L490" s="9" t="s">
        <v>1004</v>
      </c>
      <c r="M490" s="9" t="s">
        <v>1034</v>
      </c>
      <c r="N490" s="9"/>
      <c r="O490" s="9"/>
      <c r="P490" s="9" t="s">
        <v>1104</v>
      </c>
      <c r="Q490" s="30" t="s">
        <v>1105</v>
      </c>
      <c r="R490" s="14" t="s">
        <v>735</v>
      </c>
      <c r="S490" s="14" t="s">
        <v>1112</v>
      </c>
      <c r="T490" s="14" t="s">
        <v>1256</v>
      </c>
      <c r="U490" s="13" t="s">
        <v>1962</v>
      </c>
      <c r="V490">
        <v>495</v>
      </c>
      <c r="W490" s="13" t="s">
        <v>1508</v>
      </c>
      <c r="X490" s="13" t="s">
        <v>1516</v>
      </c>
      <c r="Y490" s="13" t="s">
        <v>1516</v>
      </c>
      <c r="Z490" s="13" t="s">
        <v>1516</v>
      </c>
      <c r="AA490" s="13" t="s">
        <v>1516</v>
      </c>
      <c r="AB490" s="13" t="s">
        <v>1516</v>
      </c>
      <c r="AC490" s="13" t="s">
        <v>1516</v>
      </c>
      <c r="AD490" s="13" t="s">
        <v>1516</v>
      </c>
      <c r="AE490" s="13" t="s">
        <v>1516</v>
      </c>
      <c r="AF490" s="13" t="e">
        <f>VLOOKUP(A:A,AO:AP,2,FALSE)</f>
        <v>#N/A</v>
      </c>
      <c r="AI490" s="59"/>
      <c r="AJ490" s="59"/>
      <c r="AK490" s="59"/>
    </row>
    <row r="491" spans="1:37">
      <c r="A491" s="32" t="s">
        <v>1095</v>
      </c>
      <c r="B491" s="32" t="s">
        <v>1095</v>
      </c>
      <c r="C491" s="27"/>
      <c r="D491" s="50">
        <v>76724</v>
      </c>
      <c r="E491" s="74">
        <v>-17.93</v>
      </c>
      <c r="F491" s="74">
        <v>146.13999999999999</v>
      </c>
      <c r="G491" s="27"/>
      <c r="H491" s="27" t="s">
        <v>1096</v>
      </c>
      <c r="I491" s="27" t="s">
        <v>1097</v>
      </c>
      <c r="J491" s="27"/>
      <c r="K491" s="27" t="s">
        <v>1103</v>
      </c>
      <c r="L491" s="27">
        <v>454</v>
      </c>
      <c r="M491" s="27" t="s">
        <v>1034</v>
      </c>
      <c r="N491" s="27"/>
      <c r="O491" s="27"/>
      <c r="P491" s="27" t="s">
        <v>1104</v>
      </c>
      <c r="Q491" s="30" t="s">
        <v>1105</v>
      </c>
      <c r="R491" s="27" t="s">
        <v>38</v>
      </c>
      <c r="S491" s="27" t="s">
        <v>188</v>
      </c>
      <c r="T491" s="27" t="s">
        <v>1256</v>
      </c>
      <c r="U491" s="13" t="s">
        <v>1962</v>
      </c>
      <c r="V491">
        <v>477</v>
      </c>
      <c r="W491" s="13" t="s">
        <v>1490</v>
      </c>
      <c r="X491" s="13" t="s">
        <v>1516</v>
      </c>
      <c r="Y491" s="13" t="s">
        <v>1516</v>
      </c>
      <c r="Z491" s="13" t="s">
        <v>1516</v>
      </c>
      <c r="AA491" s="13" t="s">
        <v>1516</v>
      </c>
      <c r="AB491" s="13" t="s">
        <v>1516</v>
      </c>
      <c r="AC491" s="13" t="s">
        <v>1516</v>
      </c>
      <c r="AD491" s="13" t="s">
        <v>1516</v>
      </c>
      <c r="AE491" s="32" t="s">
        <v>1516</v>
      </c>
      <c r="AF491" s="13" t="e">
        <f>VLOOKUP(A:A,AO:AP,2,FALSE)</f>
        <v>#N/A</v>
      </c>
    </row>
    <row r="492" spans="1:37">
      <c r="A492" s="8" t="s">
        <v>1044</v>
      </c>
      <c r="B492" s="8" t="s">
        <v>1044</v>
      </c>
      <c r="C492" s="9"/>
      <c r="D492" s="9">
        <v>878</v>
      </c>
      <c r="E492" s="9">
        <v>32.78</v>
      </c>
      <c r="F492" s="9">
        <v>-117.07</v>
      </c>
      <c r="G492" s="9"/>
      <c r="H492" s="9" t="s">
        <v>1045</v>
      </c>
      <c r="I492" s="9" t="s">
        <v>1046</v>
      </c>
      <c r="J492" s="9"/>
      <c r="K492" s="9" t="s">
        <v>1099</v>
      </c>
      <c r="L492" s="9" t="s">
        <v>1004</v>
      </c>
      <c r="M492" s="9" t="s">
        <v>1034</v>
      </c>
      <c r="N492" s="9"/>
      <c r="O492" s="9"/>
      <c r="P492" s="9" t="s">
        <v>1104</v>
      </c>
      <c r="Q492" s="30" t="s">
        <v>1105</v>
      </c>
      <c r="R492" s="14" t="s">
        <v>1108</v>
      </c>
      <c r="S492" s="14" t="s">
        <v>1109</v>
      </c>
      <c r="T492" s="14" t="s">
        <v>1256</v>
      </c>
      <c r="U492" s="13" t="s">
        <v>1962</v>
      </c>
      <c r="V492">
        <v>483</v>
      </c>
      <c r="W492" s="13" t="s">
        <v>1496</v>
      </c>
      <c r="X492" s="13" t="s">
        <v>1516</v>
      </c>
      <c r="Y492" s="13" t="s">
        <v>1516</v>
      </c>
      <c r="Z492" s="13" t="s">
        <v>1516</v>
      </c>
      <c r="AB492" s="13" t="s">
        <v>1516</v>
      </c>
      <c r="AC492" s="13" t="s">
        <v>1516</v>
      </c>
      <c r="AD492" s="13" t="s">
        <v>1516</v>
      </c>
      <c r="AE492" s="33" t="s">
        <v>1516</v>
      </c>
      <c r="AF492" s="13" t="e">
        <f>VLOOKUP(A:A,AO:AP,2,FALSE)</f>
        <v>#N/A</v>
      </c>
    </row>
    <row r="493" spans="1:37">
      <c r="A493" s="8" t="s">
        <v>1047</v>
      </c>
      <c r="B493" s="8" t="s">
        <v>1047</v>
      </c>
      <c r="C493" s="9"/>
      <c r="D493" s="9">
        <v>504</v>
      </c>
      <c r="E493" s="9">
        <v>32.78</v>
      </c>
      <c r="F493" s="9">
        <v>117.07</v>
      </c>
      <c r="G493" s="9"/>
      <c r="H493" s="9" t="s">
        <v>1048</v>
      </c>
      <c r="I493" s="9" t="s">
        <v>1049</v>
      </c>
      <c r="J493" s="9"/>
      <c r="K493" s="9" t="s">
        <v>1099</v>
      </c>
      <c r="L493" s="9" t="s">
        <v>1004</v>
      </c>
      <c r="M493" s="9" t="s">
        <v>1034</v>
      </c>
      <c r="N493" s="9"/>
      <c r="O493" s="9"/>
      <c r="P493" s="9" t="s">
        <v>1104</v>
      </c>
      <c r="Q493" s="30" t="s">
        <v>1105</v>
      </c>
      <c r="R493" s="14" t="s">
        <v>1108</v>
      </c>
      <c r="S493" s="14" t="s">
        <v>1110</v>
      </c>
      <c r="T493" s="14" t="s">
        <v>1256</v>
      </c>
      <c r="U493" s="13" t="s">
        <v>1962</v>
      </c>
      <c r="V493">
        <v>484</v>
      </c>
      <c r="W493" s="13" t="s">
        <v>1497</v>
      </c>
      <c r="X493" s="13" t="s">
        <v>1516</v>
      </c>
      <c r="Y493" s="13" t="s">
        <v>1516</v>
      </c>
      <c r="Z493" s="13" t="s">
        <v>1516</v>
      </c>
      <c r="AA493" s="13" t="s">
        <v>1516</v>
      </c>
      <c r="AB493" s="13" t="s">
        <v>1516</v>
      </c>
      <c r="AC493" s="13" t="s">
        <v>1516</v>
      </c>
      <c r="AD493" s="13" t="s">
        <v>1516</v>
      </c>
      <c r="AE493" s="33"/>
      <c r="AF493" s="13" t="e">
        <f>VLOOKUP(A:A,AO:AP,2,FALSE)</f>
        <v>#N/A</v>
      </c>
    </row>
    <row r="494" spans="1:37">
      <c r="A494" s="34">
        <v>4443317</v>
      </c>
      <c r="B494" s="34" t="s">
        <v>1559</v>
      </c>
      <c r="C494" s="4"/>
      <c r="D494" s="4">
        <v>30728.23</v>
      </c>
      <c r="E494" s="4">
        <v>70.41</v>
      </c>
      <c r="F494" s="4">
        <v>20.11</v>
      </c>
      <c r="G494" s="4" t="s">
        <v>382</v>
      </c>
      <c r="H494" s="4" t="s">
        <v>383</v>
      </c>
      <c r="I494" s="4"/>
      <c r="J494" s="5">
        <v>57509925</v>
      </c>
      <c r="K494" s="4" t="s">
        <v>34</v>
      </c>
      <c r="L494" s="4">
        <v>454</v>
      </c>
      <c r="M494" s="4" t="s">
        <v>25</v>
      </c>
      <c r="N494" s="4" t="s">
        <v>49</v>
      </c>
      <c r="O494" s="4" t="s">
        <v>36</v>
      </c>
      <c r="P494" s="4" t="s">
        <v>384</v>
      </c>
      <c r="Q494" s="27" t="s">
        <v>1105</v>
      </c>
      <c r="R494" s="14" t="s">
        <v>38</v>
      </c>
      <c r="S494" s="14" t="s">
        <v>171</v>
      </c>
      <c r="T494" s="14" t="s">
        <v>385</v>
      </c>
      <c r="U494" s="13" t="s">
        <v>1962</v>
      </c>
      <c r="V494">
        <v>469</v>
      </c>
      <c r="W494" s="13">
        <v>4443317</v>
      </c>
      <c r="X494" s="13" t="s">
        <v>1516</v>
      </c>
      <c r="Y494" s="13" t="s">
        <v>1516</v>
      </c>
      <c r="Z494" s="13" t="s">
        <v>1516</v>
      </c>
      <c r="AA494" s="13" t="s">
        <v>1516</v>
      </c>
      <c r="AB494" s="13" t="s">
        <v>1516</v>
      </c>
      <c r="AC494" s="13" t="s">
        <v>1516</v>
      </c>
      <c r="AD494" s="13" t="s">
        <v>1516</v>
      </c>
      <c r="AE494" s="8" t="s">
        <v>1516</v>
      </c>
      <c r="AF494" s="13" t="e">
        <f>VLOOKUP(A:A,AO:AP,2,FALSE)</f>
        <v>#N/A</v>
      </c>
    </row>
    <row r="495" spans="1:37">
      <c r="A495" s="34">
        <v>4443776</v>
      </c>
      <c r="B495" s="34" t="s">
        <v>1572</v>
      </c>
      <c r="C495" s="4"/>
      <c r="D495" s="4">
        <v>74693.202999999994</v>
      </c>
      <c r="E495" s="4">
        <v>70.8</v>
      </c>
      <c r="F495" s="4">
        <v>20.100000000000001</v>
      </c>
      <c r="G495" s="4" t="s">
        <v>386</v>
      </c>
      <c r="H495" s="4" t="s">
        <v>383</v>
      </c>
      <c r="I495" s="4" t="s">
        <v>387</v>
      </c>
      <c r="J495" s="5">
        <v>80040415</v>
      </c>
      <c r="K495" s="4" t="s">
        <v>34</v>
      </c>
      <c r="L495" s="4">
        <v>454</v>
      </c>
      <c r="M495" s="4" t="s">
        <v>25</v>
      </c>
      <c r="N495" s="4" t="s">
        <v>49</v>
      </c>
      <c r="O495" s="4" t="s">
        <v>36</v>
      </c>
      <c r="P495" s="4" t="s">
        <v>388</v>
      </c>
      <c r="Q495" s="27" t="s">
        <v>1105</v>
      </c>
      <c r="R495" s="14" t="s">
        <v>38</v>
      </c>
      <c r="S495" s="14" t="s">
        <v>171</v>
      </c>
      <c r="T495" s="14" t="s">
        <v>385</v>
      </c>
      <c r="U495" s="13" t="s">
        <v>1962</v>
      </c>
      <c r="V495">
        <v>470</v>
      </c>
      <c r="W495" s="13">
        <v>4443776</v>
      </c>
      <c r="X495" s="13" t="s">
        <v>1516</v>
      </c>
      <c r="Y495" s="13" t="s">
        <v>1516</v>
      </c>
      <c r="Z495" s="13" t="s">
        <v>1516</v>
      </c>
      <c r="AA495" s="13" t="s">
        <v>1516</v>
      </c>
      <c r="AB495" s="13" t="s">
        <v>1516</v>
      </c>
      <c r="AC495" s="13" t="s">
        <v>1516</v>
      </c>
      <c r="AD495" s="13" t="s">
        <v>1516</v>
      </c>
      <c r="AE495" s="8" t="s">
        <v>1516</v>
      </c>
      <c r="AF495" s="13" t="e">
        <f>VLOOKUP(A:A,AO:AP,2,FALSE)</f>
        <v>#N/A</v>
      </c>
    </row>
    <row r="496" spans="1:37">
      <c r="A496" s="34">
        <v>4443777</v>
      </c>
      <c r="B496" s="34" t="s">
        <v>1573</v>
      </c>
      <c r="C496" s="4"/>
      <c r="D496" s="4">
        <v>85750.040999999997</v>
      </c>
      <c r="E496" s="4">
        <v>70.790000000000006</v>
      </c>
      <c r="F496" s="4">
        <v>20.12</v>
      </c>
      <c r="G496" s="4" t="s">
        <v>389</v>
      </c>
      <c r="H496" s="4" t="s">
        <v>383</v>
      </c>
      <c r="I496" s="4" t="s">
        <v>390</v>
      </c>
      <c r="J496" s="5">
        <v>89799401</v>
      </c>
      <c r="K496" s="4" t="s">
        <v>34</v>
      </c>
      <c r="L496" s="4">
        <v>454</v>
      </c>
      <c r="M496" s="4" t="s">
        <v>25</v>
      </c>
      <c r="N496" s="4" t="s">
        <v>49</v>
      </c>
      <c r="O496" s="4" t="s">
        <v>36</v>
      </c>
      <c r="P496" s="4" t="s">
        <v>391</v>
      </c>
      <c r="Q496" s="27" t="s">
        <v>1105</v>
      </c>
      <c r="R496" s="14" t="s">
        <v>38</v>
      </c>
      <c r="S496" s="14" t="s">
        <v>171</v>
      </c>
      <c r="T496" s="14" t="s">
        <v>385</v>
      </c>
      <c r="U496" s="13" t="s">
        <v>1962</v>
      </c>
      <c r="V496">
        <v>471</v>
      </c>
      <c r="W496" s="13">
        <v>4443777</v>
      </c>
      <c r="X496" s="13" t="s">
        <v>1516</v>
      </c>
      <c r="Y496" s="13" t="s">
        <v>1516</v>
      </c>
      <c r="Z496" s="13" t="s">
        <v>1516</v>
      </c>
      <c r="AA496" s="13" t="s">
        <v>1516</v>
      </c>
      <c r="AB496" s="13" t="s">
        <v>1516</v>
      </c>
      <c r="AC496" s="13" t="s">
        <v>1516</v>
      </c>
      <c r="AD496" s="13" t="s">
        <v>1516</v>
      </c>
      <c r="AE496" s="13" t="s">
        <v>1516</v>
      </c>
      <c r="AF496" s="13" t="e">
        <f>VLOOKUP(A:A,AO:AP,2,FALSE)</f>
        <v>#N/A</v>
      </c>
    </row>
    <row r="497" spans="1:32">
      <c r="A497" s="32" t="s">
        <v>1093</v>
      </c>
      <c r="B497" s="32" t="s">
        <v>1093</v>
      </c>
      <c r="C497" s="27"/>
      <c r="D497" s="50">
        <v>9553</v>
      </c>
      <c r="E497" s="27">
        <v>38.97</v>
      </c>
      <c r="F497" s="27">
        <v>76.38</v>
      </c>
      <c r="G497" s="27"/>
      <c r="H497" s="27" t="s">
        <v>1085</v>
      </c>
      <c r="I497" s="27" t="s">
        <v>1094</v>
      </c>
      <c r="J497" s="27"/>
      <c r="K497" s="27" t="s">
        <v>1103</v>
      </c>
      <c r="L497" s="27" t="s">
        <v>99</v>
      </c>
      <c r="M497" s="27" t="s">
        <v>1034</v>
      </c>
      <c r="N497" s="27"/>
      <c r="O497" s="27"/>
      <c r="P497" s="27" t="s">
        <v>1104</v>
      </c>
      <c r="Q497" s="30" t="s">
        <v>1105</v>
      </c>
      <c r="R497" s="27" t="s">
        <v>38</v>
      </c>
      <c r="S497" s="14" t="s">
        <v>171</v>
      </c>
      <c r="T497" s="27" t="s">
        <v>1256</v>
      </c>
      <c r="U497" s="13" t="s">
        <v>1962</v>
      </c>
      <c r="V497">
        <v>476</v>
      </c>
      <c r="W497" s="13" t="s">
        <v>1489</v>
      </c>
      <c r="X497" s="13" t="s">
        <v>1516</v>
      </c>
      <c r="Y497" s="13" t="s">
        <v>1516</v>
      </c>
      <c r="AA497" s="13" t="s">
        <v>1516</v>
      </c>
      <c r="AB497" s="13" t="s">
        <v>1516</v>
      </c>
      <c r="AC497" s="13" t="s">
        <v>1516</v>
      </c>
      <c r="AD497" s="13" t="s">
        <v>1516</v>
      </c>
      <c r="AE497" s="32" t="s">
        <v>1516</v>
      </c>
      <c r="AF497" s="13" t="e">
        <f>VLOOKUP(A:A,AO:AP,2,FALSE)</f>
        <v>#N/A</v>
      </c>
    </row>
    <row r="498" spans="1:32">
      <c r="A498" s="32" t="s">
        <v>1084</v>
      </c>
      <c r="B498" s="32" t="s">
        <v>1084</v>
      </c>
      <c r="C498" s="27"/>
      <c r="D498" s="50">
        <v>109571</v>
      </c>
      <c r="E498" s="27">
        <v>38.97</v>
      </c>
      <c r="F498" s="27">
        <v>76.38</v>
      </c>
      <c r="G498" s="27"/>
      <c r="H498" s="27" t="s">
        <v>1085</v>
      </c>
      <c r="I498" s="27" t="s">
        <v>1086</v>
      </c>
      <c r="J498" s="27"/>
      <c r="K498" s="27" t="s">
        <v>1103</v>
      </c>
      <c r="L498" s="27">
        <v>454</v>
      </c>
      <c r="M498" s="27" t="s">
        <v>1034</v>
      </c>
      <c r="N498" s="27"/>
      <c r="O498" s="27"/>
      <c r="P498" s="27" t="s">
        <v>1104</v>
      </c>
      <c r="Q498" s="30" t="s">
        <v>1105</v>
      </c>
      <c r="R498" s="27" t="s">
        <v>38</v>
      </c>
      <c r="S498" s="14" t="s">
        <v>171</v>
      </c>
      <c r="T498" s="27" t="s">
        <v>1256</v>
      </c>
      <c r="U498" s="13" t="s">
        <v>1962</v>
      </c>
      <c r="V498">
        <v>472</v>
      </c>
      <c r="W498" s="13" t="s">
        <v>1485</v>
      </c>
      <c r="X498" s="13" t="s">
        <v>1516</v>
      </c>
      <c r="Y498" s="13" t="s">
        <v>1516</v>
      </c>
      <c r="AA498" s="13" t="s">
        <v>1516</v>
      </c>
      <c r="AB498" s="13" t="s">
        <v>1516</v>
      </c>
      <c r="AC498" s="13" t="s">
        <v>1516</v>
      </c>
      <c r="AE498" s="32" t="s">
        <v>1516</v>
      </c>
      <c r="AF498" s="13" t="e">
        <f>VLOOKUP(A:A,AO:AP,2,FALSE)</f>
        <v>#N/A</v>
      </c>
    </row>
    <row r="499" spans="1:32">
      <c r="A499" s="32" t="s">
        <v>1087</v>
      </c>
      <c r="B499" s="32" t="s">
        <v>1087</v>
      </c>
      <c r="C499" s="27"/>
      <c r="D499" s="50">
        <v>34146</v>
      </c>
      <c r="E499" s="27">
        <v>38.97</v>
      </c>
      <c r="F499" s="27">
        <v>76.38</v>
      </c>
      <c r="G499" s="27"/>
      <c r="H499" s="27" t="s">
        <v>1085</v>
      </c>
      <c r="I499" s="27" t="s">
        <v>1088</v>
      </c>
      <c r="J499" s="27"/>
      <c r="K499" s="27" t="s">
        <v>1103</v>
      </c>
      <c r="L499" s="27" t="s">
        <v>99</v>
      </c>
      <c r="M499" s="27" t="s">
        <v>1034</v>
      </c>
      <c r="N499" s="27"/>
      <c r="O499" s="27"/>
      <c r="P499" s="27" t="s">
        <v>1104</v>
      </c>
      <c r="Q499" s="30" t="s">
        <v>1105</v>
      </c>
      <c r="R499" s="27" t="s">
        <v>38</v>
      </c>
      <c r="S499" s="14" t="s">
        <v>171</v>
      </c>
      <c r="T499" s="27" t="s">
        <v>1256</v>
      </c>
      <c r="U499" s="13" t="s">
        <v>1962</v>
      </c>
      <c r="V499">
        <v>473</v>
      </c>
      <c r="W499" s="13" t="s">
        <v>1486</v>
      </c>
      <c r="X499" s="13" t="s">
        <v>1516</v>
      </c>
      <c r="Y499" s="13" t="s">
        <v>1516</v>
      </c>
      <c r="Z499" s="13" t="s">
        <v>1516</v>
      </c>
      <c r="AA499" s="13" t="s">
        <v>1516</v>
      </c>
      <c r="AB499" s="13" t="s">
        <v>1516</v>
      </c>
      <c r="AC499" s="13" t="s">
        <v>1516</v>
      </c>
      <c r="AD499" s="13" t="s">
        <v>1516</v>
      </c>
      <c r="AE499" s="32" t="s">
        <v>1516</v>
      </c>
      <c r="AF499" s="13" t="e">
        <f>VLOOKUP(A:A,AO:AP,2,FALSE)</f>
        <v>#N/A</v>
      </c>
    </row>
    <row r="500" spans="1:32">
      <c r="A500" s="32" t="s">
        <v>1089</v>
      </c>
      <c r="B500" s="32" t="s">
        <v>1089</v>
      </c>
      <c r="C500" s="27"/>
      <c r="D500" s="50">
        <v>149519</v>
      </c>
      <c r="E500" s="27">
        <v>38.97</v>
      </c>
      <c r="F500" s="27">
        <v>76.38</v>
      </c>
      <c r="G500" s="27"/>
      <c r="H500" s="27" t="s">
        <v>1085</v>
      </c>
      <c r="I500" s="27" t="s">
        <v>1090</v>
      </c>
      <c r="J500" s="27"/>
      <c r="K500" s="27" t="s">
        <v>1103</v>
      </c>
      <c r="L500" s="27">
        <v>454</v>
      </c>
      <c r="M500" s="27" t="s">
        <v>1034</v>
      </c>
      <c r="N500" s="27"/>
      <c r="O500" s="27"/>
      <c r="P500" s="27" t="s">
        <v>1104</v>
      </c>
      <c r="Q500" s="30" t="s">
        <v>1105</v>
      </c>
      <c r="R500" s="27" t="s">
        <v>38</v>
      </c>
      <c r="S500" s="14" t="s">
        <v>171</v>
      </c>
      <c r="T500" s="27" t="s">
        <v>1256</v>
      </c>
      <c r="U500" s="13" t="s">
        <v>1962</v>
      </c>
      <c r="V500">
        <v>474</v>
      </c>
      <c r="W500" s="13" t="s">
        <v>1487</v>
      </c>
      <c r="X500" s="13" t="s">
        <v>1516</v>
      </c>
      <c r="Y500" s="13" t="s">
        <v>1516</v>
      </c>
      <c r="Z500" s="13" t="s">
        <v>1516</v>
      </c>
      <c r="AA500" s="13" t="s">
        <v>1516</v>
      </c>
      <c r="AB500" s="13" t="s">
        <v>1516</v>
      </c>
      <c r="AD500" s="13" t="s">
        <v>1516</v>
      </c>
      <c r="AE500" s="32" t="s">
        <v>1516</v>
      </c>
      <c r="AF500" s="13" t="e">
        <f>VLOOKUP(A:A,AO:AP,2,FALSE)</f>
        <v>#N/A</v>
      </c>
    </row>
    <row r="501" spans="1:32">
      <c r="A501" s="32" t="s">
        <v>1091</v>
      </c>
      <c r="B501" s="32" t="s">
        <v>1091</v>
      </c>
      <c r="C501" s="27"/>
      <c r="D501" s="50">
        <v>36017</v>
      </c>
      <c r="E501" s="27">
        <v>38.97</v>
      </c>
      <c r="F501" s="27">
        <v>76.38</v>
      </c>
      <c r="G501" s="27"/>
      <c r="H501" s="27" t="s">
        <v>1085</v>
      </c>
      <c r="I501" s="27" t="s">
        <v>1092</v>
      </c>
      <c r="J501" s="27"/>
      <c r="K501" s="27" t="s">
        <v>1103</v>
      </c>
      <c r="L501" s="27" t="s">
        <v>99</v>
      </c>
      <c r="M501" s="27" t="s">
        <v>1034</v>
      </c>
      <c r="N501" s="27"/>
      <c r="O501" s="27"/>
      <c r="P501" s="27" t="s">
        <v>1104</v>
      </c>
      <c r="Q501" s="30" t="s">
        <v>1105</v>
      </c>
      <c r="R501" s="27" t="s">
        <v>38</v>
      </c>
      <c r="S501" s="14" t="s">
        <v>171</v>
      </c>
      <c r="T501" s="27" t="s">
        <v>1256</v>
      </c>
      <c r="U501" s="13" t="s">
        <v>1962</v>
      </c>
      <c r="V501">
        <v>475</v>
      </c>
      <c r="W501" s="13" t="s">
        <v>1488</v>
      </c>
      <c r="X501" s="13" t="s">
        <v>1516</v>
      </c>
      <c r="Y501" s="13" t="s">
        <v>1516</v>
      </c>
      <c r="Z501" s="13" t="s">
        <v>1516</v>
      </c>
      <c r="AC501" s="13" t="s">
        <v>1516</v>
      </c>
      <c r="AD501" s="13" t="s">
        <v>1516</v>
      </c>
      <c r="AE501" s="32"/>
      <c r="AF501" s="13" t="e">
        <f>VLOOKUP(A:A,AO:AP,2,FALSE)</f>
        <v>#N/A</v>
      </c>
    </row>
    <row r="502" spans="1:32">
      <c r="A502" s="8" t="s">
        <v>1065</v>
      </c>
      <c r="B502" s="8" t="s">
        <v>1065</v>
      </c>
      <c r="C502" s="9"/>
      <c r="D502" s="10">
        <v>1833</v>
      </c>
      <c r="E502" s="9">
        <v>32.78</v>
      </c>
      <c r="F502" s="9">
        <v>117.22</v>
      </c>
      <c r="G502" s="9"/>
      <c r="H502" s="9" t="s">
        <v>1066</v>
      </c>
      <c r="I502" s="9" t="s">
        <v>1067</v>
      </c>
      <c r="J502" s="9"/>
      <c r="K502" s="9" t="s">
        <v>1100</v>
      </c>
      <c r="L502" s="9" t="s">
        <v>1004</v>
      </c>
      <c r="M502" s="9" t="s">
        <v>1034</v>
      </c>
      <c r="N502" s="9"/>
      <c r="O502" s="9"/>
      <c r="P502" s="9" t="s">
        <v>1104</v>
      </c>
      <c r="Q502" s="30" t="s">
        <v>1105</v>
      </c>
      <c r="R502" s="14" t="s">
        <v>611</v>
      </c>
      <c r="S502" s="14" t="s">
        <v>1256</v>
      </c>
      <c r="T502" s="14" t="s">
        <v>1256</v>
      </c>
      <c r="U502" s="13" t="s">
        <v>1962</v>
      </c>
      <c r="V502">
        <v>489</v>
      </c>
      <c r="W502" s="13" t="s">
        <v>1502</v>
      </c>
      <c r="X502" s="13" t="s">
        <v>1516</v>
      </c>
      <c r="Y502" s="13" t="s">
        <v>1516</v>
      </c>
      <c r="Z502" s="13" t="s">
        <v>1516</v>
      </c>
      <c r="AA502" s="13" t="s">
        <v>1516</v>
      </c>
      <c r="AB502" s="13" t="s">
        <v>1516</v>
      </c>
      <c r="AC502" s="13" t="s">
        <v>1516</v>
      </c>
      <c r="AD502" s="13" t="s">
        <v>1516</v>
      </c>
      <c r="AF502" s="13" t="e">
        <f>VLOOKUP(A:A,AO:AP,2,FALSE)</f>
        <v>#N/A</v>
      </c>
    </row>
    <row r="503" spans="1:32">
      <c r="A503" s="7" t="s">
        <v>1081</v>
      </c>
      <c r="B503" s="7" t="s">
        <v>1081</v>
      </c>
      <c r="C503" s="3"/>
      <c r="D503" s="3">
        <v>11935</v>
      </c>
      <c r="E503" s="2">
        <v>-23.55</v>
      </c>
      <c r="F503" s="2">
        <v>15.03</v>
      </c>
      <c r="G503" s="2"/>
      <c r="H503" s="2" t="s">
        <v>1082</v>
      </c>
      <c r="I503" s="2" t="s">
        <v>1083</v>
      </c>
      <c r="J503" s="2"/>
      <c r="K503" s="2" t="s">
        <v>1102</v>
      </c>
      <c r="L503" s="2" t="s">
        <v>24</v>
      </c>
      <c r="M503" s="2" t="s">
        <v>1034</v>
      </c>
      <c r="N503" s="2"/>
      <c r="O503" s="2"/>
      <c r="P503" s="2" t="s">
        <v>1104</v>
      </c>
      <c r="Q503" s="30" t="s">
        <v>1105</v>
      </c>
      <c r="R503" s="14" t="s">
        <v>1077</v>
      </c>
      <c r="S503" s="14" t="s">
        <v>1077</v>
      </c>
      <c r="T503" s="13" t="s">
        <v>1962</v>
      </c>
      <c r="U503" s="13" t="s">
        <v>1962</v>
      </c>
      <c r="V503">
        <v>492</v>
      </c>
      <c r="W503" s="13" t="s">
        <v>1505</v>
      </c>
      <c r="X503" s="13" t="s">
        <v>1516</v>
      </c>
      <c r="Y503" s="13" t="s">
        <v>1516</v>
      </c>
      <c r="Z503" s="13" t="s">
        <v>1516</v>
      </c>
      <c r="AA503" s="13" t="s">
        <v>1516</v>
      </c>
      <c r="AB503" s="13" t="s">
        <v>1516</v>
      </c>
      <c r="AD503" s="13" t="s">
        <v>1516</v>
      </c>
      <c r="AE503" s="13" t="s">
        <v>1516</v>
      </c>
      <c r="AF503" s="13" t="e">
        <f>VLOOKUP(A:A,AO:AP,2,FALSE)</f>
        <v>#N/A</v>
      </c>
    </row>
    <row r="504" spans="1:32">
      <c r="A504" s="8" t="s">
        <v>1050</v>
      </c>
      <c r="B504" s="8" t="s">
        <v>1050</v>
      </c>
      <c r="C504" s="9"/>
      <c r="D504" s="10">
        <v>1217</v>
      </c>
      <c r="E504" s="9" t="s">
        <v>1962</v>
      </c>
      <c r="F504" s="9" t="s">
        <v>1962</v>
      </c>
      <c r="G504" s="9"/>
      <c r="H504" s="9" t="s">
        <v>1052</v>
      </c>
      <c r="I504" s="9" t="s">
        <v>1053</v>
      </c>
      <c r="J504" s="9"/>
      <c r="K504" s="9" t="s">
        <v>1099</v>
      </c>
      <c r="L504" s="9" t="s">
        <v>1051</v>
      </c>
      <c r="M504" s="9" t="s">
        <v>1034</v>
      </c>
      <c r="N504" s="9"/>
      <c r="O504" s="9"/>
      <c r="P504" s="9" t="s">
        <v>1104</v>
      </c>
      <c r="Q504" s="30" t="s">
        <v>1105</v>
      </c>
      <c r="R504" s="14" t="s">
        <v>1108</v>
      </c>
      <c r="S504" s="14" t="s">
        <v>1111</v>
      </c>
      <c r="T504" s="14" t="s">
        <v>1256</v>
      </c>
      <c r="U504" s="13" t="s">
        <v>1962</v>
      </c>
      <c r="V504">
        <v>486</v>
      </c>
      <c r="W504" s="13" t="s">
        <v>1499</v>
      </c>
      <c r="X504" s="13" t="s">
        <v>1516</v>
      </c>
      <c r="Y504" s="13" t="s">
        <v>1516</v>
      </c>
      <c r="Z504" s="13" t="s">
        <v>1516</v>
      </c>
      <c r="AA504" s="13" t="s">
        <v>1516</v>
      </c>
      <c r="AB504" s="13" t="s">
        <v>1516</v>
      </c>
      <c r="AC504" s="13" t="s">
        <v>1516</v>
      </c>
      <c r="AD504" s="13" t="s">
        <v>1516</v>
      </c>
      <c r="AE504" s="13" t="s">
        <v>1516</v>
      </c>
      <c r="AF504" s="13" t="e">
        <f>VLOOKUP(A:A,AO:AP,2,FALSE)</f>
        <v>#N/A</v>
      </c>
    </row>
    <row r="505" spans="1:32">
      <c r="A505" s="8" t="s">
        <v>1076</v>
      </c>
      <c r="B505" s="8" t="s">
        <v>1076</v>
      </c>
      <c r="C505" s="9"/>
      <c r="D505" s="10">
        <v>1815</v>
      </c>
      <c r="E505" s="9" t="s">
        <v>1962</v>
      </c>
      <c r="F505" s="9" t="s">
        <v>1962</v>
      </c>
      <c r="G505" s="9"/>
      <c r="H505" s="9" t="s">
        <v>1077</v>
      </c>
      <c r="I505" s="9" t="s">
        <v>1078</v>
      </c>
      <c r="J505" s="9"/>
      <c r="K505" s="9" t="s">
        <v>1102</v>
      </c>
      <c r="L505" s="9" t="s">
        <v>1004</v>
      </c>
      <c r="M505" s="9" t="s">
        <v>1034</v>
      </c>
      <c r="N505" s="9"/>
      <c r="O505" s="9"/>
      <c r="P505" s="9" t="s">
        <v>1104</v>
      </c>
      <c r="Q505" s="30" t="s">
        <v>1105</v>
      </c>
      <c r="R505" s="14" t="s">
        <v>1077</v>
      </c>
      <c r="S505" s="14" t="s">
        <v>1077</v>
      </c>
      <c r="T505" s="13" t="s">
        <v>1962</v>
      </c>
      <c r="U505" s="13" t="s">
        <v>1962</v>
      </c>
      <c r="V505">
        <v>490</v>
      </c>
      <c r="W505" s="13" t="s">
        <v>1503</v>
      </c>
      <c r="X505" s="13" t="s">
        <v>1516</v>
      </c>
      <c r="Y505" s="13" t="s">
        <v>1516</v>
      </c>
      <c r="Z505" s="13" t="s">
        <v>1516</v>
      </c>
      <c r="AA505" s="13" t="s">
        <v>1516</v>
      </c>
      <c r="AB505" s="13" t="s">
        <v>1516</v>
      </c>
      <c r="AC505" s="13" t="s">
        <v>1516</v>
      </c>
      <c r="AE505" s="13" t="s">
        <v>1516</v>
      </c>
      <c r="AF505" s="13" t="e">
        <f>VLOOKUP(A:A,AO:AP,2,FALSE)</f>
        <v>#N/A</v>
      </c>
    </row>
    <row r="506" spans="1:32">
      <c r="A506" s="8" t="s">
        <v>1079</v>
      </c>
      <c r="B506" s="8" t="s">
        <v>1079</v>
      </c>
      <c r="C506" s="9"/>
      <c r="D506" s="9">
        <v>933</v>
      </c>
      <c r="E506" s="9" t="s">
        <v>1962</v>
      </c>
      <c r="F506" s="9" t="s">
        <v>1962</v>
      </c>
      <c r="G506" s="9"/>
      <c r="H506" s="9" t="s">
        <v>1077</v>
      </c>
      <c r="I506" s="9" t="s">
        <v>1080</v>
      </c>
      <c r="J506" s="9"/>
      <c r="K506" s="9" t="s">
        <v>1102</v>
      </c>
      <c r="L506" s="9" t="s">
        <v>1004</v>
      </c>
      <c r="M506" s="9" t="s">
        <v>1034</v>
      </c>
      <c r="N506" s="9"/>
      <c r="O506" s="9"/>
      <c r="P506" s="9" t="s">
        <v>1104</v>
      </c>
      <c r="Q506" s="30" t="s">
        <v>1105</v>
      </c>
      <c r="R506" s="14" t="s">
        <v>1077</v>
      </c>
      <c r="S506" s="14" t="s">
        <v>1077</v>
      </c>
      <c r="T506" s="13" t="s">
        <v>1962</v>
      </c>
      <c r="U506" s="13" t="s">
        <v>1962</v>
      </c>
      <c r="V506">
        <v>491</v>
      </c>
      <c r="W506" s="13" t="s">
        <v>1504</v>
      </c>
      <c r="X506" s="13" t="s">
        <v>1516</v>
      </c>
      <c r="Y506" s="13" t="s">
        <v>1516</v>
      </c>
      <c r="Z506" s="13" t="s">
        <v>1516</v>
      </c>
      <c r="AA506" s="13" t="s">
        <v>1516</v>
      </c>
      <c r="AB506" s="13" t="s">
        <v>1516</v>
      </c>
      <c r="AC506" s="13" t="s">
        <v>1516</v>
      </c>
      <c r="AD506" s="13" t="s">
        <v>1516</v>
      </c>
      <c r="AE506" s="13" t="s">
        <v>1516</v>
      </c>
      <c r="AF506" s="13" t="e">
        <f>VLOOKUP(A:A,AO:AP,2,FALSE)</f>
        <v>#N/A</v>
      </c>
    </row>
    <row r="507" spans="1:32">
      <c r="A507" s="8" t="s">
        <v>1057</v>
      </c>
      <c r="B507" s="8" t="s">
        <v>1057</v>
      </c>
      <c r="C507" s="9"/>
      <c r="D507" s="10">
        <v>83679</v>
      </c>
      <c r="E507" s="9" t="s">
        <v>1058</v>
      </c>
      <c r="F507" s="9" t="s">
        <v>1059</v>
      </c>
      <c r="G507" s="9"/>
      <c r="H507" s="9" t="s">
        <v>1060</v>
      </c>
      <c r="I507" s="9" t="s">
        <v>1061</v>
      </c>
      <c r="J507" s="9"/>
      <c r="K507" s="9" t="s">
        <v>1099</v>
      </c>
      <c r="L507" s="9">
        <v>454</v>
      </c>
      <c r="M507" s="9" t="s">
        <v>1034</v>
      </c>
      <c r="N507" s="9"/>
      <c r="O507" s="9"/>
      <c r="P507" s="9" t="s">
        <v>1104</v>
      </c>
      <c r="Q507" s="30" t="s">
        <v>1105</v>
      </c>
      <c r="R507" s="14" t="s">
        <v>1108</v>
      </c>
      <c r="S507" s="14" t="s">
        <v>1255</v>
      </c>
      <c r="T507" s="14" t="s">
        <v>1256</v>
      </c>
      <c r="U507" s="13" t="s">
        <v>1962</v>
      </c>
      <c r="V507">
        <v>487</v>
      </c>
      <c r="W507" s="13" t="s">
        <v>1500</v>
      </c>
      <c r="X507" s="13" t="s">
        <v>1516</v>
      </c>
      <c r="Y507" s="13" t="s">
        <v>1516</v>
      </c>
      <c r="Z507" s="13" t="s">
        <v>1516</v>
      </c>
      <c r="AA507" s="13" t="s">
        <v>1516</v>
      </c>
      <c r="AB507" s="13" t="s">
        <v>1516</v>
      </c>
      <c r="AC507" s="13" t="s">
        <v>1516</v>
      </c>
      <c r="AE507" s="13" t="s">
        <v>1516</v>
      </c>
      <c r="AF507" s="13" t="e">
        <f>VLOOKUP(A:A,AO:AP,2,FALSE)</f>
        <v>#N/A</v>
      </c>
    </row>
    <row r="508" spans="1:32">
      <c r="A508" s="8" t="s">
        <v>1029</v>
      </c>
      <c r="B508" s="8" t="s">
        <v>1029</v>
      </c>
      <c r="C508" s="9"/>
      <c r="D508" s="10">
        <v>9732</v>
      </c>
      <c r="E508" s="9" t="s">
        <v>1030</v>
      </c>
      <c r="F508" s="9" t="s">
        <v>1031</v>
      </c>
      <c r="G508" s="9"/>
      <c r="H508" s="9" t="s">
        <v>1032</v>
      </c>
      <c r="I508" s="9" t="s">
        <v>1033</v>
      </c>
      <c r="J508" s="9"/>
      <c r="K508" s="9" t="s">
        <v>1098</v>
      </c>
      <c r="L508" s="9" t="s">
        <v>1004</v>
      </c>
      <c r="M508" s="9" t="s">
        <v>1034</v>
      </c>
      <c r="N508" s="9"/>
      <c r="O508" s="9"/>
      <c r="P508" s="9" t="s">
        <v>1104</v>
      </c>
      <c r="Q508" s="30" t="s">
        <v>1105</v>
      </c>
      <c r="R508" s="14" t="s">
        <v>1106</v>
      </c>
      <c r="S508" s="14" t="s">
        <v>1107</v>
      </c>
      <c r="T508" s="14" t="s">
        <v>1256</v>
      </c>
      <c r="U508" s="13" t="s">
        <v>1962</v>
      </c>
      <c r="V508">
        <v>478</v>
      </c>
      <c r="W508" s="13" t="s">
        <v>1491</v>
      </c>
      <c r="X508" s="13" t="s">
        <v>1516</v>
      </c>
      <c r="Y508" s="13" t="s">
        <v>1516</v>
      </c>
      <c r="Z508" s="13" t="s">
        <v>1516</v>
      </c>
      <c r="AA508" s="13" t="s">
        <v>1516</v>
      </c>
      <c r="AC508" s="13" t="s">
        <v>1516</v>
      </c>
      <c r="AD508" s="13" t="s">
        <v>1516</v>
      </c>
      <c r="AE508" s="13" t="s">
        <v>1516</v>
      </c>
      <c r="AF508" s="13" t="e">
        <f>VLOOKUP(A:A,AO:AP,2,FALSE)</f>
        <v>#N/A</v>
      </c>
    </row>
    <row r="509" spans="1:32">
      <c r="A509" s="8" t="s">
        <v>1042</v>
      </c>
      <c r="B509" s="8" t="s">
        <v>1042</v>
      </c>
      <c r="C509" s="9"/>
      <c r="D509" s="10">
        <v>33033</v>
      </c>
      <c r="E509" s="9" t="s">
        <v>1030</v>
      </c>
      <c r="F509" s="9" t="s">
        <v>1031</v>
      </c>
      <c r="G509" s="9"/>
      <c r="H509" s="9" t="s">
        <v>1032</v>
      </c>
      <c r="I509" s="9" t="s">
        <v>1043</v>
      </c>
      <c r="J509" s="9"/>
      <c r="K509" s="9" t="s">
        <v>1098</v>
      </c>
      <c r="L509" s="9" t="s">
        <v>1004</v>
      </c>
      <c r="M509" s="9" t="s">
        <v>1034</v>
      </c>
      <c r="N509" s="9"/>
      <c r="O509" s="9"/>
      <c r="P509" s="9" t="s">
        <v>1104</v>
      </c>
      <c r="Q509" s="30" t="s">
        <v>1105</v>
      </c>
      <c r="R509" s="14" t="s">
        <v>1106</v>
      </c>
      <c r="S509" s="14" t="s">
        <v>1107</v>
      </c>
      <c r="T509" s="14" t="s">
        <v>1256</v>
      </c>
      <c r="U509" s="13" t="s">
        <v>1962</v>
      </c>
      <c r="V509">
        <v>479</v>
      </c>
      <c r="W509" s="13" t="s">
        <v>1492</v>
      </c>
      <c r="X509" s="13" t="s">
        <v>1516</v>
      </c>
      <c r="Y509" s="13" t="s">
        <v>1516</v>
      </c>
      <c r="Z509" s="13" t="s">
        <v>1516</v>
      </c>
      <c r="AA509" s="13" t="s">
        <v>1516</v>
      </c>
      <c r="AB509" s="13" t="s">
        <v>1516</v>
      </c>
      <c r="AC509" s="13" t="s">
        <v>1516</v>
      </c>
      <c r="AD509" s="13" t="s">
        <v>1516</v>
      </c>
      <c r="AF509" s="13" t="e">
        <f>VLOOKUP(A:A,AO:AP,2,FALSE)</f>
        <v>#N/A</v>
      </c>
    </row>
  </sheetData>
  <sortState ref="A2:AH509">
    <sortCondition ref="R2:R509"/>
    <sortCondition ref="I2:I509"/>
  </sortState>
  <hyperlinks>
    <hyperlink ref="W127" r:id="rId1" display="http://metagenomics.anl.gov/metagenomics.cgi?page=MetagenomeOverview&amp;metagenome=4477805.3"/>
    <hyperlink ref="W128" r:id="rId2" display="http://metagenomics.anl.gov/metagenomics.cgi?page=MetagenomeOverview&amp;metagenome=4477872.3"/>
    <hyperlink ref="W126" r:id="rId3" display="http://metagenomics.anl.gov/metagenomics.cgi?page=MetagenomeOverview&amp;metagenome=4477804.3"/>
    <hyperlink ref="W129" r:id="rId4" display="http://metagenomics.anl.gov/metagenomics.cgi?page=MetagenomeOverview&amp;metagenome=4477877.3"/>
    <hyperlink ref="W130" r:id="rId5" display="http://metagenomics.anl.gov/metagenomics.cgi?page=MetagenomeOverview&amp;metagenome=4477899.3"/>
    <hyperlink ref="A127" r:id="rId6" display="http://metagenomics.anl.gov/metagenomics.cgi?page=MetagenomeOverview&amp;metagenome=4477805.3"/>
    <hyperlink ref="A128" r:id="rId7" display="http://metagenomics.anl.gov/metagenomics.cgi?page=MetagenomeOverview&amp;metagenome=4477872.3"/>
    <hyperlink ref="A126" r:id="rId8" display="http://metagenomics.anl.gov/metagenomics.cgi?page=MetagenomeOverview&amp;metagenome=4477804.3"/>
    <hyperlink ref="A129" r:id="rId9" display="http://metagenomics.anl.gov/metagenomics.cgi?page=MetagenomeOverview&amp;metagenome=4477877.3"/>
    <hyperlink ref="A130" r:id="rId10" display="http://metagenomics.anl.gov/metagenomics.cgi?page=MetagenomeOverview&amp;metagenome=4477899.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Sheet7</vt:lpstr>
      <vt:lpstr>Sheet1</vt:lpstr>
      <vt:lpstr>Sheet2</vt:lpstr>
      <vt:lpstr>MasterSampleList2.5.csv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Dongjae</dc:creator>
  <cp:lastModifiedBy>Niels Hanson</cp:lastModifiedBy>
  <cp:lastPrinted>2015-02-09T20:20:51Z</cp:lastPrinted>
  <dcterms:created xsi:type="dcterms:W3CDTF">2015-01-15T00:32:15Z</dcterms:created>
  <dcterms:modified xsi:type="dcterms:W3CDTF">2015-02-24T20:31:42Z</dcterms:modified>
</cp:coreProperties>
</file>