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<sst xmlns="http://schemas.openxmlformats.org/spreadsheetml/2006/main" count="188" uniqueCount="51">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</sst>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R17" sqref="R17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272.60000000000002</v>
      </c>
      <c r="K4">
        <v>348.9</v>
      </c>
      <c r="L4">
        <v>403.5</v>
      </c>
      <c r="M4">
        <v>181.7</v>
      </c>
      <c r="N4">
        <v>202.2</v>
      </c>
      <c r="O4">
        <v>327.8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105.6</v>
      </c>
      <c r="K5">
        <v>124.7</v>
      </c>
      <c r="L5">
        <v>145.5</v>
      </c>
      <c r="M5">
        <v>81.3</v>
      </c>
      <c r="N5">
        <v>78.400000000000006</v>
      </c>
      <c r="O5">
        <v>138.80000000000001</v>
      </c>
      <c r="Q5" s="5" t="s">
        <v>50</v>
      </c>
      <c r="R5" s="5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111.7</v>
      </c>
      <c r="K6">
        <v>90.5</v>
      </c>
      <c r="L6">
        <v>173.2</v>
      </c>
      <c r="M6">
        <v>68.5</v>
      </c>
      <c r="N6">
        <v>43.5</v>
      </c>
      <c r="O6">
        <v>110.2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5.0999999999999996</v>
      </c>
      <c r="K7">
        <v>5.0999999999999996</v>
      </c>
      <c r="L7">
        <v>16.3</v>
      </c>
      <c r="M7">
        <v>-3.1</v>
      </c>
      <c r="N7">
        <v>9.5</v>
      </c>
      <c r="O7">
        <v>7.1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49</v>
      </c>
      <c r="K8">
        <v>103.9</v>
      </c>
      <c r="L8">
        <v>55</v>
      </c>
      <c r="M8">
        <v>35</v>
      </c>
      <c r="N8">
        <v>66.5</v>
      </c>
      <c r="O8">
        <v>68.400000000000006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24.7</v>
      </c>
      <c r="L9">
        <v>13.4</v>
      </c>
      <c r="M9">
        <v>0</v>
      </c>
      <c r="N9">
        <v>4.4000000000000004</v>
      </c>
      <c r="O9">
        <v>3.3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272.60000000000002</v>
      </c>
      <c r="K11">
        <v>348.9</v>
      </c>
      <c r="L11">
        <v>403.5</v>
      </c>
      <c r="M11">
        <v>181.7</v>
      </c>
      <c r="N11">
        <v>202.2</v>
      </c>
      <c r="O11">
        <v>327.8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218.4</v>
      </c>
      <c r="K12">
        <v>290.60000000000002</v>
      </c>
      <c r="L12">
        <v>342.4</v>
      </c>
      <c r="M12">
        <v>146.5</v>
      </c>
      <c r="N12">
        <v>147.69999999999999</v>
      </c>
      <c r="O12">
        <v>238.6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150.69999999999999</v>
      </c>
      <c r="K13">
        <v>248.5</v>
      </c>
      <c r="L13">
        <v>279.89999999999998</v>
      </c>
      <c r="M13">
        <v>104.3</v>
      </c>
      <c r="N13">
        <v>122.9</v>
      </c>
      <c r="O13">
        <v>190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121.9</v>
      </c>
      <c r="K14">
        <v>222.7</v>
      </c>
      <c r="L14">
        <v>231.6</v>
      </c>
      <c r="M14">
        <v>88.8</v>
      </c>
      <c r="N14">
        <v>111.3</v>
      </c>
      <c r="O14">
        <v>150.4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103.9</v>
      </c>
      <c r="K15">
        <v>182.7</v>
      </c>
      <c r="L15">
        <v>176</v>
      </c>
      <c r="M15">
        <v>49.4</v>
      </c>
      <c r="N15">
        <v>87.1</v>
      </c>
      <c r="O15">
        <v>107.8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94.3</v>
      </c>
      <c r="K16">
        <v>172.6</v>
      </c>
      <c r="L16">
        <v>176</v>
      </c>
      <c r="M16">
        <v>32.200000000000003</v>
      </c>
      <c r="N16">
        <v>83</v>
      </c>
      <c r="O16">
        <v>94.1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84.6</v>
      </c>
      <c r="K17">
        <v>133.5</v>
      </c>
      <c r="L17">
        <v>156.30000000000001</v>
      </c>
      <c r="M17">
        <v>30.5</v>
      </c>
      <c r="N17">
        <v>73.400000000000006</v>
      </c>
      <c r="O17">
        <v>75.099999999999994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84.6</v>
      </c>
      <c r="K18">
        <v>97</v>
      </c>
      <c r="L18">
        <v>156.30000000000001</v>
      </c>
      <c r="M18">
        <v>30.5</v>
      </c>
      <c r="N18">
        <v>73.400000000000006</v>
      </c>
      <c r="O18">
        <v>70.2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97</v>
      </c>
      <c r="L20">
        <v>156.30000000000001</v>
      </c>
      <c r="M20">
        <v>30.5</v>
      </c>
      <c r="N20">
        <v>73.400000000000006</v>
      </c>
      <c r="O20">
        <v>70.2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3.6</v>
      </c>
      <c r="L21">
        <v>20.399999999999999</v>
      </c>
      <c r="M21">
        <v>5.6</v>
      </c>
      <c r="N21">
        <v>2</v>
      </c>
      <c r="O21">
        <v>4.4000000000000004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54.3</v>
      </c>
      <c r="K22">
        <v>16.899999999999999</v>
      </c>
      <c r="L22">
        <v>72</v>
      </c>
      <c r="M22">
        <v>2.7</v>
      </c>
      <c r="N22">
        <v>14.5</v>
      </c>
      <c r="O22">
        <v>19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7.4</v>
      </c>
      <c r="K23">
        <v>9.6</v>
      </c>
      <c r="L23">
        <v>14.9</v>
      </c>
      <c r="M23">
        <v>5.0999999999999996</v>
      </c>
      <c r="N23">
        <v>3.8</v>
      </c>
      <c r="O23">
        <v>6.8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35.5</v>
      </c>
      <c r="K24">
        <v>42.1</v>
      </c>
      <c r="L24">
        <v>35.700000000000003</v>
      </c>
      <c r="M24">
        <v>17</v>
      </c>
      <c r="N24">
        <v>48.7</v>
      </c>
      <c r="O24">
        <v>36.6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24.7</v>
      </c>
      <c r="L25">
        <v>13.2</v>
      </c>
      <c r="M25">
        <v>0</v>
      </c>
      <c r="N25">
        <v>4.4000000000000004</v>
      </c>
      <c r="O25">
        <v>3.3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 s="4">
        <f>B4</f>
        <v>663.9</v>
      </c>
      <c r="C29" s="4">
        <f t="shared" ref="C29:O29" si="0">C4</f>
        <v>496.3</v>
      </c>
      <c r="D29" s="4">
        <f t="shared" si="0"/>
        <v>475.8</v>
      </c>
      <c r="E29" s="4">
        <f t="shared" si="0"/>
        <v>250.4</v>
      </c>
      <c r="F29" s="4">
        <f t="shared" si="0"/>
        <v>226.4</v>
      </c>
      <c r="G29" s="4">
        <f t="shared" si="0"/>
        <v>124.3</v>
      </c>
      <c r="H29" s="4">
        <f t="shared" si="0"/>
        <v>122.8</v>
      </c>
      <c r="I29" s="4">
        <f t="shared" si="0"/>
        <v>492.5</v>
      </c>
      <c r="J29" s="4">
        <f t="shared" si="0"/>
        <v>272.60000000000002</v>
      </c>
      <c r="K29" s="4">
        <f t="shared" si="0"/>
        <v>348.9</v>
      </c>
      <c r="L29" s="4">
        <f t="shared" si="0"/>
        <v>403.5</v>
      </c>
      <c r="M29" s="4">
        <f t="shared" si="0"/>
        <v>181.7</v>
      </c>
      <c r="N29" s="4">
        <f t="shared" si="0"/>
        <v>202.2</v>
      </c>
      <c r="O29" s="4">
        <f t="shared" si="0"/>
        <v>327.8</v>
      </c>
    </row>
    <row r="30" spans="1:15">
      <c r="A30" t="s">
        <v>16</v>
      </c>
      <c r="B30" s="4">
        <f t="shared" ref="B30:O34" si="1">B5</f>
        <v>266.89999999999998</v>
      </c>
      <c r="C30" s="4">
        <f t="shared" si="1"/>
        <v>203.6</v>
      </c>
      <c r="D30" s="4">
        <f t="shared" si="1"/>
        <v>202.2</v>
      </c>
      <c r="E30" s="4">
        <f t="shared" si="1"/>
        <v>166.4</v>
      </c>
      <c r="F30" s="4">
        <f t="shared" si="1"/>
        <v>105.3</v>
      </c>
      <c r="G30" s="4">
        <f t="shared" si="1"/>
        <v>61.9</v>
      </c>
      <c r="H30" s="4">
        <f t="shared" si="1"/>
        <v>57.2</v>
      </c>
      <c r="I30" s="4">
        <f t="shared" si="1"/>
        <v>205.5</v>
      </c>
      <c r="J30" s="4">
        <f t="shared" si="1"/>
        <v>105.6</v>
      </c>
      <c r="K30" s="4">
        <f t="shared" si="1"/>
        <v>124.7</v>
      </c>
      <c r="L30" s="4">
        <f t="shared" si="1"/>
        <v>145.5</v>
      </c>
      <c r="M30" s="4">
        <f t="shared" si="1"/>
        <v>81.3</v>
      </c>
      <c r="N30" s="4">
        <f t="shared" si="1"/>
        <v>78.400000000000006</v>
      </c>
      <c r="O30" s="4">
        <f t="shared" si="1"/>
        <v>138.80000000000001</v>
      </c>
    </row>
    <row r="31" spans="1:15">
      <c r="A31" t="s">
        <v>17</v>
      </c>
      <c r="B31" s="4">
        <f t="shared" si="1"/>
        <v>240.3</v>
      </c>
      <c r="C31" s="4">
        <f t="shared" si="1"/>
        <v>183</v>
      </c>
      <c r="D31" s="4">
        <f t="shared" si="1"/>
        <v>191</v>
      </c>
      <c r="E31" s="4">
        <f t="shared" si="1"/>
        <v>42.5</v>
      </c>
      <c r="F31" s="4">
        <f t="shared" si="1"/>
        <v>43.9</v>
      </c>
      <c r="G31" s="4">
        <f t="shared" si="1"/>
        <v>28.5</v>
      </c>
      <c r="H31" s="4">
        <f t="shared" si="1"/>
        <v>25.2</v>
      </c>
      <c r="I31" s="4">
        <f t="shared" si="1"/>
        <v>190.4</v>
      </c>
      <c r="J31" s="4">
        <f t="shared" si="1"/>
        <v>111.7</v>
      </c>
      <c r="K31" s="4">
        <f t="shared" si="1"/>
        <v>90.5</v>
      </c>
      <c r="L31" s="4">
        <f t="shared" si="1"/>
        <v>173.2</v>
      </c>
      <c r="M31" s="4">
        <f t="shared" si="1"/>
        <v>68.5</v>
      </c>
      <c r="N31" s="4">
        <f t="shared" si="1"/>
        <v>43.5</v>
      </c>
      <c r="O31" s="4">
        <f t="shared" si="1"/>
        <v>110.2</v>
      </c>
    </row>
    <row r="32" spans="1:15">
      <c r="A32" t="s">
        <v>18</v>
      </c>
      <c r="B32" s="4">
        <f t="shared" si="1"/>
        <v>23.3</v>
      </c>
      <c r="C32" s="4">
        <f t="shared" si="1"/>
        <v>14.1</v>
      </c>
      <c r="D32" s="4">
        <f t="shared" si="1"/>
        <v>4.5</v>
      </c>
      <c r="E32" s="4">
        <f t="shared" si="1"/>
        <v>3.9</v>
      </c>
      <c r="F32" s="4">
        <f t="shared" si="1"/>
        <v>2.6</v>
      </c>
      <c r="G32" s="4">
        <f t="shared" si="1"/>
        <v>-1.2</v>
      </c>
      <c r="H32" s="4">
        <f t="shared" si="1"/>
        <v>4.2</v>
      </c>
      <c r="I32" s="4">
        <f t="shared" si="1"/>
        <v>8</v>
      </c>
      <c r="J32" s="4">
        <f t="shared" si="1"/>
        <v>5.0999999999999996</v>
      </c>
      <c r="K32" s="4">
        <f t="shared" si="1"/>
        <v>5.0999999999999996</v>
      </c>
      <c r="L32" s="4">
        <f t="shared" si="1"/>
        <v>16.3</v>
      </c>
      <c r="M32" s="4">
        <f t="shared" si="1"/>
        <v>-3.1</v>
      </c>
      <c r="N32" s="4">
        <f t="shared" si="1"/>
        <v>9.5</v>
      </c>
      <c r="O32" s="4">
        <f t="shared" si="1"/>
        <v>7.1</v>
      </c>
    </row>
    <row r="33" spans="1:15">
      <c r="A33" t="s">
        <v>20</v>
      </c>
      <c r="B33" s="4">
        <f t="shared" si="1"/>
        <v>133.5</v>
      </c>
      <c r="C33" s="4">
        <f t="shared" si="1"/>
        <v>95.5</v>
      </c>
      <c r="D33" s="4">
        <f t="shared" si="1"/>
        <v>78.099999999999994</v>
      </c>
      <c r="E33" s="4">
        <f t="shared" si="1"/>
        <v>37.700000000000003</v>
      </c>
      <c r="F33" s="4">
        <f t="shared" si="1"/>
        <v>74.599999999999994</v>
      </c>
      <c r="G33" s="4">
        <f t="shared" si="1"/>
        <v>35.1</v>
      </c>
      <c r="H33" s="4">
        <f t="shared" si="1"/>
        <v>36.200000000000003</v>
      </c>
      <c r="I33" s="4">
        <f t="shared" si="1"/>
        <v>88.8</v>
      </c>
      <c r="J33" s="4">
        <f t="shared" si="1"/>
        <v>49</v>
      </c>
      <c r="K33" s="4">
        <f t="shared" si="1"/>
        <v>103.9</v>
      </c>
      <c r="L33" s="4">
        <f t="shared" si="1"/>
        <v>55</v>
      </c>
      <c r="M33" s="4">
        <f t="shared" si="1"/>
        <v>35</v>
      </c>
      <c r="N33" s="4">
        <f t="shared" si="1"/>
        <v>66.5</v>
      </c>
      <c r="O33" s="4">
        <f t="shared" si="1"/>
        <v>68.400000000000006</v>
      </c>
    </row>
    <row r="34" spans="1:15">
      <c r="A34" t="s">
        <v>19</v>
      </c>
      <c r="B34" s="4">
        <f t="shared" si="1"/>
        <v>0</v>
      </c>
      <c r="C34" s="4">
        <f t="shared" si="1"/>
        <v>0</v>
      </c>
      <c r="D34" s="4">
        <f t="shared" si="1"/>
        <v>0</v>
      </c>
      <c r="E34" s="4">
        <f t="shared" si="1"/>
        <v>0</v>
      </c>
      <c r="F34" s="4">
        <f t="shared" si="1"/>
        <v>0</v>
      </c>
      <c r="G34" s="4">
        <f t="shared" si="1"/>
        <v>0</v>
      </c>
      <c r="H34" s="4">
        <f t="shared" si="1"/>
        <v>0</v>
      </c>
      <c r="I34" s="4">
        <f t="shared" si="1"/>
        <v>-0.1</v>
      </c>
      <c r="J34" s="4">
        <f t="shared" si="1"/>
        <v>1.1000000000000001</v>
      </c>
      <c r="K34" s="4">
        <f t="shared" si="1"/>
        <v>24.7</v>
      </c>
      <c r="L34" s="4">
        <f t="shared" si="1"/>
        <v>13.4</v>
      </c>
      <c r="M34" s="4">
        <f t="shared" si="1"/>
        <v>0</v>
      </c>
      <c r="N34" s="4">
        <f t="shared" si="1"/>
        <v>4.4000000000000004</v>
      </c>
      <c r="O34" s="4">
        <f t="shared" si="1"/>
        <v>3.3</v>
      </c>
    </row>
    <row r="35" spans="1:15">
      <c r="A35" t="s">
        <v>34</v>
      </c>
    </row>
    <row r="36" spans="1:15">
      <c r="A36" t="s">
        <v>35</v>
      </c>
      <c r="B36" s="4">
        <f>B12-B11</f>
        <v>-233.5</v>
      </c>
      <c r="C36" s="4">
        <f t="shared" ref="C36:O36" si="2">C12-C11</f>
        <v>-157.69999999999999</v>
      </c>
      <c r="D36" s="4">
        <f t="shared" si="2"/>
        <v>-149.40000000000003</v>
      </c>
      <c r="E36" s="4">
        <f t="shared" si="2"/>
        <v>-60.300000000000011</v>
      </c>
      <c r="F36" s="4">
        <f t="shared" si="2"/>
        <v>-48.200000000000017</v>
      </c>
      <c r="G36" s="4">
        <f t="shared" si="2"/>
        <v>-23.099999999999994</v>
      </c>
      <c r="H36" s="4">
        <f t="shared" si="2"/>
        <v>-36.5</v>
      </c>
      <c r="I36" s="4">
        <f t="shared" si="2"/>
        <v>-186.89999999999998</v>
      </c>
      <c r="J36" s="4">
        <f t="shared" si="2"/>
        <v>-54.200000000000017</v>
      </c>
      <c r="K36" s="4">
        <f t="shared" si="2"/>
        <v>-58.299999999999955</v>
      </c>
      <c r="L36" s="4">
        <f t="shared" si="2"/>
        <v>-61.100000000000023</v>
      </c>
      <c r="M36" s="4">
        <f t="shared" si="2"/>
        <v>-35.199999999999989</v>
      </c>
      <c r="N36" s="4">
        <f t="shared" si="2"/>
        <v>-54.5</v>
      </c>
      <c r="O36" s="4">
        <f t="shared" si="2"/>
        <v>-89.200000000000017</v>
      </c>
    </row>
    <row r="37" spans="1:15">
      <c r="A37" t="s">
        <v>36</v>
      </c>
      <c r="B37" s="4">
        <f t="shared" ref="B37:O42" si="3">B13-B12</f>
        <v>-40</v>
      </c>
      <c r="C37" s="4">
        <f t="shared" si="3"/>
        <v>-56</v>
      </c>
      <c r="D37" s="4">
        <f t="shared" si="3"/>
        <v>-57.299999999999955</v>
      </c>
      <c r="E37" s="4">
        <f t="shared" si="3"/>
        <v>-98.399999999999991</v>
      </c>
      <c r="F37" s="4">
        <f t="shared" si="3"/>
        <v>-57.999999999999986</v>
      </c>
      <c r="G37" s="4">
        <f t="shared" si="3"/>
        <v>-39.800000000000004</v>
      </c>
      <c r="H37" s="4">
        <f t="shared" si="3"/>
        <v>-16.200000000000003</v>
      </c>
      <c r="I37" s="4">
        <f t="shared" si="3"/>
        <v>-27.800000000000011</v>
      </c>
      <c r="J37" s="4">
        <f t="shared" si="3"/>
        <v>-67.700000000000017</v>
      </c>
      <c r="K37" s="4">
        <f t="shared" si="3"/>
        <v>-42.100000000000023</v>
      </c>
      <c r="L37" s="4">
        <f t="shared" si="3"/>
        <v>-62.5</v>
      </c>
      <c r="M37" s="4">
        <f t="shared" si="3"/>
        <v>-42.2</v>
      </c>
      <c r="N37" s="4">
        <f t="shared" si="3"/>
        <v>-24.799999999999983</v>
      </c>
      <c r="O37" s="4">
        <f t="shared" si="3"/>
        <v>-48.599999999999994</v>
      </c>
    </row>
    <row r="38" spans="1:15">
      <c r="A38" t="s">
        <v>37</v>
      </c>
      <c r="B38" s="4">
        <f t="shared" si="3"/>
        <v>-133.09999999999997</v>
      </c>
      <c r="C38" s="4">
        <f t="shared" si="3"/>
        <v>-93.300000000000011</v>
      </c>
      <c r="D38" s="4">
        <f t="shared" si="3"/>
        <v>-67.400000000000034</v>
      </c>
      <c r="E38" s="4">
        <f t="shared" si="3"/>
        <v>-6.7999999999999972</v>
      </c>
      <c r="F38" s="4">
        <f t="shared" si="3"/>
        <v>-12.900000000000006</v>
      </c>
      <c r="G38" s="4">
        <f t="shared" si="3"/>
        <v>-8.7999999999999972</v>
      </c>
      <c r="H38" s="4">
        <f t="shared" si="3"/>
        <v>-10.699999999999996</v>
      </c>
      <c r="I38" s="4">
        <f t="shared" si="3"/>
        <v>-51</v>
      </c>
      <c r="J38" s="4">
        <f t="shared" si="3"/>
        <v>-28.799999999999983</v>
      </c>
      <c r="K38" s="4">
        <f t="shared" si="3"/>
        <v>-25.800000000000011</v>
      </c>
      <c r="L38" s="4">
        <f t="shared" si="3"/>
        <v>-48.299999999999983</v>
      </c>
      <c r="M38" s="4">
        <f t="shared" si="3"/>
        <v>-15.5</v>
      </c>
      <c r="N38" s="4">
        <f t="shared" si="3"/>
        <v>-11.600000000000009</v>
      </c>
      <c r="O38" s="4">
        <f t="shared" si="3"/>
        <v>-39.599999999999994</v>
      </c>
    </row>
    <row r="39" spans="1:15">
      <c r="A39" t="s">
        <v>38</v>
      </c>
      <c r="B39" s="4">
        <f t="shared" si="3"/>
        <v>-102.9</v>
      </c>
      <c r="C39" s="4">
        <f t="shared" si="3"/>
        <v>-51.5</v>
      </c>
      <c r="D39" s="4">
        <f t="shared" si="3"/>
        <v>-85.399999999999991</v>
      </c>
      <c r="E39" s="4">
        <f t="shared" si="3"/>
        <v>5</v>
      </c>
      <c r="F39" s="4">
        <f t="shared" si="3"/>
        <v>-10.899999999999991</v>
      </c>
      <c r="G39" s="4">
        <f t="shared" si="3"/>
        <v>-8</v>
      </c>
      <c r="H39" s="4">
        <f t="shared" si="3"/>
        <v>-7.8999999999999986</v>
      </c>
      <c r="I39" s="4">
        <f t="shared" si="3"/>
        <v>-114.9</v>
      </c>
      <c r="J39" s="4">
        <f t="shared" si="3"/>
        <v>-18</v>
      </c>
      <c r="K39" s="4">
        <f t="shared" si="3"/>
        <v>-40</v>
      </c>
      <c r="L39" s="4">
        <f t="shared" si="3"/>
        <v>-55.599999999999994</v>
      </c>
      <c r="M39" s="4">
        <f t="shared" si="3"/>
        <v>-39.4</v>
      </c>
      <c r="N39" s="4">
        <f t="shared" si="3"/>
        <v>-24.200000000000003</v>
      </c>
      <c r="O39" s="4">
        <f t="shared" si="3"/>
        <v>-42.600000000000009</v>
      </c>
    </row>
    <row r="40" spans="1:15">
      <c r="A40" t="s">
        <v>39</v>
      </c>
      <c r="B40" s="4">
        <f t="shared" si="3"/>
        <v>0</v>
      </c>
      <c r="C40" s="4">
        <f t="shared" si="3"/>
        <v>-14.500000000000014</v>
      </c>
      <c r="D40" s="4">
        <f t="shared" si="3"/>
        <v>-35.399999999999991</v>
      </c>
      <c r="E40" s="4">
        <f t="shared" si="3"/>
        <v>-18.400000000000006</v>
      </c>
      <c r="F40" s="4">
        <f t="shared" si="3"/>
        <v>-45.2</v>
      </c>
      <c r="G40" s="4">
        <f t="shared" si="3"/>
        <v>-20.900000000000002</v>
      </c>
      <c r="H40" s="4">
        <f t="shared" si="3"/>
        <v>-3.7999999999999972</v>
      </c>
      <c r="I40" s="4">
        <f t="shared" si="3"/>
        <v>0</v>
      </c>
      <c r="J40" s="4">
        <f t="shared" si="3"/>
        <v>-9.6000000000000085</v>
      </c>
      <c r="K40" s="4">
        <f t="shared" si="3"/>
        <v>-10.099999999999994</v>
      </c>
      <c r="L40" s="4">
        <f t="shared" si="3"/>
        <v>0</v>
      </c>
      <c r="M40" s="4">
        <f t="shared" si="3"/>
        <v>-17.199999999999996</v>
      </c>
      <c r="N40" s="4">
        <f t="shared" si="3"/>
        <v>-4.0999999999999943</v>
      </c>
      <c r="O40" s="4">
        <f t="shared" si="3"/>
        <v>-13.700000000000003</v>
      </c>
    </row>
    <row r="41" spans="1:15">
      <c r="A41" t="s">
        <v>40</v>
      </c>
      <c r="B41" s="4">
        <f t="shared" si="3"/>
        <v>-53.2</v>
      </c>
      <c r="C41" s="4">
        <f t="shared" si="3"/>
        <v>-34.799999999999997</v>
      </c>
      <c r="D41" s="4">
        <f t="shared" si="3"/>
        <v>-15.700000000000003</v>
      </c>
      <c r="E41" s="4">
        <f t="shared" si="3"/>
        <v>-13.899999999999999</v>
      </c>
      <c r="F41" s="4">
        <f t="shared" si="3"/>
        <v>-5.5</v>
      </c>
      <c r="G41" s="4">
        <f t="shared" si="3"/>
        <v>-4.1999999999999993</v>
      </c>
      <c r="H41" s="4">
        <f t="shared" si="3"/>
        <v>-2.8000000000000043</v>
      </c>
      <c r="I41" s="4">
        <f t="shared" si="3"/>
        <v>-36.200000000000003</v>
      </c>
      <c r="J41" s="4">
        <f t="shared" si="3"/>
        <v>-9.7000000000000028</v>
      </c>
      <c r="K41" s="4">
        <f t="shared" si="3"/>
        <v>-39.099999999999994</v>
      </c>
      <c r="L41" s="4">
        <f t="shared" si="3"/>
        <v>-19.699999999999989</v>
      </c>
      <c r="M41" s="4">
        <f t="shared" si="3"/>
        <v>-1.7000000000000028</v>
      </c>
      <c r="N41" s="4">
        <f t="shared" si="3"/>
        <v>-9.5999999999999943</v>
      </c>
      <c r="O41" s="4">
        <f t="shared" si="3"/>
        <v>-19</v>
      </c>
    </row>
    <row r="42" spans="1:15">
      <c r="A42" t="s">
        <v>41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-27.2</v>
      </c>
      <c r="I42" s="4">
        <f t="shared" si="3"/>
        <v>0</v>
      </c>
      <c r="J42" s="4">
        <f t="shared" si="3"/>
        <v>0</v>
      </c>
      <c r="K42" s="4">
        <f t="shared" si="3"/>
        <v>-36.5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-4.8999999999999915</v>
      </c>
    </row>
    <row r="43" spans="1:15">
      <c r="A43" t="s">
        <v>42</v>
      </c>
    </row>
    <row r="44" spans="1:15">
      <c r="A44" t="s">
        <v>15</v>
      </c>
      <c r="B44" s="4">
        <f>B20</f>
        <v>101.2</v>
      </c>
      <c r="C44" s="4">
        <f t="shared" ref="C44:O44" si="4">C20</f>
        <v>88.5</v>
      </c>
      <c r="D44" s="4">
        <f t="shared" si="4"/>
        <v>65.2</v>
      </c>
      <c r="E44" s="4">
        <f t="shared" si="4"/>
        <v>57.6</v>
      </c>
      <c r="F44" s="4">
        <f t="shared" si="4"/>
        <v>45.7</v>
      </c>
      <c r="G44" s="4">
        <f t="shared" si="4"/>
        <v>19.5</v>
      </c>
      <c r="H44" s="4">
        <f t="shared" si="4"/>
        <v>17.7</v>
      </c>
      <c r="I44" s="4">
        <f t="shared" si="4"/>
        <v>75.7</v>
      </c>
      <c r="J44" s="4">
        <f t="shared" si="4"/>
        <v>84.6</v>
      </c>
      <c r="K44" s="4">
        <f t="shared" si="4"/>
        <v>97</v>
      </c>
      <c r="L44" s="4">
        <f t="shared" si="4"/>
        <v>156.30000000000001</v>
      </c>
      <c r="M44" s="4">
        <f t="shared" si="4"/>
        <v>30.5</v>
      </c>
      <c r="N44" s="4">
        <f t="shared" si="4"/>
        <v>73.400000000000006</v>
      </c>
      <c r="O44" s="4">
        <f t="shared" si="4"/>
        <v>70.2</v>
      </c>
    </row>
    <row r="45" spans="1:15">
      <c r="A45" t="s">
        <v>16</v>
      </c>
      <c r="B45" s="4">
        <f t="shared" ref="B45:O49" si="5">B21</f>
        <v>0</v>
      </c>
      <c r="C45" s="4">
        <f t="shared" si="5"/>
        <v>-2.8</v>
      </c>
      <c r="D45" s="4">
        <f t="shared" si="5"/>
        <v>0</v>
      </c>
      <c r="E45" s="4">
        <f t="shared" si="5"/>
        <v>37.4</v>
      </c>
      <c r="F45" s="4">
        <f t="shared" si="5"/>
        <v>0.1</v>
      </c>
      <c r="G45" s="4">
        <f t="shared" si="5"/>
        <v>2.9</v>
      </c>
      <c r="H45" s="4">
        <f t="shared" si="5"/>
        <v>2</v>
      </c>
      <c r="I45" s="4">
        <f t="shared" si="5"/>
        <v>-0.2</v>
      </c>
      <c r="J45" s="4">
        <f t="shared" si="5"/>
        <v>-13.7</v>
      </c>
      <c r="K45" s="4">
        <f t="shared" si="5"/>
        <v>3.6</v>
      </c>
      <c r="L45" s="4">
        <f t="shared" si="5"/>
        <v>20.399999999999999</v>
      </c>
      <c r="M45" s="4">
        <f t="shared" si="5"/>
        <v>5.6</v>
      </c>
      <c r="N45" s="4">
        <f t="shared" si="5"/>
        <v>2</v>
      </c>
      <c r="O45" s="4">
        <f t="shared" si="5"/>
        <v>4.4000000000000004</v>
      </c>
    </row>
    <row r="46" spans="1:15">
      <c r="A46" t="s">
        <v>17</v>
      </c>
      <c r="B46" s="4">
        <f t="shared" si="5"/>
        <v>1</v>
      </c>
      <c r="C46" s="4">
        <f t="shared" si="5"/>
        <v>29.3</v>
      </c>
      <c r="D46" s="4">
        <f t="shared" si="5"/>
        <v>27</v>
      </c>
      <c r="E46" s="4">
        <f t="shared" si="5"/>
        <v>-2.2999999999999998</v>
      </c>
      <c r="F46" s="4">
        <f t="shared" si="5"/>
        <v>20.3</v>
      </c>
      <c r="G46" s="4">
        <f t="shared" si="5"/>
        <v>4.3</v>
      </c>
      <c r="H46" s="4">
        <f t="shared" si="5"/>
        <v>2.4</v>
      </c>
      <c r="I46" s="4">
        <f t="shared" si="5"/>
        <v>4.5</v>
      </c>
      <c r="J46" s="4">
        <f t="shared" si="5"/>
        <v>54.3</v>
      </c>
      <c r="K46" s="4">
        <f t="shared" si="5"/>
        <v>16.899999999999999</v>
      </c>
      <c r="L46" s="4">
        <f t="shared" si="5"/>
        <v>72</v>
      </c>
      <c r="M46" s="4">
        <f t="shared" si="5"/>
        <v>2.7</v>
      </c>
      <c r="N46" s="4">
        <f t="shared" si="5"/>
        <v>14.5</v>
      </c>
      <c r="O46" s="4">
        <f t="shared" si="5"/>
        <v>19</v>
      </c>
    </row>
    <row r="47" spans="1:15">
      <c r="A47" t="s">
        <v>18</v>
      </c>
      <c r="B47" s="4">
        <f t="shared" si="5"/>
        <v>10</v>
      </c>
      <c r="C47" s="4">
        <f t="shared" si="5"/>
        <v>9.4</v>
      </c>
      <c r="D47" s="4">
        <f t="shared" si="5"/>
        <v>11.8</v>
      </c>
      <c r="E47" s="4">
        <f t="shared" si="5"/>
        <v>5.6</v>
      </c>
      <c r="F47" s="4">
        <f t="shared" si="5"/>
        <v>1.5</v>
      </c>
      <c r="G47" s="4">
        <f t="shared" si="5"/>
        <v>0.1</v>
      </c>
      <c r="H47" s="4">
        <f t="shared" si="5"/>
        <v>2.9</v>
      </c>
      <c r="I47" s="4">
        <f t="shared" si="5"/>
        <v>6.8</v>
      </c>
      <c r="J47" s="4">
        <f t="shared" si="5"/>
        <v>7.4</v>
      </c>
      <c r="K47" s="4">
        <f t="shared" si="5"/>
        <v>9.6</v>
      </c>
      <c r="L47" s="4">
        <f t="shared" si="5"/>
        <v>14.9</v>
      </c>
      <c r="M47" s="4">
        <f t="shared" si="5"/>
        <v>5.0999999999999996</v>
      </c>
      <c r="N47" s="4">
        <f t="shared" si="5"/>
        <v>3.8</v>
      </c>
      <c r="O47" s="4">
        <f t="shared" si="5"/>
        <v>6.8</v>
      </c>
    </row>
    <row r="48" spans="1:15">
      <c r="A48" t="s">
        <v>20</v>
      </c>
      <c r="B48" s="4">
        <f t="shared" si="5"/>
        <v>90.2</v>
      </c>
      <c r="C48" s="4">
        <f t="shared" si="5"/>
        <v>52.5</v>
      </c>
      <c r="D48" s="4">
        <f t="shared" si="5"/>
        <v>26.4</v>
      </c>
      <c r="E48" s="4">
        <f t="shared" si="5"/>
        <v>16.899999999999999</v>
      </c>
      <c r="F48" s="4">
        <f t="shared" si="5"/>
        <v>23.8</v>
      </c>
      <c r="G48" s="4">
        <f t="shared" si="5"/>
        <v>12.2</v>
      </c>
      <c r="H48" s="4">
        <f t="shared" si="5"/>
        <v>10.4</v>
      </c>
      <c r="I48" s="4">
        <f t="shared" si="5"/>
        <v>64.7</v>
      </c>
      <c r="J48" s="4">
        <f t="shared" si="5"/>
        <v>35.5</v>
      </c>
      <c r="K48" s="4">
        <f t="shared" si="5"/>
        <v>42.1</v>
      </c>
      <c r="L48" s="4">
        <f t="shared" si="5"/>
        <v>35.700000000000003</v>
      </c>
      <c r="M48" s="4">
        <f t="shared" si="5"/>
        <v>17</v>
      </c>
      <c r="N48" s="4">
        <f t="shared" si="5"/>
        <v>48.7</v>
      </c>
      <c r="O48" s="4">
        <f t="shared" si="5"/>
        <v>36.6</v>
      </c>
    </row>
    <row r="49" spans="1:15">
      <c r="A49" t="s">
        <v>19</v>
      </c>
      <c r="B49" s="4">
        <f t="shared" si="5"/>
        <v>0</v>
      </c>
      <c r="C49" s="4">
        <f t="shared" si="5"/>
        <v>0</v>
      </c>
      <c r="D49" s="4">
        <f t="shared" si="5"/>
        <v>0</v>
      </c>
      <c r="E49" s="4">
        <f t="shared" si="5"/>
        <v>0</v>
      </c>
      <c r="F49" s="4">
        <f t="shared" si="5"/>
        <v>0</v>
      </c>
      <c r="G49" s="4">
        <f t="shared" si="5"/>
        <v>0</v>
      </c>
      <c r="H49" s="4">
        <f t="shared" si="5"/>
        <v>0</v>
      </c>
      <c r="I49" s="4">
        <f t="shared" si="5"/>
        <v>-0.1</v>
      </c>
      <c r="J49" s="4">
        <f t="shared" si="5"/>
        <v>1.1000000000000001</v>
      </c>
      <c r="K49" s="4">
        <f t="shared" si="5"/>
        <v>24.7</v>
      </c>
      <c r="L49" s="4">
        <f t="shared" si="5"/>
        <v>13.2</v>
      </c>
      <c r="M49" s="4">
        <f t="shared" si="5"/>
        <v>0</v>
      </c>
      <c r="N49" s="4">
        <f t="shared" si="5"/>
        <v>4.4000000000000004</v>
      </c>
      <c r="O49" s="4">
        <f t="shared" si="5"/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S13" sqref="S1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272.60000000000002</v>
      </c>
      <c r="K5">
        <v>348.9</v>
      </c>
      <c r="L5">
        <v>403.5</v>
      </c>
      <c r="M5">
        <v>181.7</v>
      </c>
      <c r="N5">
        <v>202.2</v>
      </c>
      <c r="O5">
        <v>327.8</v>
      </c>
      <c r="Q5" s="5" t="s">
        <v>50</v>
      </c>
      <c r="R5" s="5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105.6</v>
      </c>
      <c r="K6">
        <v>124.7</v>
      </c>
      <c r="L6">
        <v>145.5</v>
      </c>
      <c r="M6">
        <v>81.3</v>
      </c>
      <c r="N6">
        <v>78.400000000000006</v>
      </c>
      <c r="O6">
        <v>138.80000000000001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111.7</v>
      </c>
      <c r="K7">
        <v>90.5</v>
      </c>
      <c r="L7">
        <v>173.2</v>
      </c>
      <c r="M7">
        <v>68.5</v>
      </c>
      <c r="N7">
        <v>43.5</v>
      </c>
      <c r="O7">
        <v>110.2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5.0999999999999996</v>
      </c>
      <c r="K8">
        <v>5.0999999999999996</v>
      </c>
      <c r="L8">
        <v>16.3</v>
      </c>
      <c r="M8">
        <v>-3.1</v>
      </c>
      <c r="N8">
        <v>9.5</v>
      </c>
      <c r="O8">
        <v>7.1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50.1</v>
      </c>
      <c r="K9">
        <v>128.6</v>
      </c>
      <c r="L9">
        <v>68.5</v>
      </c>
      <c r="M9">
        <v>35</v>
      </c>
      <c r="N9">
        <v>70.900000000000006</v>
      </c>
      <c r="O9">
        <v>71.7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218.4</v>
      </c>
      <c r="K11">
        <v>290.60000000000002</v>
      </c>
      <c r="L11">
        <v>342.4</v>
      </c>
      <c r="M11">
        <v>146.5</v>
      </c>
      <c r="N11">
        <v>147.69999999999999</v>
      </c>
      <c r="O11">
        <v>238.6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59.2</v>
      </c>
      <c r="L12">
        <v>75.8</v>
      </c>
      <c r="M12">
        <v>43.1</v>
      </c>
      <c r="N12">
        <v>17</v>
      </c>
      <c r="O12">
        <v>38.6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111.7</v>
      </c>
      <c r="K13">
        <v>90.5</v>
      </c>
      <c r="L13">
        <v>173.2</v>
      </c>
      <c r="M13">
        <v>68.5</v>
      </c>
      <c r="N13">
        <v>43.5</v>
      </c>
      <c r="O13">
        <v>110.2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11.4</v>
      </c>
      <c r="K14">
        <v>12.4</v>
      </c>
      <c r="L14">
        <v>24.9</v>
      </c>
      <c r="M14">
        <v>-0.1</v>
      </c>
      <c r="N14">
        <v>16.899999999999999</v>
      </c>
      <c r="O14">
        <v>18.600000000000001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50.1</v>
      </c>
      <c r="K15">
        <v>128.5</v>
      </c>
      <c r="L15">
        <v>68.400000000000006</v>
      </c>
      <c r="M15">
        <v>35</v>
      </c>
      <c r="N15">
        <v>70.3</v>
      </c>
      <c r="O15">
        <v>71.3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150.69999999999999</v>
      </c>
      <c r="K17">
        <v>248.5</v>
      </c>
      <c r="L17">
        <v>279.89999999999998</v>
      </c>
      <c r="M17">
        <v>104.3</v>
      </c>
      <c r="N17">
        <v>122.9</v>
      </c>
      <c r="O17">
        <v>190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21.7</v>
      </c>
      <c r="L18">
        <v>20.5</v>
      </c>
      <c r="M18">
        <v>6</v>
      </c>
      <c r="N18">
        <v>0.9</v>
      </c>
      <c r="O18">
        <v>3.4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111.7</v>
      </c>
      <c r="K19">
        <v>90.5</v>
      </c>
      <c r="L19">
        <v>173.2</v>
      </c>
      <c r="M19">
        <v>68.5</v>
      </c>
      <c r="N19">
        <v>43.5</v>
      </c>
      <c r="O19">
        <v>110.2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2.5</v>
      </c>
      <c r="K20">
        <v>8.1</v>
      </c>
      <c r="L20">
        <v>17.8</v>
      </c>
      <c r="M20">
        <v>-4.4000000000000004</v>
      </c>
      <c r="N20">
        <v>8.1999999999999993</v>
      </c>
      <c r="O20">
        <v>5.2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50.1</v>
      </c>
      <c r="K21">
        <v>128.19999999999999</v>
      </c>
      <c r="L21">
        <v>68.400000000000006</v>
      </c>
      <c r="M21">
        <v>34.200000000000003</v>
      </c>
      <c r="N21">
        <v>70.3</v>
      </c>
      <c r="O21">
        <v>71.2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121.9</v>
      </c>
      <c r="K23">
        <v>222.7</v>
      </c>
      <c r="L23">
        <v>231.6</v>
      </c>
      <c r="M23">
        <v>88.8</v>
      </c>
      <c r="N23">
        <v>111.3</v>
      </c>
      <c r="O23">
        <v>150.4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13.2</v>
      </c>
      <c r="L24">
        <v>20.399999999999999</v>
      </c>
      <c r="M24">
        <v>4.8</v>
      </c>
      <c r="N24">
        <v>0.9</v>
      </c>
      <c r="O24">
        <v>2.6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83</v>
      </c>
      <c r="K25">
        <v>73.5</v>
      </c>
      <c r="L25">
        <v>125.4</v>
      </c>
      <c r="M25">
        <v>54.1</v>
      </c>
      <c r="N25">
        <v>34.700000000000003</v>
      </c>
      <c r="O25">
        <v>72.3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2.5</v>
      </c>
      <c r="K26">
        <v>8.1</v>
      </c>
      <c r="L26">
        <v>17.7</v>
      </c>
      <c r="M26">
        <v>-4.3</v>
      </c>
      <c r="N26">
        <v>7.2</v>
      </c>
      <c r="O26">
        <v>4.9000000000000004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50.1</v>
      </c>
      <c r="K27">
        <v>127.9</v>
      </c>
      <c r="L27">
        <v>68.099999999999994</v>
      </c>
      <c r="M27">
        <v>34.200000000000003</v>
      </c>
      <c r="N27">
        <v>68.5</v>
      </c>
      <c r="O27">
        <v>70.599999999999994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103.9</v>
      </c>
      <c r="K29">
        <v>182.7</v>
      </c>
      <c r="L29">
        <v>176</v>
      </c>
      <c r="M29">
        <v>49.4</v>
      </c>
      <c r="N29">
        <v>87.1</v>
      </c>
      <c r="O29">
        <v>107.8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21.8</v>
      </c>
      <c r="L30">
        <v>20.399999999999999</v>
      </c>
      <c r="M30">
        <v>6.8</v>
      </c>
      <c r="N30">
        <v>1.6</v>
      </c>
      <c r="O30">
        <v>7.2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54.3</v>
      </c>
      <c r="K31">
        <v>18.5</v>
      </c>
      <c r="L31">
        <v>72.400000000000006</v>
      </c>
      <c r="M31">
        <v>2.7</v>
      </c>
      <c r="N31">
        <v>14.5</v>
      </c>
      <c r="O31">
        <v>20.2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9.1999999999999993</v>
      </c>
      <c r="K32">
        <v>14.4</v>
      </c>
      <c r="L32">
        <v>19.399999999999999</v>
      </c>
      <c r="M32">
        <v>5.6</v>
      </c>
      <c r="N32">
        <v>5.9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50.1</v>
      </c>
      <c r="K33">
        <v>128</v>
      </c>
      <c r="L33">
        <v>63.8</v>
      </c>
      <c r="M33">
        <v>34.200000000000003</v>
      </c>
      <c r="N33">
        <v>65.099999999999994</v>
      </c>
      <c r="O33">
        <v>69.8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94.3</v>
      </c>
      <c r="K35">
        <v>172.6</v>
      </c>
      <c r="L35">
        <v>176</v>
      </c>
      <c r="M35">
        <v>32.200000000000003</v>
      </c>
      <c r="N35">
        <v>83</v>
      </c>
      <c r="O35">
        <v>94.1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21.8</v>
      </c>
      <c r="L36">
        <v>20.399999999999999</v>
      </c>
      <c r="M36">
        <v>6.8</v>
      </c>
      <c r="N36">
        <v>1.6</v>
      </c>
      <c r="O36">
        <v>6.9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54.3</v>
      </c>
      <c r="K37">
        <v>18.5</v>
      </c>
      <c r="L37">
        <v>72.400000000000006</v>
      </c>
      <c r="M37">
        <v>2.7</v>
      </c>
      <c r="N37">
        <v>14.5</v>
      </c>
      <c r="O37">
        <v>20.100000000000001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9.1999999999999993</v>
      </c>
      <c r="K38">
        <v>14.5</v>
      </c>
      <c r="L38">
        <v>19.399999999999999</v>
      </c>
      <c r="M38">
        <v>5.6</v>
      </c>
      <c r="N38">
        <v>5.8</v>
      </c>
      <c r="O38">
        <v>10.8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40.5</v>
      </c>
      <c r="K39">
        <v>117.8</v>
      </c>
      <c r="L39">
        <v>63.8</v>
      </c>
      <c r="M39">
        <v>17</v>
      </c>
      <c r="N39">
        <v>61.1</v>
      </c>
      <c r="O39">
        <v>56.2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84.6</v>
      </c>
      <c r="K41">
        <v>133.5</v>
      </c>
      <c r="L41">
        <v>156.30000000000001</v>
      </c>
      <c r="M41">
        <v>30.5</v>
      </c>
      <c r="N41">
        <v>73.400000000000006</v>
      </c>
      <c r="O41">
        <v>75.099999999999994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18.2</v>
      </c>
      <c r="L42">
        <v>20.399999999999999</v>
      </c>
      <c r="M42">
        <v>5.6</v>
      </c>
      <c r="N42">
        <v>2</v>
      </c>
      <c r="O42">
        <v>6.2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54.3</v>
      </c>
      <c r="K43">
        <v>16.899999999999999</v>
      </c>
      <c r="L43">
        <v>72</v>
      </c>
      <c r="M43">
        <v>2.7</v>
      </c>
      <c r="N43">
        <v>14.5</v>
      </c>
      <c r="O43">
        <v>19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7.4</v>
      </c>
      <c r="K44">
        <v>10.4</v>
      </c>
      <c r="L44">
        <v>14.9</v>
      </c>
      <c r="M44">
        <v>5.0999999999999996</v>
      </c>
      <c r="N44">
        <v>3.8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36.700000000000003</v>
      </c>
      <c r="K45">
        <v>87.9</v>
      </c>
      <c r="L45">
        <v>49</v>
      </c>
      <c r="M45">
        <v>17</v>
      </c>
      <c r="N45">
        <v>53.1</v>
      </c>
      <c r="O45">
        <v>43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97</v>
      </c>
      <c r="L47">
        <v>156.30000000000001</v>
      </c>
      <c r="M47">
        <v>30.5</v>
      </c>
      <c r="N47">
        <v>73.400000000000006</v>
      </c>
      <c r="O47">
        <v>70.2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3.6</v>
      </c>
      <c r="L48">
        <v>20.399999999999999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16.899999999999999</v>
      </c>
      <c r="L49">
        <v>72</v>
      </c>
      <c r="M49">
        <v>2.7</v>
      </c>
      <c r="N49">
        <v>14.5</v>
      </c>
      <c r="O49">
        <v>19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3.8</v>
      </c>
      <c r="O50">
        <v>6.8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66.8</v>
      </c>
      <c r="L51">
        <v>49</v>
      </c>
      <c r="M51">
        <v>17</v>
      </c>
      <c r="N51">
        <v>53.1</v>
      </c>
      <c r="O51">
        <v>40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327.8</v>
      </c>
      <c r="C56">
        <f t="shared" ref="C56:C63" ca="1" si="1">OFFSET($O$6,0+$T56,0)</f>
        <v>138.80000000000001</v>
      </c>
      <c r="D56">
        <f t="shared" ref="D56:D63" ca="1" si="2">OFFSET($O$7,0+$T56,0)</f>
        <v>110.2</v>
      </c>
      <c r="E56">
        <f t="shared" ref="E56:E63" ca="1" si="3">OFFSET($O$8,0+$T56,0)</f>
        <v>7.1</v>
      </c>
      <c r="F56">
        <f t="shared" ref="F56:F63" ca="1" si="4">OFFSET($O$9,0+$T56,0)</f>
        <v>71.7</v>
      </c>
      <c r="T56">
        <v>0</v>
      </c>
    </row>
    <row r="57" spans="1:20">
      <c r="A57" t="s">
        <v>48</v>
      </c>
      <c r="B57">
        <f t="shared" ca="1" si="0"/>
        <v>238.6</v>
      </c>
      <c r="C57">
        <f t="shared" ca="1" si="1"/>
        <v>38.6</v>
      </c>
      <c r="D57">
        <f t="shared" ca="1" si="2"/>
        <v>110.2</v>
      </c>
      <c r="E57">
        <f t="shared" ca="1" si="3"/>
        <v>18.600000000000001</v>
      </c>
      <c r="F57">
        <f t="shared" ca="1" si="4"/>
        <v>71.3</v>
      </c>
      <c r="T57">
        <v>6</v>
      </c>
    </row>
    <row r="58" spans="1:20">
      <c r="A58" t="s">
        <v>36</v>
      </c>
      <c r="B58">
        <f t="shared" ca="1" si="0"/>
        <v>190</v>
      </c>
      <c r="C58">
        <f t="shared" ca="1" si="1"/>
        <v>3.4</v>
      </c>
      <c r="D58">
        <f t="shared" ca="1" si="2"/>
        <v>110.2</v>
      </c>
      <c r="E58">
        <f t="shared" ca="1" si="3"/>
        <v>5.2</v>
      </c>
      <c r="F58">
        <f t="shared" ca="1" si="4"/>
        <v>71.2</v>
      </c>
      <c r="T58">
        <v>12</v>
      </c>
    </row>
    <row r="59" spans="1:20">
      <c r="A59" t="s">
        <v>37</v>
      </c>
      <c r="B59">
        <f t="shared" ca="1" si="0"/>
        <v>150.4</v>
      </c>
      <c r="C59">
        <f t="shared" ca="1" si="1"/>
        <v>2.6</v>
      </c>
      <c r="D59">
        <f t="shared" ca="1" si="2"/>
        <v>72.3</v>
      </c>
      <c r="E59">
        <f t="shared" ca="1" si="3"/>
        <v>4.9000000000000004</v>
      </c>
      <c r="F59">
        <f t="shared" ca="1" si="4"/>
        <v>70.599999999999994</v>
      </c>
      <c r="T59">
        <v>18</v>
      </c>
    </row>
    <row r="60" spans="1:20">
      <c r="A60" t="s">
        <v>38</v>
      </c>
      <c r="B60">
        <f t="shared" ca="1" si="0"/>
        <v>107.8</v>
      </c>
      <c r="C60">
        <f t="shared" ca="1" si="1"/>
        <v>7.2</v>
      </c>
      <c r="D60">
        <f t="shared" ca="1" si="2"/>
        <v>20.2</v>
      </c>
      <c r="E60">
        <f t="shared" ca="1" si="3"/>
        <v>10.7</v>
      </c>
      <c r="F60">
        <f t="shared" ca="1" si="4"/>
        <v>69.8</v>
      </c>
      <c r="T60">
        <v>24</v>
      </c>
    </row>
    <row r="61" spans="1:20">
      <c r="A61" t="s">
        <v>39</v>
      </c>
      <c r="B61">
        <f t="shared" ca="1" si="0"/>
        <v>94.1</v>
      </c>
      <c r="C61">
        <f t="shared" ca="1" si="1"/>
        <v>6.9</v>
      </c>
      <c r="D61">
        <f t="shared" ca="1" si="2"/>
        <v>20.100000000000001</v>
      </c>
      <c r="E61">
        <f t="shared" ca="1" si="3"/>
        <v>10.8</v>
      </c>
      <c r="F61">
        <f t="shared" ca="1" si="4"/>
        <v>56.2</v>
      </c>
      <c r="T61">
        <v>30</v>
      </c>
    </row>
    <row r="62" spans="1:20">
      <c r="A62" t="s">
        <v>40</v>
      </c>
      <c r="B62">
        <f t="shared" ca="1" si="0"/>
        <v>75.099999999999994</v>
      </c>
      <c r="C62">
        <f t="shared" ca="1" si="1"/>
        <v>6.2</v>
      </c>
      <c r="D62">
        <f t="shared" ca="1" si="2"/>
        <v>19</v>
      </c>
      <c r="E62">
        <f t="shared" ca="1" si="3"/>
        <v>7</v>
      </c>
      <c r="F62">
        <f t="shared" ca="1" si="4"/>
        <v>43</v>
      </c>
      <c r="T62">
        <v>36</v>
      </c>
    </row>
    <row r="63" spans="1:20">
      <c r="A63" t="s">
        <v>41</v>
      </c>
      <c r="B63">
        <f t="shared" ca="1" si="0"/>
        <v>70.2</v>
      </c>
      <c r="C63">
        <f t="shared" ca="1" si="1"/>
        <v>4.4000000000000004</v>
      </c>
      <c r="D63">
        <f t="shared" ca="1" si="2"/>
        <v>19</v>
      </c>
      <c r="E63">
        <f t="shared" ca="1" si="3"/>
        <v>6.8</v>
      </c>
      <c r="F63">
        <f t="shared" ca="1" si="4"/>
        <v>40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272.60000000000002</v>
      </c>
      <c r="K67">
        <f t="shared" ca="1" si="5"/>
        <v>348.9</v>
      </c>
      <c r="L67">
        <f t="shared" ca="1" si="5"/>
        <v>403.5</v>
      </c>
      <c r="M67">
        <f t="shared" ca="1" si="5"/>
        <v>181.7</v>
      </c>
      <c r="N67">
        <f t="shared" ca="1" si="5"/>
        <v>202.2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218.4</v>
      </c>
      <c r="K68">
        <f t="shared" ca="1" si="6"/>
        <v>290.60000000000002</v>
      </c>
      <c r="L68">
        <f t="shared" ca="1" si="6"/>
        <v>342.4</v>
      </c>
      <c r="M68">
        <f t="shared" ca="1" si="6"/>
        <v>146.5</v>
      </c>
      <c r="N68">
        <f t="shared" ca="1" si="6"/>
        <v>147.69999999999999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150.69999999999999</v>
      </c>
      <c r="K69">
        <f t="shared" ca="1" si="6"/>
        <v>248.5</v>
      </c>
      <c r="L69">
        <f t="shared" ca="1" si="6"/>
        <v>279.89999999999998</v>
      </c>
      <c r="M69">
        <f t="shared" ca="1" si="6"/>
        <v>104.3</v>
      </c>
      <c r="N69">
        <f t="shared" ca="1" si="6"/>
        <v>122.9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121.9</v>
      </c>
      <c r="K70">
        <f t="shared" ca="1" si="6"/>
        <v>222.7</v>
      </c>
      <c r="L70">
        <f t="shared" ca="1" si="6"/>
        <v>231.6</v>
      </c>
      <c r="M70">
        <f t="shared" ca="1" si="6"/>
        <v>88.8</v>
      </c>
      <c r="N70">
        <f t="shared" ca="1" si="6"/>
        <v>111.3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103.9</v>
      </c>
      <c r="K71">
        <f t="shared" ca="1" si="6"/>
        <v>182.7</v>
      </c>
      <c r="L71">
        <f t="shared" ca="1" si="6"/>
        <v>176</v>
      </c>
      <c r="M71">
        <f t="shared" ca="1" si="6"/>
        <v>49.4</v>
      </c>
      <c r="N71">
        <f t="shared" ca="1" si="6"/>
        <v>87.1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94.3</v>
      </c>
      <c r="K72">
        <f t="shared" ca="1" si="6"/>
        <v>172.6</v>
      </c>
      <c r="L72">
        <f t="shared" ca="1" si="6"/>
        <v>176</v>
      </c>
      <c r="M72">
        <f t="shared" ca="1" si="6"/>
        <v>32.200000000000003</v>
      </c>
      <c r="N72">
        <f t="shared" ca="1" si="6"/>
        <v>83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84.6</v>
      </c>
      <c r="K73">
        <f t="shared" ca="1" si="6"/>
        <v>133.5</v>
      </c>
      <c r="L73">
        <f t="shared" ca="1" si="6"/>
        <v>156.30000000000001</v>
      </c>
      <c r="M73">
        <f t="shared" ca="1" si="6"/>
        <v>30.5</v>
      </c>
      <c r="N73">
        <f t="shared" ca="1" si="6"/>
        <v>73.400000000000006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84.6</v>
      </c>
      <c r="K74">
        <f t="shared" ca="1" si="6"/>
        <v>97</v>
      </c>
      <c r="L74">
        <f t="shared" ca="1" si="6"/>
        <v>156.30000000000001</v>
      </c>
      <c r="M74">
        <f t="shared" ca="1" si="6"/>
        <v>30.5</v>
      </c>
      <c r="N7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2018-03-05T11:45:34Z</dcterms:modified>
</cp:coreProperties>
</file>