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420" windowHeight="20460" tabRatio="500"/>
  </bookViews>
  <sheets>
    <sheet name="performance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7" i="2" l="1"/>
  <c r="D67" i="2"/>
  <c r="E67" i="2"/>
  <c r="F67" i="2"/>
  <c r="G67" i="2"/>
  <c r="H67" i="2"/>
  <c r="I67" i="2"/>
  <c r="J67" i="2"/>
  <c r="K67" i="2"/>
  <c r="L67" i="2"/>
  <c r="M67" i="2"/>
  <c r="N67" i="2"/>
  <c r="C68" i="2"/>
  <c r="D68" i="2"/>
  <c r="E68" i="2"/>
  <c r="F68" i="2"/>
  <c r="G68" i="2"/>
  <c r="H68" i="2"/>
  <c r="I68" i="2"/>
  <c r="J68" i="2"/>
  <c r="K68" i="2"/>
  <c r="L68" i="2"/>
  <c r="M68" i="2"/>
  <c r="N68" i="2"/>
  <c r="C69" i="2"/>
  <c r="D69" i="2"/>
  <c r="E69" i="2"/>
  <c r="F69" i="2"/>
  <c r="G69" i="2"/>
  <c r="H69" i="2"/>
  <c r="I69" i="2"/>
  <c r="J69" i="2"/>
  <c r="K69" i="2"/>
  <c r="L69" i="2"/>
  <c r="M69" i="2"/>
  <c r="N69" i="2"/>
  <c r="C70" i="2"/>
  <c r="D70" i="2"/>
  <c r="E70" i="2"/>
  <c r="F70" i="2"/>
  <c r="G70" i="2"/>
  <c r="H70" i="2"/>
  <c r="I70" i="2"/>
  <c r="J70" i="2"/>
  <c r="K70" i="2"/>
  <c r="L70" i="2"/>
  <c r="M70" i="2"/>
  <c r="N70" i="2"/>
  <c r="C71" i="2"/>
  <c r="D71" i="2"/>
  <c r="E71" i="2"/>
  <c r="F71" i="2"/>
  <c r="G71" i="2"/>
  <c r="H71" i="2"/>
  <c r="I71" i="2"/>
  <c r="J71" i="2"/>
  <c r="K71" i="2"/>
  <c r="L71" i="2"/>
  <c r="M71" i="2"/>
  <c r="N71" i="2"/>
  <c r="C72" i="2"/>
  <c r="D72" i="2"/>
  <c r="E72" i="2"/>
  <c r="F72" i="2"/>
  <c r="G72" i="2"/>
  <c r="H72" i="2"/>
  <c r="I72" i="2"/>
  <c r="J72" i="2"/>
  <c r="K72" i="2"/>
  <c r="L72" i="2"/>
  <c r="M72" i="2"/>
  <c r="N72" i="2"/>
  <c r="C73" i="2"/>
  <c r="D73" i="2"/>
  <c r="E73" i="2"/>
  <c r="F73" i="2"/>
  <c r="G73" i="2"/>
  <c r="H73" i="2"/>
  <c r="I73" i="2"/>
  <c r="J73" i="2"/>
  <c r="K73" i="2"/>
  <c r="L73" i="2"/>
  <c r="M73" i="2"/>
  <c r="N73" i="2"/>
  <c r="C74" i="2"/>
  <c r="D74" i="2"/>
  <c r="E74" i="2"/>
  <c r="F74" i="2"/>
  <c r="G74" i="2"/>
  <c r="H74" i="2"/>
  <c r="I74" i="2"/>
  <c r="J74" i="2"/>
  <c r="K74" i="2"/>
  <c r="L74" i="2"/>
  <c r="M74" i="2"/>
  <c r="N74" i="2"/>
  <c r="B68" i="2"/>
  <c r="B69" i="2"/>
  <c r="B70" i="2"/>
  <c r="B71" i="2"/>
  <c r="B72" i="2"/>
  <c r="B73" i="2"/>
  <c r="B74" i="2"/>
  <c r="B67" i="2"/>
  <c r="F57" i="2"/>
  <c r="B57" i="2"/>
  <c r="C57" i="2"/>
  <c r="D57" i="2"/>
  <c r="E57" i="2"/>
  <c r="F58" i="2"/>
  <c r="B58" i="2"/>
  <c r="C58" i="2"/>
  <c r="D58" i="2"/>
  <c r="E58" i="2"/>
  <c r="F59" i="2"/>
  <c r="B59" i="2"/>
  <c r="C59" i="2"/>
  <c r="D59" i="2"/>
  <c r="E59" i="2"/>
  <c r="F60" i="2"/>
  <c r="B60" i="2"/>
  <c r="C60" i="2"/>
  <c r="D60" i="2"/>
  <c r="E60" i="2"/>
  <c r="F61" i="2"/>
  <c r="B61" i="2"/>
  <c r="C61" i="2"/>
  <c r="D61" i="2"/>
  <c r="E61" i="2"/>
  <c r="F62" i="2"/>
  <c r="B62" i="2"/>
  <c r="C62" i="2"/>
  <c r="D62" i="2"/>
  <c r="E62" i="2"/>
  <c r="F63" i="2"/>
  <c r="B63" i="2"/>
  <c r="C63" i="2"/>
  <c r="D63" i="2"/>
  <c r="E63" i="2"/>
  <c r="E56" i="2"/>
  <c r="D56" i="2"/>
  <c r="C56" i="2"/>
  <c r="B56" i="2"/>
  <c r="F56" i="2"/>
</calcChain>
</file>

<file path=xl/sharedStrings.xml><?xml version="1.0" encoding="utf-8"?>
<sst xmlns="http://schemas.openxmlformats.org/spreadsheetml/2006/main" count="100" uniqueCount="34">
  <si>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</si>
  <si>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</si>
  <si>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</si>
  <si>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</si>
  <si>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</si>
  <si>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</si>
  <si>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</si>
  <si>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</si>
  <si>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</si>
  <si>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</si>
  <si>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</si>
  <si>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</si>
  <si>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</si>
  <si>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</si>
  <si>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</si>
  <si>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</si>
  <si>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</si>
  <si>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</si>
  <si>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</si>
  <si>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4MARK_R11_P7_C1_A1_S1_G1</t>
  </si>
  <si>
    <t>PERF OVERHEAD</t>
  </si>
  <si>
    <t>vm+other</t>
  </si>
  <si>
    <t>TABLE FOR THESIS GRAPHS</t>
  </si>
  <si>
    <t>offset for indirect lookup</t>
  </si>
  <si>
    <t>4MARK_R04_P0_C1_A1_S1_G1</t>
  </si>
  <si>
    <t>4MARK_R05_P1_C1_A1_S1_G1</t>
  </si>
  <si>
    <t>4MARK_R06_P2_C1_A1_S1_G1</t>
  </si>
  <si>
    <t>4MARK_R07_P3_C1_A1_S1_G1</t>
  </si>
  <si>
    <t>4MARK_R08_P4_C1_A1_S1_G1</t>
  </si>
  <si>
    <t>4MARK_R09_P5_C1_A1_S1_G1</t>
  </si>
  <si>
    <t>4MARK_R10_P6_C1_A1_S1_G1</t>
  </si>
  <si>
    <t>TAKEN FROM sumsum_cachesize_performance.txt</t>
  </si>
  <si>
    <t>number of register pairs</t>
  </si>
  <si>
    <t>UPDATED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</si>
</sst>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activeCell="S24" sqref="S24"/>
    </sheetView>
  </sheetViews>
  <sheetFormatPr baseColWidth="10" defaultRowHeight="15" x14ac:dyDescent="0"/>
  <cols>
    <col min="1" max="1" width="27.6640625" customWidth="1"/>
  </cols>
  <sheetData>
    <row r="1" spans="1:19" s="1" customFormat="1">
      <c r="A1" s="1" t="s">
        <v>31</v>
      </c>
    </row>
    <row r="2" spans="1:19">
      <c r="A2" t="s">
        <v>20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 t="s">
        <v>24</v>
      </c>
    </row>
    <row r="5" spans="1:19">
      <c r="A5" t="s">
        <v>15</v>
      </c>
      <c r="B5">
        <v>244</v>
      </c>
      <c r="C5">
        <v>166.1</v>
      </c>
      <c r="D5">
        <v>171.3</v>
      </c>
      <c r="E5">
        <v>99.7</v>
      </c>
      <c r="F5">
        <v>67.400000000000006</v>
      </c>
      <c r="G5">
        <v>49.3</v>
      </c>
      <c r="H5">
        <v>31.5</v>
      </c>
      <c r="I5">
        <v>204</v>
      </c>
      <c r="J5">
        <v>119.3</v>
      </c>
      <c r="K5">
        <v>157.30000000000001</v>
      </c>
      <c r="L5">
        <v>216.3</v>
      </c>
      <c r="M5">
        <v>92.4</v>
      </c>
      <c r="N5">
        <v>101.1</v>
      </c>
      <c r="O5">
        <v>132.30000000000001</v>
      </c>
    </row>
    <row r="6" spans="1:19">
      <c r="A6" t="s">
        <v>16</v>
      </c>
      <c r="B6">
        <v>0</v>
      </c>
      <c r="C6">
        <v>-2.8</v>
      </c>
      <c r="D6">
        <v>0</v>
      </c>
      <c r="E6">
        <v>46.2</v>
      </c>
      <c r="F6">
        <v>7.8</v>
      </c>
      <c r="G6">
        <v>11.8</v>
      </c>
      <c r="H6">
        <v>2</v>
      </c>
      <c r="I6">
        <v>-0.2</v>
      </c>
      <c r="J6">
        <v>-5.6</v>
      </c>
      <c r="K6">
        <v>9.1</v>
      </c>
      <c r="L6">
        <v>20.5</v>
      </c>
      <c r="M6">
        <v>21.2</v>
      </c>
      <c r="N6">
        <v>3.5</v>
      </c>
      <c r="O6">
        <v>8.6999999999999993</v>
      </c>
    </row>
    <row r="7" spans="1:19">
      <c r="A7" t="s">
        <v>17</v>
      </c>
      <c r="B7">
        <v>147</v>
      </c>
      <c r="C7">
        <v>113.3</v>
      </c>
      <c r="D7">
        <v>143.80000000000001</v>
      </c>
      <c r="E7">
        <v>36.6</v>
      </c>
      <c r="F7">
        <v>33.4</v>
      </c>
      <c r="G7">
        <v>25.8</v>
      </c>
      <c r="H7">
        <v>17.899999999999999</v>
      </c>
      <c r="I7">
        <v>143.9</v>
      </c>
      <c r="J7">
        <v>86.9</v>
      </c>
      <c r="K7">
        <v>75.5</v>
      </c>
      <c r="L7">
        <v>125.1</v>
      </c>
      <c r="M7">
        <v>58.8</v>
      </c>
      <c r="N7">
        <v>35.9</v>
      </c>
      <c r="O7">
        <v>80.3</v>
      </c>
    </row>
    <row r="8" spans="1:19">
      <c r="A8" t="s">
        <v>18</v>
      </c>
      <c r="B8">
        <v>3.4</v>
      </c>
      <c r="C8">
        <v>2.6</v>
      </c>
      <c r="D8">
        <v>1.1000000000000001</v>
      </c>
      <c r="E8">
        <v>0.1</v>
      </c>
      <c r="F8">
        <v>2.4</v>
      </c>
      <c r="G8">
        <v>-0.5</v>
      </c>
      <c r="H8">
        <v>1.2</v>
      </c>
      <c r="I8">
        <v>-4.3</v>
      </c>
      <c r="J8">
        <v>1.3</v>
      </c>
      <c r="K8">
        <v>5.6</v>
      </c>
      <c r="L8">
        <v>16.600000000000001</v>
      </c>
      <c r="M8">
        <v>-4.7</v>
      </c>
      <c r="N8">
        <v>5.4</v>
      </c>
      <c r="O8">
        <v>2.2999999999999998</v>
      </c>
    </row>
    <row r="9" spans="1:19">
      <c r="A9" t="s">
        <v>21</v>
      </c>
      <c r="B9">
        <v>93.6</v>
      </c>
      <c r="C9">
        <v>53</v>
      </c>
      <c r="D9">
        <v>26.4</v>
      </c>
      <c r="E9">
        <v>16.899999999999999</v>
      </c>
      <c r="F9">
        <v>23.8</v>
      </c>
      <c r="G9">
        <v>12.2</v>
      </c>
      <c r="H9">
        <v>10.4</v>
      </c>
      <c r="I9">
        <v>64.599999999999994</v>
      </c>
      <c r="J9">
        <v>36.700000000000003</v>
      </c>
      <c r="K9">
        <v>67.099999999999994</v>
      </c>
      <c r="L9">
        <v>54.2</v>
      </c>
      <c r="M9">
        <v>17</v>
      </c>
      <c r="N9">
        <v>56.3</v>
      </c>
      <c r="O9">
        <v>40.9</v>
      </c>
    </row>
    <row r="10" spans="1:19">
      <c r="A10" t="s">
        <v>25</v>
      </c>
    </row>
    <row r="11" spans="1:19">
      <c r="A11" t="s">
        <v>15</v>
      </c>
      <c r="B11">
        <v>187.6</v>
      </c>
      <c r="C11">
        <v>130.30000000000001</v>
      </c>
      <c r="D11">
        <v>148.30000000000001</v>
      </c>
      <c r="E11">
        <v>94.8</v>
      </c>
      <c r="F11">
        <v>59.4</v>
      </c>
      <c r="G11">
        <v>46.9</v>
      </c>
      <c r="H11">
        <v>29.2</v>
      </c>
      <c r="I11">
        <v>186.8</v>
      </c>
      <c r="J11">
        <v>105.9</v>
      </c>
      <c r="K11">
        <v>137.80000000000001</v>
      </c>
      <c r="L11">
        <v>203.2</v>
      </c>
      <c r="M11">
        <v>84.5</v>
      </c>
      <c r="N11">
        <v>88.8</v>
      </c>
      <c r="O11">
        <v>115.7</v>
      </c>
      <c r="R11" s="5" t="s">
        <v>33</v>
      </c>
      <c r="S11" s="5"/>
    </row>
    <row r="12" spans="1:19">
      <c r="A12" t="s">
        <v>16</v>
      </c>
      <c r="B12">
        <v>0</v>
      </c>
      <c r="C12">
        <v>-2.8</v>
      </c>
      <c r="D12">
        <v>0</v>
      </c>
      <c r="E12">
        <v>45.8</v>
      </c>
      <c r="F12">
        <v>5</v>
      </c>
      <c r="G12">
        <v>11.5</v>
      </c>
      <c r="H12">
        <v>2</v>
      </c>
      <c r="I12">
        <v>-0.2</v>
      </c>
      <c r="J12">
        <v>-7.6</v>
      </c>
      <c r="K12">
        <v>10.6</v>
      </c>
      <c r="L12">
        <v>20.5</v>
      </c>
      <c r="M12">
        <v>13.6</v>
      </c>
      <c r="N12">
        <v>3.5</v>
      </c>
      <c r="O12">
        <v>7.8</v>
      </c>
    </row>
    <row r="13" spans="1:19">
      <c r="A13" t="s">
        <v>17</v>
      </c>
      <c r="B13">
        <v>93.9</v>
      </c>
      <c r="C13">
        <v>75.900000000000006</v>
      </c>
      <c r="D13">
        <v>116.9</v>
      </c>
      <c r="E13">
        <v>31.1</v>
      </c>
      <c r="F13">
        <v>27.8</v>
      </c>
      <c r="G13">
        <v>23.5</v>
      </c>
      <c r="H13">
        <v>15.3</v>
      </c>
      <c r="I13">
        <v>122.1</v>
      </c>
      <c r="J13">
        <v>72.400000000000006</v>
      </c>
      <c r="K13">
        <v>52</v>
      </c>
      <c r="L13">
        <v>112.8</v>
      </c>
      <c r="M13">
        <v>58.4</v>
      </c>
      <c r="N13">
        <v>27</v>
      </c>
      <c r="O13">
        <v>63.8</v>
      </c>
    </row>
    <row r="14" spans="1:19">
      <c r="A14" t="s">
        <v>18</v>
      </c>
      <c r="B14">
        <v>3.4</v>
      </c>
      <c r="C14">
        <v>4.9000000000000004</v>
      </c>
      <c r="D14">
        <v>5.0999999999999996</v>
      </c>
      <c r="E14">
        <v>1</v>
      </c>
      <c r="F14">
        <v>2.8</v>
      </c>
      <c r="G14">
        <v>-0.3</v>
      </c>
      <c r="H14">
        <v>1.5</v>
      </c>
      <c r="I14">
        <v>0.3</v>
      </c>
      <c r="J14">
        <v>4.5</v>
      </c>
      <c r="K14">
        <v>8.4</v>
      </c>
      <c r="L14">
        <v>16.600000000000001</v>
      </c>
      <c r="M14">
        <v>-4.5</v>
      </c>
      <c r="N14">
        <v>4.4000000000000004</v>
      </c>
      <c r="O14">
        <v>3.7</v>
      </c>
    </row>
    <row r="15" spans="1:19">
      <c r="A15" t="s">
        <v>21</v>
      </c>
      <c r="B15">
        <v>90.2</v>
      </c>
      <c r="C15">
        <v>52.3</v>
      </c>
      <c r="D15">
        <v>26.4</v>
      </c>
      <c r="E15">
        <v>16.899999999999999</v>
      </c>
      <c r="F15">
        <v>23.8</v>
      </c>
      <c r="G15">
        <v>12.2</v>
      </c>
      <c r="H15">
        <v>10.4</v>
      </c>
      <c r="I15">
        <v>64.599999999999994</v>
      </c>
      <c r="J15">
        <v>36.700000000000003</v>
      </c>
      <c r="K15">
        <v>66.8</v>
      </c>
      <c r="L15">
        <v>53.3</v>
      </c>
      <c r="M15">
        <v>17</v>
      </c>
      <c r="N15">
        <v>53.9</v>
      </c>
      <c r="O15">
        <v>40.299999999999997</v>
      </c>
    </row>
    <row r="16" spans="1:19">
      <c r="A16" t="s">
        <v>26</v>
      </c>
    </row>
    <row r="17" spans="1:15">
      <c r="A17" t="s">
        <v>15</v>
      </c>
      <c r="B17">
        <v>160.9</v>
      </c>
      <c r="C17">
        <v>120.2</v>
      </c>
      <c r="D17">
        <v>120.8</v>
      </c>
      <c r="E17">
        <v>92.1</v>
      </c>
      <c r="F17">
        <v>53.9</v>
      </c>
      <c r="G17">
        <v>39.200000000000003</v>
      </c>
      <c r="H17">
        <v>24</v>
      </c>
      <c r="I17">
        <v>168.3</v>
      </c>
      <c r="J17">
        <v>95.4</v>
      </c>
      <c r="K17">
        <v>126.1</v>
      </c>
      <c r="L17">
        <v>185.8</v>
      </c>
      <c r="M17">
        <v>54.6</v>
      </c>
      <c r="N17">
        <v>79</v>
      </c>
      <c r="O17">
        <v>101.6</v>
      </c>
    </row>
    <row r="18" spans="1:15">
      <c r="A18" t="s">
        <v>16</v>
      </c>
      <c r="B18">
        <v>0</v>
      </c>
      <c r="C18">
        <v>-2.8</v>
      </c>
      <c r="D18">
        <v>0</v>
      </c>
      <c r="E18">
        <v>45.5</v>
      </c>
      <c r="F18">
        <v>2.9</v>
      </c>
      <c r="G18">
        <v>10.1</v>
      </c>
      <c r="H18">
        <v>2</v>
      </c>
      <c r="I18">
        <v>-0.2</v>
      </c>
      <c r="J18">
        <v>-9.6</v>
      </c>
      <c r="K18">
        <v>10.6</v>
      </c>
      <c r="L18">
        <v>20.5</v>
      </c>
      <c r="M18">
        <v>5.6</v>
      </c>
      <c r="N18">
        <v>2.9</v>
      </c>
      <c r="O18">
        <v>6.7</v>
      </c>
    </row>
    <row r="19" spans="1:15">
      <c r="A19" t="s">
        <v>17</v>
      </c>
      <c r="B19">
        <v>67.3</v>
      </c>
      <c r="C19">
        <v>65.599999999999994</v>
      </c>
      <c r="D19">
        <v>85.4</v>
      </c>
      <c r="E19">
        <v>29.3</v>
      </c>
      <c r="F19">
        <v>24.3</v>
      </c>
      <c r="G19">
        <v>17</v>
      </c>
      <c r="H19">
        <v>9.4</v>
      </c>
      <c r="I19">
        <v>101.3</v>
      </c>
      <c r="J19">
        <v>62.1</v>
      </c>
      <c r="K19">
        <v>38.4</v>
      </c>
      <c r="L19">
        <v>101</v>
      </c>
      <c r="M19">
        <v>32.700000000000003</v>
      </c>
      <c r="N19">
        <v>18.399999999999999</v>
      </c>
      <c r="O19">
        <v>50.2</v>
      </c>
    </row>
    <row r="20" spans="1:15">
      <c r="A20" t="s">
        <v>18</v>
      </c>
      <c r="B20">
        <v>3.4</v>
      </c>
      <c r="C20">
        <v>5.0999999999999996</v>
      </c>
      <c r="D20">
        <v>9</v>
      </c>
      <c r="E20">
        <v>0.5</v>
      </c>
      <c r="F20">
        <v>2.8</v>
      </c>
      <c r="G20">
        <v>-0.1</v>
      </c>
      <c r="H20">
        <v>2.2000000000000002</v>
      </c>
      <c r="I20">
        <v>2.5</v>
      </c>
      <c r="J20">
        <v>6.3</v>
      </c>
      <c r="K20">
        <v>10.3</v>
      </c>
      <c r="L20">
        <v>15.2</v>
      </c>
      <c r="M20">
        <v>-0.8</v>
      </c>
      <c r="N20">
        <v>4.2</v>
      </c>
      <c r="O20">
        <v>4.7</v>
      </c>
    </row>
    <row r="21" spans="1:15">
      <c r="A21" t="s">
        <v>21</v>
      </c>
      <c r="B21">
        <v>90.2</v>
      </c>
      <c r="C21">
        <v>52.3</v>
      </c>
      <c r="D21">
        <v>26.4</v>
      </c>
      <c r="E21">
        <v>16.899999999999999</v>
      </c>
      <c r="F21">
        <v>23.8</v>
      </c>
      <c r="G21">
        <v>12.2</v>
      </c>
      <c r="H21">
        <v>10.4</v>
      </c>
      <c r="I21">
        <v>64.599999999999994</v>
      </c>
      <c r="J21">
        <v>36.700000000000003</v>
      </c>
      <c r="K21">
        <v>66.8</v>
      </c>
      <c r="L21">
        <v>49</v>
      </c>
      <c r="M21">
        <v>17</v>
      </c>
      <c r="N21">
        <v>53.4</v>
      </c>
      <c r="O21">
        <v>40</v>
      </c>
    </row>
    <row r="22" spans="1:15">
      <c r="A22" t="s">
        <v>27</v>
      </c>
    </row>
    <row r="23" spans="1:15">
      <c r="A23" t="s">
        <v>15</v>
      </c>
      <c r="B23">
        <v>134.5</v>
      </c>
      <c r="C23">
        <v>112.2</v>
      </c>
      <c r="D23">
        <v>104.5</v>
      </c>
      <c r="E23">
        <v>81.599999999999994</v>
      </c>
      <c r="F23">
        <v>49.8</v>
      </c>
      <c r="G23">
        <v>36.9</v>
      </c>
      <c r="H23">
        <v>21.8</v>
      </c>
      <c r="I23">
        <v>138.69999999999999</v>
      </c>
      <c r="J23">
        <v>89.8</v>
      </c>
      <c r="K23">
        <v>117.9</v>
      </c>
      <c r="L23">
        <v>168.4</v>
      </c>
      <c r="M23">
        <v>54.2</v>
      </c>
      <c r="N23">
        <v>77</v>
      </c>
      <c r="O23">
        <v>91.3</v>
      </c>
    </row>
    <row r="24" spans="1:15">
      <c r="A24" t="s">
        <v>16</v>
      </c>
      <c r="B24">
        <v>0</v>
      </c>
      <c r="C24">
        <v>-2.8</v>
      </c>
      <c r="D24">
        <v>0</v>
      </c>
      <c r="E24">
        <v>45.3</v>
      </c>
      <c r="F24">
        <v>1.5</v>
      </c>
      <c r="G24">
        <v>10.1</v>
      </c>
      <c r="H24">
        <v>2</v>
      </c>
      <c r="I24">
        <v>-0.2</v>
      </c>
      <c r="J24">
        <v>-11.7</v>
      </c>
      <c r="K24">
        <v>10.5</v>
      </c>
      <c r="L24">
        <v>20.5</v>
      </c>
      <c r="M24">
        <v>5.6</v>
      </c>
      <c r="N24">
        <v>2.9</v>
      </c>
      <c r="O24">
        <v>6.4</v>
      </c>
    </row>
    <row r="25" spans="1:15">
      <c r="A25" t="s">
        <v>17</v>
      </c>
      <c r="B25">
        <v>40.9</v>
      </c>
      <c r="C25">
        <v>55.7</v>
      </c>
      <c r="D25">
        <v>69.7</v>
      </c>
      <c r="E25">
        <v>16.100000000000001</v>
      </c>
      <c r="F25">
        <v>22.2</v>
      </c>
      <c r="G25">
        <v>14.9</v>
      </c>
      <c r="H25">
        <v>6.5</v>
      </c>
      <c r="I25">
        <v>70.7</v>
      </c>
      <c r="J25">
        <v>59.2</v>
      </c>
      <c r="K25">
        <v>30.8</v>
      </c>
      <c r="L25">
        <v>85</v>
      </c>
      <c r="M25">
        <v>32.299999999999997</v>
      </c>
      <c r="N25">
        <v>16.8</v>
      </c>
      <c r="O25">
        <v>40.1</v>
      </c>
    </row>
    <row r="26" spans="1:15">
      <c r="A26" t="s">
        <v>18</v>
      </c>
      <c r="B26">
        <v>3.4</v>
      </c>
      <c r="C26">
        <v>6.8</v>
      </c>
      <c r="D26">
        <v>8.4</v>
      </c>
      <c r="E26">
        <v>3.3</v>
      </c>
      <c r="F26">
        <v>2.2000000000000002</v>
      </c>
      <c r="G26">
        <v>-0.4</v>
      </c>
      <c r="H26">
        <v>2.8</v>
      </c>
      <c r="I26">
        <v>3.6</v>
      </c>
      <c r="J26">
        <v>5.6</v>
      </c>
      <c r="K26">
        <v>9.6999999999999993</v>
      </c>
      <c r="L26">
        <v>13.9</v>
      </c>
      <c r="M26">
        <v>-0.8</v>
      </c>
      <c r="N26">
        <v>4</v>
      </c>
      <c r="O26">
        <v>4.8</v>
      </c>
    </row>
    <row r="27" spans="1:15">
      <c r="A27" t="s">
        <v>21</v>
      </c>
      <c r="B27">
        <v>90.2</v>
      </c>
      <c r="C27">
        <v>52.5</v>
      </c>
      <c r="D27">
        <v>26.4</v>
      </c>
      <c r="E27">
        <v>16.899999999999999</v>
      </c>
      <c r="F27">
        <v>23.8</v>
      </c>
      <c r="G27">
        <v>12.2</v>
      </c>
      <c r="H27">
        <v>10.4</v>
      </c>
      <c r="I27">
        <v>64.599999999999994</v>
      </c>
      <c r="J27">
        <v>36.700000000000003</v>
      </c>
      <c r="K27">
        <v>66.900000000000006</v>
      </c>
      <c r="L27">
        <v>49</v>
      </c>
      <c r="M27">
        <v>17</v>
      </c>
      <c r="N27">
        <v>53.3</v>
      </c>
      <c r="O27">
        <v>40</v>
      </c>
    </row>
    <row r="28" spans="1:15">
      <c r="A28" t="s">
        <v>28</v>
      </c>
    </row>
    <row r="29" spans="1:15">
      <c r="A29" t="s">
        <v>15</v>
      </c>
      <c r="B29">
        <v>124.5</v>
      </c>
      <c r="C29">
        <v>97.7</v>
      </c>
      <c r="D29">
        <v>90.5</v>
      </c>
      <c r="E29">
        <v>79.3</v>
      </c>
      <c r="F29">
        <v>46.9</v>
      </c>
      <c r="G29">
        <v>29.2</v>
      </c>
      <c r="H29">
        <v>20.9</v>
      </c>
      <c r="I29">
        <v>123.6</v>
      </c>
      <c r="J29">
        <v>85.5</v>
      </c>
      <c r="K29">
        <v>108.6</v>
      </c>
      <c r="L29">
        <v>161.19999999999999</v>
      </c>
      <c r="M29">
        <v>37.6</v>
      </c>
      <c r="N29">
        <v>75.599999999999994</v>
      </c>
      <c r="O29">
        <v>83.2</v>
      </c>
    </row>
    <row r="30" spans="1:15">
      <c r="A30" t="s">
        <v>16</v>
      </c>
      <c r="B30">
        <v>0</v>
      </c>
      <c r="C30">
        <v>-2.8</v>
      </c>
      <c r="D30">
        <v>0</v>
      </c>
      <c r="E30">
        <v>45.2</v>
      </c>
      <c r="F30">
        <v>0.1</v>
      </c>
      <c r="G30">
        <v>8.6</v>
      </c>
      <c r="H30">
        <v>2</v>
      </c>
      <c r="I30">
        <v>-0.2</v>
      </c>
      <c r="J30">
        <v>-13.7</v>
      </c>
      <c r="K30">
        <v>7.6</v>
      </c>
      <c r="L30">
        <v>20.5</v>
      </c>
      <c r="M30">
        <v>5.6</v>
      </c>
      <c r="N30">
        <v>2.9</v>
      </c>
      <c r="O30">
        <v>5.8</v>
      </c>
    </row>
    <row r="31" spans="1:15">
      <c r="A31" t="s">
        <v>17</v>
      </c>
      <c r="B31">
        <v>27.6</v>
      </c>
      <c r="C31">
        <v>40</v>
      </c>
      <c r="D31">
        <v>56.2</v>
      </c>
      <c r="E31">
        <v>14.3</v>
      </c>
      <c r="F31">
        <v>21.4</v>
      </c>
      <c r="G31">
        <v>7.8</v>
      </c>
      <c r="H31">
        <v>5.5</v>
      </c>
      <c r="I31">
        <v>53.4</v>
      </c>
      <c r="J31">
        <v>56.2</v>
      </c>
      <c r="K31">
        <v>24.4</v>
      </c>
      <c r="L31">
        <v>76.900000000000006</v>
      </c>
      <c r="M31">
        <v>10.4</v>
      </c>
      <c r="N31">
        <v>15.7</v>
      </c>
      <c r="O31">
        <v>31.5</v>
      </c>
    </row>
    <row r="32" spans="1:15">
      <c r="A32" t="s">
        <v>18</v>
      </c>
      <c r="B32">
        <v>6.6</v>
      </c>
      <c r="C32">
        <v>8</v>
      </c>
      <c r="D32">
        <v>7.9</v>
      </c>
      <c r="E32">
        <v>2.8</v>
      </c>
      <c r="F32">
        <v>1.6</v>
      </c>
      <c r="G32">
        <v>0.6</v>
      </c>
      <c r="H32">
        <v>2.9</v>
      </c>
      <c r="I32">
        <v>5.7</v>
      </c>
      <c r="J32">
        <v>6.4</v>
      </c>
      <c r="K32">
        <v>9.8000000000000007</v>
      </c>
      <c r="L32">
        <v>14.9</v>
      </c>
      <c r="M32">
        <v>4.5999999999999996</v>
      </c>
      <c r="N32">
        <v>3.8</v>
      </c>
      <c r="O32">
        <v>5.8</v>
      </c>
    </row>
    <row r="33" spans="1:15">
      <c r="A33" t="s">
        <v>21</v>
      </c>
      <c r="B33">
        <v>90.2</v>
      </c>
      <c r="C33">
        <v>52.5</v>
      </c>
      <c r="D33">
        <v>26.4</v>
      </c>
      <c r="E33">
        <v>16.899999999999999</v>
      </c>
      <c r="F33">
        <v>23.8</v>
      </c>
      <c r="G33">
        <v>12.2</v>
      </c>
      <c r="H33">
        <v>10.4</v>
      </c>
      <c r="I33">
        <v>64.599999999999994</v>
      </c>
      <c r="J33">
        <v>36.700000000000003</v>
      </c>
      <c r="K33">
        <v>66.7</v>
      </c>
      <c r="L33">
        <v>49</v>
      </c>
      <c r="M33">
        <v>17</v>
      </c>
      <c r="N33">
        <v>53.2</v>
      </c>
      <c r="O33">
        <v>40</v>
      </c>
    </row>
    <row r="34" spans="1:15">
      <c r="A34" t="s">
        <v>29</v>
      </c>
    </row>
    <row r="35" spans="1:15">
      <c r="A35" t="s">
        <v>15</v>
      </c>
      <c r="B35">
        <v>114.5</v>
      </c>
      <c r="C35">
        <v>93.5</v>
      </c>
      <c r="D35">
        <v>78.7</v>
      </c>
      <c r="E35">
        <v>65.3</v>
      </c>
      <c r="F35">
        <v>45.7</v>
      </c>
      <c r="G35">
        <v>26.7</v>
      </c>
      <c r="H35">
        <v>19.5</v>
      </c>
      <c r="I35">
        <v>106.5</v>
      </c>
      <c r="J35">
        <v>85.5</v>
      </c>
      <c r="K35">
        <v>106</v>
      </c>
      <c r="L35">
        <v>156.30000000000001</v>
      </c>
      <c r="M35">
        <v>37.200000000000003</v>
      </c>
      <c r="N35">
        <v>74.5</v>
      </c>
      <c r="O35">
        <v>77.7</v>
      </c>
    </row>
    <row r="36" spans="1:15">
      <c r="A36" t="s">
        <v>16</v>
      </c>
      <c r="B36">
        <v>0</v>
      </c>
      <c r="C36">
        <v>-2.8</v>
      </c>
      <c r="D36">
        <v>0</v>
      </c>
      <c r="E36">
        <v>41.4</v>
      </c>
      <c r="F36">
        <v>0.1</v>
      </c>
      <c r="G36">
        <v>8.6</v>
      </c>
      <c r="H36">
        <v>2</v>
      </c>
      <c r="I36">
        <v>-0.2</v>
      </c>
      <c r="J36">
        <v>-13.7</v>
      </c>
      <c r="K36">
        <v>7.5</v>
      </c>
      <c r="L36">
        <v>20.399999999999999</v>
      </c>
      <c r="M36">
        <v>5.6</v>
      </c>
      <c r="N36">
        <v>2.9</v>
      </c>
      <c r="O36">
        <v>5.5</v>
      </c>
    </row>
    <row r="37" spans="1:15">
      <c r="A37" t="s">
        <v>17</v>
      </c>
      <c r="B37">
        <v>14.3</v>
      </c>
      <c r="C37">
        <v>34.299999999999997</v>
      </c>
      <c r="D37">
        <v>40.5</v>
      </c>
      <c r="E37">
        <v>1.4</v>
      </c>
      <c r="F37">
        <v>20.3</v>
      </c>
      <c r="G37">
        <v>5.7</v>
      </c>
      <c r="H37">
        <v>4.2</v>
      </c>
      <c r="I37">
        <v>36.4</v>
      </c>
      <c r="J37">
        <v>56.2</v>
      </c>
      <c r="K37">
        <v>21.7</v>
      </c>
      <c r="L37">
        <v>72.099999999999994</v>
      </c>
      <c r="M37">
        <v>9.9</v>
      </c>
      <c r="N37">
        <v>14.8</v>
      </c>
      <c r="O37">
        <v>25.5</v>
      </c>
    </row>
    <row r="38" spans="1:15">
      <c r="A38" t="s">
        <v>18</v>
      </c>
      <c r="B38">
        <v>10</v>
      </c>
      <c r="C38">
        <v>9.4</v>
      </c>
      <c r="D38">
        <v>11.8</v>
      </c>
      <c r="E38">
        <v>5.6</v>
      </c>
      <c r="F38">
        <v>1.5</v>
      </c>
      <c r="G38">
        <v>0.1</v>
      </c>
      <c r="H38">
        <v>2.9</v>
      </c>
      <c r="I38">
        <v>5.6</v>
      </c>
      <c r="J38">
        <v>6.4</v>
      </c>
      <c r="K38">
        <v>10</v>
      </c>
      <c r="L38">
        <v>14.9</v>
      </c>
      <c r="M38">
        <v>4.5999999999999996</v>
      </c>
      <c r="N38">
        <v>3.7</v>
      </c>
      <c r="O38">
        <v>6.7</v>
      </c>
    </row>
    <row r="39" spans="1:15">
      <c r="A39" t="s">
        <v>21</v>
      </c>
      <c r="B39">
        <v>90.2</v>
      </c>
      <c r="C39">
        <v>52.5</v>
      </c>
      <c r="D39">
        <v>26.4</v>
      </c>
      <c r="E39">
        <v>16.899999999999999</v>
      </c>
      <c r="F39">
        <v>23.8</v>
      </c>
      <c r="G39">
        <v>12.2</v>
      </c>
      <c r="H39">
        <v>10.4</v>
      </c>
      <c r="I39">
        <v>64.599999999999994</v>
      </c>
      <c r="J39">
        <v>36.700000000000003</v>
      </c>
      <c r="K39">
        <v>66.7</v>
      </c>
      <c r="L39">
        <v>49</v>
      </c>
      <c r="M39">
        <v>17</v>
      </c>
      <c r="N39">
        <v>53.1</v>
      </c>
      <c r="O39">
        <v>40</v>
      </c>
    </row>
    <row r="40" spans="1:15">
      <c r="A40" t="s">
        <v>30</v>
      </c>
    </row>
    <row r="41" spans="1:15">
      <c r="A41" t="s">
        <v>15</v>
      </c>
      <c r="B41">
        <v>101.2</v>
      </c>
      <c r="C41">
        <v>88.5</v>
      </c>
      <c r="D41">
        <v>65.2</v>
      </c>
      <c r="E41">
        <v>63.4</v>
      </c>
      <c r="F41">
        <v>45.7</v>
      </c>
      <c r="G41">
        <v>22.4</v>
      </c>
      <c r="H41">
        <v>18.399999999999999</v>
      </c>
      <c r="I41">
        <v>84.5</v>
      </c>
      <c r="J41">
        <v>84.6</v>
      </c>
      <c r="K41">
        <v>98.6</v>
      </c>
      <c r="L41">
        <v>156.4</v>
      </c>
      <c r="M41">
        <v>30.6</v>
      </c>
      <c r="N41">
        <v>74.3</v>
      </c>
      <c r="O41">
        <v>71.8</v>
      </c>
    </row>
    <row r="42" spans="1:15">
      <c r="A42" t="s">
        <v>16</v>
      </c>
      <c r="B42">
        <v>0</v>
      </c>
      <c r="C42">
        <v>-2.8</v>
      </c>
      <c r="D42">
        <v>0</v>
      </c>
      <c r="E42">
        <v>41.3</v>
      </c>
      <c r="F42">
        <v>0.1</v>
      </c>
      <c r="G42">
        <v>5.8</v>
      </c>
      <c r="H42">
        <v>2</v>
      </c>
      <c r="I42">
        <v>-0.2</v>
      </c>
      <c r="J42">
        <v>-13.7</v>
      </c>
      <c r="K42">
        <v>3.7</v>
      </c>
      <c r="L42">
        <v>20.399999999999999</v>
      </c>
      <c r="M42">
        <v>5.6</v>
      </c>
      <c r="N42">
        <v>2.8</v>
      </c>
      <c r="O42">
        <v>5</v>
      </c>
    </row>
    <row r="43" spans="1:15">
      <c r="A43" t="s">
        <v>17</v>
      </c>
      <c r="B43">
        <v>1</v>
      </c>
      <c r="C43">
        <v>29.3</v>
      </c>
      <c r="D43">
        <v>27</v>
      </c>
      <c r="E43">
        <v>-0.4</v>
      </c>
      <c r="F43">
        <v>20.3</v>
      </c>
      <c r="G43">
        <v>4.3</v>
      </c>
      <c r="H43">
        <v>3.4</v>
      </c>
      <c r="I43">
        <v>14.4</v>
      </c>
      <c r="J43">
        <v>54.3</v>
      </c>
      <c r="K43">
        <v>18.5</v>
      </c>
      <c r="L43">
        <v>72.099999999999994</v>
      </c>
      <c r="M43">
        <v>2.7</v>
      </c>
      <c r="N43">
        <v>14.5</v>
      </c>
      <c r="O43">
        <v>20.100000000000001</v>
      </c>
    </row>
    <row r="44" spans="1:15">
      <c r="A44" t="s">
        <v>18</v>
      </c>
      <c r="B44">
        <v>10</v>
      </c>
      <c r="C44">
        <v>9.4</v>
      </c>
      <c r="D44">
        <v>11.8</v>
      </c>
      <c r="E44">
        <v>5.6</v>
      </c>
      <c r="F44">
        <v>1.5</v>
      </c>
      <c r="G44">
        <v>0.1</v>
      </c>
      <c r="H44">
        <v>2.6</v>
      </c>
      <c r="I44">
        <v>5.6</v>
      </c>
      <c r="J44">
        <v>7.4</v>
      </c>
      <c r="K44">
        <v>9.6999999999999993</v>
      </c>
      <c r="L44">
        <v>14.9</v>
      </c>
      <c r="M44">
        <v>5.2</v>
      </c>
      <c r="N44">
        <v>3.8</v>
      </c>
      <c r="O44">
        <v>6.7</v>
      </c>
    </row>
    <row r="45" spans="1:15">
      <c r="A45" t="s">
        <v>21</v>
      </c>
      <c r="B45">
        <v>90.2</v>
      </c>
      <c r="C45">
        <v>52.5</v>
      </c>
      <c r="D45">
        <v>26.4</v>
      </c>
      <c r="E45">
        <v>16.899999999999999</v>
      </c>
      <c r="F45">
        <v>23.8</v>
      </c>
      <c r="G45">
        <v>12.2</v>
      </c>
      <c r="H45">
        <v>10.4</v>
      </c>
      <c r="I45">
        <v>64.599999999999994</v>
      </c>
      <c r="J45">
        <v>36.700000000000003</v>
      </c>
      <c r="K45">
        <v>66.7</v>
      </c>
      <c r="L45">
        <v>49</v>
      </c>
      <c r="M45">
        <v>17</v>
      </c>
      <c r="N45">
        <v>53.1</v>
      </c>
      <c r="O45">
        <v>40</v>
      </c>
    </row>
    <row r="46" spans="1:15">
      <c r="A46" t="s">
        <v>19</v>
      </c>
    </row>
    <row r="47" spans="1:15">
      <c r="A47" t="s">
        <v>15</v>
      </c>
      <c r="B47">
        <v>101.2</v>
      </c>
      <c r="C47">
        <v>88.5</v>
      </c>
      <c r="D47">
        <v>65.2</v>
      </c>
      <c r="E47">
        <v>57.6</v>
      </c>
      <c r="F47">
        <v>45.7</v>
      </c>
      <c r="G47">
        <v>19.5</v>
      </c>
      <c r="H47">
        <v>17.7</v>
      </c>
      <c r="I47">
        <v>75.7</v>
      </c>
      <c r="J47">
        <v>84.6</v>
      </c>
      <c r="K47">
        <v>97</v>
      </c>
      <c r="L47">
        <v>156.30000000000001</v>
      </c>
      <c r="M47">
        <v>30.5</v>
      </c>
      <c r="N47">
        <v>73.400000000000006</v>
      </c>
      <c r="O47">
        <v>70.2</v>
      </c>
    </row>
    <row r="48" spans="1:15">
      <c r="A48" t="s">
        <v>16</v>
      </c>
      <c r="B48">
        <v>0</v>
      </c>
      <c r="C48">
        <v>-2.8</v>
      </c>
      <c r="D48">
        <v>0</v>
      </c>
      <c r="E48">
        <v>37.4</v>
      </c>
      <c r="F48">
        <v>0.1</v>
      </c>
      <c r="G48">
        <v>2.9</v>
      </c>
      <c r="H48">
        <v>2</v>
      </c>
      <c r="I48">
        <v>-0.2</v>
      </c>
      <c r="J48">
        <v>-13.7</v>
      </c>
      <c r="K48">
        <v>3.6</v>
      </c>
      <c r="L48">
        <v>20.399999999999999</v>
      </c>
      <c r="M48">
        <v>5.6</v>
      </c>
      <c r="N48">
        <v>2</v>
      </c>
      <c r="O48">
        <v>4.4000000000000004</v>
      </c>
    </row>
    <row r="49" spans="1:20">
      <c r="A49" t="s">
        <v>17</v>
      </c>
      <c r="B49">
        <v>1</v>
      </c>
      <c r="C49">
        <v>29.3</v>
      </c>
      <c r="D49">
        <v>27</v>
      </c>
      <c r="E49">
        <v>-2.2999999999999998</v>
      </c>
      <c r="F49">
        <v>20.3</v>
      </c>
      <c r="G49">
        <v>4.3</v>
      </c>
      <c r="H49">
        <v>2.4</v>
      </c>
      <c r="I49">
        <v>4.5</v>
      </c>
      <c r="J49">
        <v>54.3</v>
      </c>
      <c r="K49">
        <v>16.899999999999999</v>
      </c>
      <c r="L49">
        <v>72</v>
      </c>
      <c r="M49">
        <v>2.7</v>
      </c>
      <c r="N49">
        <v>14.5</v>
      </c>
      <c r="O49">
        <v>19</v>
      </c>
    </row>
    <row r="50" spans="1:20">
      <c r="A50" t="s">
        <v>18</v>
      </c>
      <c r="B50">
        <v>10</v>
      </c>
      <c r="C50">
        <v>9.4</v>
      </c>
      <c r="D50">
        <v>11.8</v>
      </c>
      <c r="E50">
        <v>5.6</v>
      </c>
      <c r="F50">
        <v>1.5</v>
      </c>
      <c r="G50">
        <v>0.1</v>
      </c>
      <c r="H50">
        <v>2.9</v>
      </c>
      <c r="I50">
        <v>6.8</v>
      </c>
      <c r="J50">
        <v>7.4</v>
      </c>
      <c r="K50">
        <v>9.6</v>
      </c>
      <c r="L50">
        <v>14.9</v>
      </c>
      <c r="M50">
        <v>5.0999999999999996</v>
      </c>
      <c r="N50">
        <v>3.8</v>
      </c>
      <c r="O50">
        <v>6.8</v>
      </c>
    </row>
    <row r="51" spans="1:20">
      <c r="A51" t="s">
        <v>21</v>
      </c>
      <c r="B51">
        <v>90.2</v>
      </c>
      <c r="C51">
        <v>52.5</v>
      </c>
      <c r="D51">
        <v>26.4</v>
      </c>
      <c r="E51">
        <v>16.899999999999999</v>
      </c>
      <c r="F51">
        <v>23.8</v>
      </c>
      <c r="G51">
        <v>12.2</v>
      </c>
      <c r="H51">
        <v>10.4</v>
      </c>
      <c r="I51">
        <v>64.599999999999994</v>
      </c>
      <c r="J51">
        <v>36.700000000000003</v>
      </c>
      <c r="K51">
        <v>66.8</v>
      </c>
      <c r="L51">
        <v>49</v>
      </c>
      <c r="M51">
        <v>17</v>
      </c>
      <c r="N51">
        <v>53.1</v>
      </c>
      <c r="O51">
        <v>40</v>
      </c>
    </row>
    <row r="53" spans="1:20" s="3" customFormat="1">
      <c r="A53" s="2" t="s">
        <v>22</v>
      </c>
    </row>
    <row r="55" spans="1:20">
      <c r="A55" t="s">
        <v>32</v>
      </c>
      <c r="B55" t="s">
        <v>16</v>
      </c>
      <c r="C55" t="s">
        <v>17</v>
      </c>
      <c r="D55" t="s">
        <v>18</v>
      </c>
      <c r="E55" t="s">
        <v>21</v>
      </c>
      <c r="F55" t="s">
        <v>15</v>
      </c>
      <c r="T55" t="s">
        <v>23</v>
      </c>
    </row>
    <row r="56" spans="1:20">
      <c r="A56">
        <v>4</v>
      </c>
      <c r="B56" s="4">
        <f t="shared" ref="B56:B63" ca="1" si="0">OFFSET($O$6,0+$T56,0)</f>
        <v>8.6999999999999993</v>
      </c>
      <c r="C56" s="4">
        <f t="shared" ref="C56:C63" ca="1" si="1">OFFSET($O$7,0+$T56,0)</f>
        <v>80.3</v>
      </c>
      <c r="D56" s="4">
        <f t="shared" ref="D56:D63" ca="1" si="2">OFFSET($O$8,0+$T56,0)</f>
        <v>2.2999999999999998</v>
      </c>
      <c r="E56" s="4">
        <f t="shared" ref="E56:E63" ca="1" si="3">OFFSET($O$9,0+$T56,0)</f>
        <v>40.9</v>
      </c>
      <c r="F56" s="4">
        <f t="shared" ref="F56:F63" ca="1" si="4">OFFSET($O$5,0+$T56,0)</f>
        <v>132.30000000000001</v>
      </c>
      <c r="T56">
        <v>0</v>
      </c>
    </row>
    <row r="57" spans="1:20">
      <c r="A57">
        <v>5</v>
      </c>
      <c r="B57" s="4">
        <f t="shared" ca="1" si="0"/>
        <v>7.8</v>
      </c>
      <c r="C57" s="4">
        <f t="shared" ca="1" si="1"/>
        <v>63.8</v>
      </c>
      <c r="D57" s="4">
        <f t="shared" ca="1" si="2"/>
        <v>3.7</v>
      </c>
      <c r="E57" s="4">
        <f t="shared" ca="1" si="3"/>
        <v>40.299999999999997</v>
      </c>
      <c r="F57" s="4">
        <f t="shared" ca="1" si="4"/>
        <v>115.7</v>
      </c>
      <c r="T57">
        <v>6</v>
      </c>
    </row>
    <row r="58" spans="1:20">
      <c r="A58">
        <v>6</v>
      </c>
      <c r="B58" s="4">
        <f t="shared" ca="1" si="0"/>
        <v>6.7</v>
      </c>
      <c r="C58" s="4">
        <f t="shared" ca="1" si="1"/>
        <v>50.2</v>
      </c>
      <c r="D58" s="4">
        <f t="shared" ca="1" si="2"/>
        <v>4.7</v>
      </c>
      <c r="E58" s="4">
        <f t="shared" ca="1" si="3"/>
        <v>40</v>
      </c>
      <c r="F58" s="4">
        <f t="shared" ca="1" si="4"/>
        <v>101.6</v>
      </c>
      <c r="T58">
        <v>12</v>
      </c>
    </row>
    <row r="59" spans="1:20">
      <c r="A59">
        <v>7</v>
      </c>
      <c r="B59" s="4">
        <f t="shared" ca="1" si="0"/>
        <v>6.4</v>
      </c>
      <c r="C59" s="4">
        <f t="shared" ca="1" si="1"/>
        <v>40.1</v>
      </c>
      <c r="D59" s="4">
        <f t="shared" ca="1" si="2"/>
        <v>4.8</v>
      </c>
      <c r="E59" s="4">
        <f t="shared" ca="1" si="3"/>
        <v>40</v>
      </c>
      <c r="F59" s="4">
        <f t="shared" ca="1" si="4"/>
        <v>91.3</v>
      </c>
      <c r="T59">
        <v>18</v>
      </c>
    </row>
    <row r="60" spans="1:20">
      <c r="A60">
        <v>8</v>
      </c>
      <c r="B60" s="4">
        <f t="shared" ca="1" si="0"/>
        <v>5.8</v>
      </c>
      <c r="C60" s="4">
        <f t="shared" ca="1" si="1"/>
        <v>31.5</v>
      </c>
      <c r="D60" s="4">
        <f t="shared" ca="1" si="2"/>
        <v>5.8</v>
      </c>
      <c r="E60" s="4">
        <f t="shared" ca="1" si="3"/>
        <v>40</v>
      </c>
      <c r="F60" s="4">
        <f t="shared" ca="1" si="4"/>
        <v>83.2</v>
      </c>
      <c r="T60">
        <v>24</v>
      </c>
    </row>
    <row r="61" spans="1:20">
      <c r="A61">
        <v>9</v>
      </c>
      <c r="B61" s="4">
        <f t="shared" ca="1" si="0"/>
        <v>5.5</v>
      </c>
      <c r="C61" s="4">
        <f t="shared" ca="1" si="1"/>
        <v>25.5</v>
      </c>
      <c r="D61" s="4">
        <f t="shared" ca="1" si="2"/>
        <v>6.7</v>
      </c>
      <c r="E61" s="4">
        <f t="shared" ca="1" si="3"/>
        <v>40</v>
      </c>
      <c r="F61" s="4">
        <f t="shared" ca="1" si="4"/>
        <v>77.7</v>
      </c>
      <c r="T61">
        <v>30</v>
      </c>
    </row>
    <row r="62" spans="1:20">
      <c r="A62">
        <v>10</v>
      </c>
      <c r="B62" s="4">
        <f t="shared" ca="1" si="0"/>
        <v>5</v>
      </c>
      <c r="C62" s="4">
        <f t="shared" ca="1" si="1"/>
        <v>20.100000000000001</v>
      </c>
      <c r="D62" s="4">
        <f t="shared" ca="1" si="2"/>
        <v>6.7</v>
      </c>
      <c r="E62" s="4">
        <f t="shared" ca="1" si="3"/>
        <v>40</v>
      </c>
      <c r="F62" s="4">
        <f t="shared" ca="1" si="4"/>
        <v>71.8</v>
      </c>
      <c r="T62">
        <v>36</v>
      </c>
    </row>
    <row r="63" spans="1:20">
      <c r="A63">
        <v>11</v>
      </c>
      <c r="B63" s="4">
        <f t="shared" ca="1" si="0"/>
        <v>4.4000000000000004</v>
      </c>
      <c r="C63" s="4">
        <f t="shared" ca="1" si="1"/>
        <v>19</v>
      </c>
      <c r="D63" s="4">
        <f t="shared" ca="1" si="2"/>
        <v>6.8</v>
      </c>
      <c r="E63" s="4">
        <f t="shared" ca="1" si="3"/>
        <v>40</v>
      </c>
      <c r="F63" s="4">
        <f t="shared" ca="1" si="4"/>
        <v>70.2</v>
      </c>
      <c r="T63">
        <v>42</v>
      </c>
    </row>
    <row r="66" spans="1:14">
      <c r="A66" t="s">
        <v>32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</row>
    <row r="67" spans="1:14">
      <c r="A67">
        <v>4</v>
      </c>
      <c r="B67" s="4">
        <f ca="1">OFFSET(B$5,0+$T56,0)</f>
        <v>244</v>
      </c>
      <c r="C67" s="4">
        <f t="shared" ref="C67:N67" ca="1" si="5">OFFSET(C$5,0+$T56,0)</f>
        <v>166.1</v>
      </c>
      <c r="D67" s="4">
        <f t="shared" ca="1" si="5"/>
        <v>171.3</v>
      </c>
      <c r="E67" s="4">
        <f t="shared" ca="1" si="5"/>
        <v>99.7</v>
      </c>
      <c r="F67" s="4">
        <f t="shared" ca="1" si="5"/>
        <v>67.400000000000006</v>
      </c>
      <c r="G67" s="4">
        <f t="shared" ca="1" si="5"/>
        <v>49.3</v>
      </c>
      <c r="H67" s="4">
        <f t="shared" ca="1" si="5"/>
        <v>31.5</v>
      </c>
      <c r="I67" s="4">
        <f t="shared" ca="1" si="5"/>
        <v>204</v>
      </c>
      <c r="J67" s="4">
        <f t="shared" ca="1" si="5"/>
        <v>119.3</v>
      </c>
      <c r="K67" s="4">
        <f t="shared" ca="1" si="5"/>
        <v>157.30000000000001</v>
      </c>
      <c r="L67" s="4">
        <f t="shared" ca="1" si="5"/>
        <v>216.3</v>
      </c>
      <c r="M67" s="4">
        <f t="shared" ca="1" si="5"/>
        <v>92.4</v>
      </c>
      <c r="N67" s="4">
        <f t="shared" ca="1" si="5"/>
        <v>101.1</v>
      </c>
    </row>
    <row r="68" spans="1:14">
      <c r="A68">
        <v>5</v>
      </c>
      <c r="B68" s="4">
        <f t="shared" ref="B68:N74" ca="1" si="6">OFFSET(B$5,0+$T57,0)</f>
        <v>187.6</v>
      </c>
      <c r="C68" s="4">
        <f t="shared" ca="1" si="6"/>
        <v>130.30000000000001</v>
      </c>
      <c r="D68" s="4">
        <f t="shared" ca="1" si="6"/>
        <v>148.30000000000001</v>
      </c>
      <c r="E68" s="4">
        <f t="shared" ca="1" si="6"/>
        <v>94.8</v>
      </c>
      <c r="F68" s="4">
        <f t="shared" ca="1" si="6"/>
        <v>59.4</v>
      </c>
      <c r="G68" s="4">
        <f t="shared" ca="1" si="6"/>
        <v>46.9</v>
      </c>
      <c r="H68" s="4">
        <f t="shared" ca="1" si="6"/>
        <v>29.2</v>
      </c>
      <c r="I68" s="4">
        <f t="shared" ca="1" si="6"/>
        <v>186.8</v>
      </c>
      <c r="J68" s="4">
        <f t="shared" ca="1" si="6"/>
        <v>105.9</v>
      </c>
      <c r="K68" s="4">
        <f t="shared" ca="1" si="6"/>
        <v>137.80000000000001</v>
      </c>
      <c r="L68" s="4">
        <f t="shared" ca="1" si="6"/>
        <v>203.2</v>
      </c>
      <c r="M68" s="4">
        <f t="shared" ca="1" si="6"/>
        <v>84.5</v>
      </c>
      <c r="N68" s="4">
        <f t="shared" ca="1" si="6"/>
        <v>88.8</v>
      </c>
    </row>
    <row r="69" spans="1:14">
      <c r="A69">
        <v>6</v>
      </c>
      <c r="B69" s="4">
        <f t="shared" ca="1" si="6"/>
        <v>160.9</v>
      </c>
      <c r="C69" s="4">
        <f t="shared" ca="1" si="6"/>
        <v>120.2</v>
      </c>
      <c r="D69" s="4">
        <f t="shared" ca="1" si="6"/>
        <v>120.8</v>
      </c>
      <c r="E69" s="4">
        <f t="shared" ca="1" si="6"/>
        <v>92.1</v>
      </c>
      <c r="F69" s="4">
        <f t="shared" ca="1" si="6"/>
        <v>53.9</v>
      </c>
      <c r="G69" s="4">
        <f t="shared" ca="1" si="6"/>
        <v>39.200000000000003</v>
      </c>
      <c r="H69" s="4">
        <f t="shared" ca="1" si="6"/>
        <v>24</v>
      </c>
      <c r="I69" s="4">
        <f t="shared" ca="1" si="6"/>
        <v>168.3</v>
      </c>
      <c r="J69" s="4">
        <f t="shared" ca="1" si="6"/>
        <v>95.4</v>
      </c>
      <c r="K69" s="4">
        <f t="shared" ca="1" si="6"/>
        <v>126.1</v>
      </c>
      <c r="L69" s="4">
        <f t="shared" ca="1" si="6"/>
        <v>185.8</v>
      </c>
      <c r="M69" s="4">
        <f t="shared" ca="1" si="6"/>
        <v>54.6</v>
      </c>
      <c r="N69" s="4">
        <f t="shared" ca="1" si="6"/>
        <v>79</v>
      </c>
    </row>
    <row r="70" spans="1:14">
      <c r="A70">
        <v>7</v>
      </c>
      <c r="B70" s="4">
        <f t="shared" ca="1" si="6"/>
        <v>134.5</v>
      </c>
      <c r="C70" s="4">
        <f t="shared" ca="1" si="6"/>
        <v>112.2</v>
      </c>
      <c r="D70" s="4">
        <f t="shared" ca="1" si="6"/>
        <v>104.5</v>
      </c>
      <c r="E70" s="4">
        <f t="shared" ca="1" si="6"/>
        <v>81.599999999999994</v>
      </c>
      <c r="F70" s="4">
        <f t="shared" ca="1" si="6"/>
        <v>49.8</v>
      </c>
      <c r="G70" s="4">
        <f t="shared" ca="1" si="6"/>
        <v>36.9</v>
      </c>
      <c r="H70" s="4">
        <f t="shared" ca="1" si="6"/>
        <v>21.8</v>
      </c>
      <c r="I70" s="4">
        <f t="shared" ca="1" si="6"/>
        <v>138.69999999999999</v>
      </c>
      <c r="J70" s="4">
        <f t="shared" ca="1" si="6"/>
        <v>89.8</v>
      </c>
      <c r="K70" s="4">
        <f t="shared" ca="1" si="6"/>
        <v>117.9</v>
      </c>
      <c r="L70" s="4">
        <f t="shared" ca="1" si="6"/>
        <v>168.4</v>
      </c>
      <c r="M70" s="4">
        <f t="shared" ca="1" si="6"/>
        <v>54.2</v>
      </c>
      <c r="N70" s="4">
        <f t="shared" ca="1" si="6"/>
        <v>77</v>
      </c>
    </row>
    <row r="71" spans="1:14">
      <c r="A71">
        <v>8</v>
      </c>
      <c r="B71" s="4">
        <f t="shared" ca="1" si="6"/>
        <v>124.5</v>
      </c>
      <c r="C71" s="4">
        <f t="shared" ca="1" si="6"/>
        <v>97.7</v>
      </c>
      <c r="D71" s="4">
        <f t="shared" ca="1" si="6"/>
        <v>90.5</v>
      </c>
      <c r="E71" s="4">
        <f t="shared" ca="1" si="6"/>
        <v>79.3</v>
      </c>
      <c r="F71" s="4">
        <f t="shared" ca="1" si="6"/>
        <v>46.9</v>
      </c>
      <c r="G71" s="4">
        <f t="shared" ca="1" si="6"/>
        <v>29.2</v>
      </c>
      <c r="H71" s="4">
        <f t="shared" ca="1" si="6"/>
        <v>20.9</v>
      </c>
      <c r="I71" s="4">
        <f t="shared" ca="1" si="6"/>
        <v>123.6</v>
      </c>
      <c r="J71" s="4">
        <f t="shared" ca="1" si="6"/>
        <v>85.5</v>
      </c>
      <c r="K71" s="4">
        <f t="shared" ca="1" si="6"/>
        <v>108.6</v>
      </c>
      <c r="L71" s="4">
        <f t="shared" ca="1" si="6"/>
        <v>161.19999999999999</v>
      </c>
      <c r="M71" s="4">
        <f t="shared" ca="1" si="6"/>
        <v>37.6</v>
      </c>
      <c r="N71" s="4">
        <f t="shared" ca="1" si="6"/>
        <v>75.599999999999994</v>
      </c>
    </row>
    <row r="72" spans="1:14">
      <c r="A72">
        <v>9</v>
      </c>
      <c r="B72" s="4">
        <f t="shared" ca="1" si="6"/>
        <v>114.5</v>
      </c>
      <c r="C72" s="4">
        <f t="shared" ca="1" si="6"/>
        <v>93.5</v>
      </c>
      <c r="D72" s="4">
        <f t="shared" ca="1" si="6"/>
        <v>78.7</v>
      </c>
      <c r="E72" s="4">
        <f t="shared" ca="1" si="6"/>
        <v>65.3</v>
      </c>
      <c r="F72" s="4">
        <f t="shared" ca="1" si="6"/>
        <v>45.7</v>
      </c>
      <c r="G72" s="4">
        <f t="shared" ca="1" si="6"/>
        <v>26.7</v>
      </c>
      <c r="H72" s="4">
        <f t="shared" ca="1" si="6"/>
        <v>19.5</v>
      </c>
      <c r="I72" s="4">
        <f t="shared" ca="1" si="6"/>
        <v>106.5</v>
      </c>
      <c r="J72" s="4">
        <f t="shared" ca="1" si="6"/>
        <v>85.5</v>
      </c>
      <c r="K72" s="4">
        <f t="shared" ca="1" si="6"/>
        <v>106</v>
      </c>
      <c r="L72" s="4">
        <f t="shared" ca="1" si="6"/>
        <v>156.30000000000001</v>
      </c>
      <c r="M72" s="4">
        <f t="shared" ca="1" si="6"/>
        <v>37.200000000000003</v>
      </c>
      <c r="N72" s="4">
        <f t="shared" ca="1" si="6"/>
        <v>74.5</v>
      </c>
    </row>
    <row r="73" spans="1:14">
      <c r="A73">
        <v>10</v>
      </c>
      <c r="B73" s="4">
        <f t="shared" ca="1" si="6"/>
        <v>101.2</v>
      </c>
      <c r="C73" s="4">
        <f t="shared" ca="1" si="6"/>
        <v>88.5</v>
      </c>
      <c r="D73" s="4">
        <f t="shared" ca="1" si="6"/>
        <v>65.2</v>
      </c>
      <c r="E73" s="4">
        <f t="shared" ca="1" si="6"/>
        <v>63.4</v>
      </c>
      <c r="F73" s="4">
        <f t="shared" ca="1" si="6"/>
        <v>45.7</v>
      </c>
      <c r="G73" s="4">
        <f t="shared" ca="1" si="6"/>
        <v>22.4</v>
      </c>
      <c r="H73" s="4">
        <f t="shared" ca="1" si="6"/>
        <v>18.399999999999999</v>
      </c>
      <c r="I73" s="4">
        <f t="shared" ca="1" si="6"/>
        <v>84.5</v>
      </c>
      <c r="J73" s="4">
        <f t="shared" ca="1" si="6"/>
        <v>84.6</v>
      </c>
      <c r="K73" s="4">
        <f t="shared" ca="1" si="6"/>
        <v>98.6</v>
      </c>
      <c r="L73" s="4">
        <f t="shared" ca="1" si="6"/>
        <v>156.4</v>
      </c>
      <c r="M73" s="4">
        <f t="shared" ca="1" si="6"/>
        <v>30.6</v>
      </c>
      <c r="N73" s="4">
        <f t="shared" ca="1" si="6"/>
        <v>74.3</v>
      </c>
    </row>
    <row r="74" spans="1:14">
      <c r="A74">
        <v>11</v>
      </c>
      <c r="B74" s="4">
        <f t="shared" ca="1" si="6"/>
        <v>101.2</v>
      </c>
      <c r="C74" s="4">
        <f t="shared" ca="1" si="6"/>
        <v>88.5</v>
      </c>
      <c r="D74" s="4">
        <f t="shared" ca="1" si="6"/>
        <v>65.2</v>
      </c>
      <c r="E74" s="4">
        <f t="shared" ca="1" si="6"/>
        <v>57.6</v>
      </c>
      <c r="F74" s="4">
        <f t="shared" ca="1" si="6"/>
        <v>45.7</v>
      </c>
      <c r="G74" s="4">
        <f t="shared" ca="1" si="6"/>
        <v>19.5</v>
      </c>
      <c r="H74" s="4">
        <f t="shared" ca="1" si="6"/>
        <v>17.7</v>
      </c>
      <c r="I74" s="4">
        <f t="shared" ca="1" si="6"/>
        <v>75.7</v>
      </c>
      <c r="J74" s="4">
        <f t="shared" ca="1" si="6"/>
        <v>84.6</v>
      </c>
      <c r="K74" s="4">
        <f t="shared" ca="1" si="6"/>
        <v>97</v>
      </c>
      <c r="L74" s="4">
        <f t="shared" ca="1" si="6"/>
        <v>156.30000000000001</v>
      </c>
      <c r="M74" s="4">
        <f t="shared" ca="1" si="6"/>
        <v>30.5</v>
      </c>
      <c r="N74" s="4">
        <f t="shared" ca="1" si="6"/>
        <v>73.400000000000006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2018-03-05T11:55:45Z</dcterms:modified>
</cp:coreProperties>
</file>