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1">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L201" s="35" t="inlineStr">
        <is>
          <t>NO</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5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t="inlineStr">
        <is>
          <t>REENTRY_BOUNCE_BAR_GR_ENABLED</t>
        </is>
      </c>
      <c r="B427" t="inlineStr">
        <is>
          <t>False</t>
        </is>
      </c>
      <c r="D427" t="inlineStr">
        <is>
          <t>BOUNCE_REENTRY</t>
        </is>
      </c>
      <c r="F427">
        <f>IFERROR(VLOOKUP($A427&amp;"_"&amp;$B427,Results_Deltas!$A:$J,5,FALSE),0)</f>
        <v/>
      </c>
      <c r="G427">
        <f>IFERROR(VLOOKUP($A427&amp;"_"&amp;$B427,Results_Deltas!$A$2:$P$15000,5,FALSE),"")</f>
        <v/>
      </c>
      <c r="H427">
        <f>IFERROR(VLOOKUP($A427,Results_30d_Deltas!$A:$F,5,FALSE),0)</f>
        <v/>
      </c>
      <c r="I427">
        <f>IFERROR(VLOOKUP($A427,Results_30d_Deltas!$A:$F,6,FALSE),0)</f>
        <v/>
      </c>
      <c r="L427" t="inlineStr">
        <is>
          <t>NO</t>
        </is>
      </c>
    </row>
    <row r="428">
      <c r="A428" t="inlineStr">
        <is>
          <t>REENTRY_PULLBACK_GR_SCORE_ENABLED</t>
        </is>
      </c>
      <c r="B428" t="inlineStr">
        <is>
          <t>False</t>
        </is>
      </c>
      <c r="D428" t="inlineStr">
        <is>
          <t>BOUNCE_REENTRY</t>
        </is>
      </c>
      <c r="F428">
        <f>IFERROR(VLOOKUP($A428&amp;"_"&amp;$B428,Results_Deltas!$A:$J,5,FALSE),0)</f>
        <v/>
      </c>
      <c r="G428">
        <f>IFERROR(VLOOKUP($A428&amp;"_"&amp;$B428,Results_Deltas!$A$2:$P$15000,5,FALSE),"")</f>
        <v/>
      </c>
      <c r="H428">
        <f>IFERROR(VLOOKUP($A428,Results_30d_Deltas!$A:$F,5,FALSE),0)</f>
        <v/>
      </c>
      <c r="I428">
        <f>IFERROR(VLOOKUP($A428,Results_30d_Deltas!$A:$F,6,FALSE),0)</f>
        <v/>
      </c>
      <c r="L428" t="inlineStr">
        <is>
          <t>NO</t>
        </is>
      </c>
    </row>
    <row r="429">
      <c r="A429" t="inlineStr">
        <is>
          <t>REENTRY_DC_MID_PULLBACK_ENABLED</t>
        </is>
      </c>
      <c r="B429" t="inlineStr">
        <is>
          <t>False</t>
        </is>
      </c>
      <c r="D429" t="inlineStr">
        <is>
          <t>BOUNCE_REENTRY</t>
        </is>
      </c>
      <c r="F429">
        <f>IFERROR(VLOOKUP($A429&amp;"_"&amp;$B429,Results_Deltas!$A:$J,5,FALSE),0)</f>
        <v/>
      </c>
      <c r="G429">
        <f>IFERROR(VLOOKUP($A429&amp;"_"&amp;$B429,Results_Deltas!$A$2:$P$15000,5,FALSE),"")</f>
        <v/>
      </c>
      <c r="H429">
        <f>IFERROR(VLOOKUP($A429,Results_30d_Deltas!$A:$F,5,FALSE),0)</f>
        <v/>
      </c>
      <c r="I429">
        <f>IFERROR(VLOOKUP($A429,Results_30d_Deltas!$A:$F,6,FALSE),0)</f>
        <v/>
      </c>
      <c r="L429" t="inlineStr">
        <is>
          <t>NO</t>
        </is>
      </c>
    </row>
    <row r="430">
      <c r="A430" t="inlineStr">
        <is>
          <t>REENTRY_K_RESET_GR_ENABLED</t>
        </is>
      </c>
      <c r="B430" t="inlineStr">
        <is>
          <t>False</t>
        </is>
      </c>
      <c r="D430" t="inlineStr">
        <is>
          <t>BOUNCE_REENTRY</t>
        </is>
      </c>
      <c r="F430">
        <f>IFERROR(VLOOKUP($A430&amp;"_"&amp;$B430,Results_Deltas!$A:$J,5,FALSE),0)</f>
        <v/>
      </c>
      <c r="G430">
        <f>IFERROR(VLOOKUP($A430&amp;"_"&amp;$B430,Results_Deltas!$A$2:$P$15000,5,FALSE),"")</f>
        <v/>
      </c>
      <c r="H430">
        <f>IFERROR(VLOOKUP($A430,Results_30d_Deltas!$A:$F,5,FALSE),0)</f>
        <v/>
      </c>
      <c r="I430">
        <f>IFERROR(VLOOKUP($A430,Results_30d_Deltas!$A:$F,6,FALSE),0)</f>
        <v/>
      </c>
      <c r="L43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t="inlineStr">
        <is>
          <t>REENTRY_SMA200_GR_CONTINUATION_ENABLED</t>
        </is>
      </c>
      <c r="B216" t="inlineStr">
        <is>
          <t>False</t>
        </is>
      </c>
      <c r="D216" t="inlineStr">
        <is>
          <t>BOUNCE_REENTRY</t>
        </is>
      </c>
      <c r="F216">
        <f>IFERROR(VLOOKUP($A216&amp;"_"&amp;$B216,Results_Deltas!$A:$J,5,FALSE),0)</f>
        <v/>
      </c>
      <c r="G216">
        <f>IFERROR(VLOOKUP($A216&amp;"_"&amp;$B216,Results_Deltas!$A$2:$P$15000,5,FALSE),"")</f>
        <v/>
      </c>
      <c r="H216">
        <f>IFERROR(VLOOKUP($A216&amp;"_"&amp;$B216,Results_Deltas!$A:$J,5,FALSE),0)</f>
        <v/>
      </c>
      <c r="I216">
        <f>IFERROR(VLOOKUP($A216&amp;"_"&amp;$B216,Results_Deltas!$A:$J,5,FALSE),0)</f>
        <v/>
      </c>
      <c r="L216"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2026-09-19T18:33:33Z</dcterms:modified>
</cp:coreProperties>
</file>