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WT_15M_BOUNCE_OPEN_ENABLED</t>
        </is>
      </c>
      <c r="B3" s="72" t="inlineStr">
        <is>
          <t>False</t>
        </is>
      </c>
      <c r="C3" s="7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v>1.815018606001588</v>
      </c>
      <c r="N3" s="76" t="n">
        <v>30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0.5" customHeight="1" s="65">
      <c r="A4" s="72" t="inlineStr">
        <is>
          <t>WT_15M_BOUNCE_OPEN_ENABLED</t>
        </is>
      </c>
      <c r="B4" s="72" t="inlineStr">
        <is>
          <t>True</t>
        </is>
      </c>
      <c r="C4" s="7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v>6.852296207568579</v>
      </c>
      <c r="N4" s="76" t="n">
        <v>38</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BB_SQUEEZE_ENTRY_ENABLED</t>
        </is>
      </c>
      <c r="B5" s="72" t="inlineStr">
        <is>
          <t>True</t>
        </is>
      </c>
      <c r="C5" s="7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v>8.203362020259142</v>
      </c>
      <c r="N5" s="76" t="n">
        <v>37</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75" customHeight="1" s="65">
      <c r="A6" s="72" t="inlineStr">
        <is>
          <t>BB_SQUEEZE_ENTRY_ENABLED</t>
        </is>
      </c>
      <c r="B6" s="72" t="inlineStr">
        <is>
          <t>False</t>
        </is>
      </c>
      <c r="C6" s="7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72" t="inlineStr">
        <is>
          <t>NO</t>
        </is>
      </c>
      <c r="M6" s="76" t="n">
        <v>9.219937551401925</v>
      </c>
      <c r="N6" s="76" t="n">
        <v>26</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0.5" customHeight="1" s="65">
      <c r="A7" s="72" t="inlineStr">
        <is>
          <t>BB_PULLBACK_GATE_TF</t>
        </is>
      </c>
      <c r="B7" s="72" t="inlineStr">
        <is>
          <t>OFF</t>
        </is>
      </c>
      <c r="C7" s="7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72" t="inlineStr">
        <is>
          <t>NO</t>
        </is>
      </c>
      <c r="M7" s="76" t="n">
        <v>2.658609258130528</v>
      </c>
      <c r="N7" s="76" t="n">
        <v>28</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D</t>
        </is>
      </c>
      <c r="C8" s="7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v>3.683881980881326</v>
      </c>
      <c r="N8" s="76" t="n">
        <v>31</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v>3.432178830193064</v>
      </c>
      <c r="N9" s="76" t="n">
        <v>26</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1h</t>
        </is>
      </c>
      <c r="C10" s="7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v>2.722906582027715</v>
      </c>
      <c r="N10" s="76" t="n">
        <v>27</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BB_PULLBACK_GATE_TF</t>
        </is>
      </c>
      <c r="B11" s="72" t="inlineStr">
        <is>
          <t>15m</t>
        </is>
      </c>
      <c r="C11" s="7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v>2.917664414162113</v>
      </c>
      <c r="N11" s="76" t="n">
        <v>27</v>
      </c>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v>6.79764123704987</v>
      </c>
      <c r="N12" s="76" t="n">
        <v>27</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DELTA_GATE_BB_SQUEEZE</t>
        </is>
      </c>
      <c r="B13" s="72" t="inlineStr">
        <is>
          <t>False</t>
        </is>
      </c>
      <c r="C13" s="72" t="n"/>
      <c r="D13" s="72" t="n"/>
      <c r="E13" s="72" t="n"/>
      <c r="F13" s="72" t="n"/>
      <c r="G13" s="72" t="n"/>
      <c r="H13" s="72" t="n"/>
      <c r="I13" s="72" t="n"/>
      <c r="J13" s="72" t="n"/>
      <c r="K13" s="72" t="n"/>
      <c r="L13" s="72" t="inlineStr">
        <is>
          <t>NO</t>
        </is>
      </c>
      <c r="M13" s="76" t="n">
        <v>8.461950192711477</v>
      </c>
      <c r="N13" s="76" t="n">
        <v>26</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0.5" customHeight="1" s="65">
      <c r="A14" s="72" t="inlineStr">
        <is>
          <t>BB_SQUEEZE_WIDTH_PERCENTILE</t>
        </is>
      </c>
      <c r="B14" s="72" t="inlineStr">
        <is>
          <t>0.1</t>
        </is>
      </c>
      <c r="C14" s="7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72" t="inlineStr">
        <is>
          <t>NO</t>
        </is>
      </c>
      <c r="M14" s="76" t="n">
        <v>7.078436766112755</v>
      </c>
      <c r="N14" s="76" t="n">
        <v>28</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0.15</t>
        </is>
      </c>
      <c r="C15" s="7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v>6.915032388368329</v>
      </c>
      <c r="N15" s="76" t="n">
        <v>26</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1" t="inlineStr">
        <is>
          <t>BB_SQUEEZE_WIDTH_PERCENTILE</t>
        </is>
      </c>
      <c r="B16" s="72" t="inlineStr">
        <is>
          <t>0.2</t>
        </is>
      </c>
      <c r="C16" s="7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v>8.211122040372455</v>
      </c>
      <c r="N16" s="76" t="n">
        <v>30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0.5" customHeight="1" s="65">
      <c r="A17" s="72" t="inlineStr">
        <is>
          <t>BB_SQUEEZE_WIDTH_PERCENTILE</t>
        </is>
      </c>
      <c r="B17" s="72" t="inlineStr">
        <is>
          <t>0.25</t>
        </is>
      </c>
      <c r="C17" s="7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v>6.92440836305328</v>
      </c>
      <c r="N17" s="76" t="n">
        <v>28</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0.5" customHeight="1" s="65">
      <c r="A18" s="72" t="inlineStr">
        <is>
          <t>BB_SQUEEZE_WIDTH_PERCENTILE</t>
        </is>
      </c>
      <c r="B18" s="72" t="inlineStr">
        <is>
          <t>0.3</t>
        </is>
      </c>
      <c r="C18" s="7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v>7.263411768381463</v>
      </c>
      <c r="N18" s="76" t="n">
        <v>27</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1" t="inlineStr">
        <is>
          <t>WT_DIV_EXIT_ENABLED</t>
        </is>
      </c>
      <c r="B19" s="72" t="inlineStr">
        <is>
          <t>False</t>
        </is>
      </c>
      <c r="C19" s="7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v>1.462455788687119</v>
      </c>
      <c r="N19" s="76" t="n">
        <v>5</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0.5" customHeight="1" s="65">
      <c r="A20" s="72" t="inlineStr">
        <is>
          <t>WT_DIV_EXIT_ENABLED</t>
        </is>
      </c>
      <c r="B20" s="72" t="inlineStr">
        <is>
          <t>True</t>
        </is>
      </c>
      <c r="C20" s="7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v>9.294893779959862</v>
      </c>
      <c r="N20" s="76" t="n">
        <v>2</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0.5" customHeight="1" s="65">
      <c r="A21" s="72" t="inlineStr">
        <is>
          <t>WT_MOMENTUM_EXIT_THRESHOLD</t>
        </is>
      </c>
      <c r="B21" s="72" t="inlineStr">
        <is>
          <t>0</t>
        </is>
      </c>
      <c r="C21" s="7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v>6.216724904299555</v>
      </c>
      <c r="N21" s="76" t="n">
        <v>11</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0.5" customHeight="1" s="65">
      <c r="A22" s="71" t="inlineStr">
        <is>
          <t>WT_MOMENTUM_EXIT_THRESHOLD</t>
        </is>
      </c>
      <c r="B22" s="72" t="inlineStr">
        <is>
          <t>1</t>
        </is>
      </c>
      <c r="C22" s="7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v>7.063965676634415</v>
      </c>
      <c r="N22" s="76" t="n">
        <v>13</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0.5" customHeight="1" s="65">
      <c r="A23" s="72" t="inlineStr">
        <is>
          <t>WT_MOMENTUM_EXIT_THRESHOLD</t>
        </is>
      </c>
      <c r="B23" s="72" t="inlineStr">
        <is>
          <t>2</t>
        </is>
      </c>
      <c r="C23" s="7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v>6.98241227854445</v>
      </c>
      <c r="N23" s="76" t="n">
        <v>9</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0.5" customHeight="1" s="65">
      <c r="A24" s="71" t="inlineStr">
        <is>
          <t>WT_ACCEL_EXIT_ENABLED</t>
        </is>
      </c>
      <c r="B24" s="72" t="inlineStr">
        <is>
          <t>False</t>
        </is>
      </c>
      <c r="C24" s="7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v>1.880107373253098</v>
      </c>
      <c r="N24" s="76" t="n">
        <v>8</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0.5" customHeight="1" s="65">
      <c r="A25" s="72" t="inlineStr">
        <is>
          <t>WT_ACCEL_EXIT_ENABLED</t>
        </is>
      </c>
      <c r="B25" s="72" t="inlineStr">
        <is>
          <t>True</t>
        </is>
      </c>
      <c r="C25" s="7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v>8.099859669186468</v>
      </c>
      <c r="N25" s="76" t="n">
        <v>4</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75" customHeight="1" s="65">
      <c r="A26" s="70" t="inlineStr">
        <is>
          <t>ADX_RANGING_THRESHOLD</t>
        </is>
      </c>
      <c r="B26" s="80" t="inlineStr">
        <is>
          <t>25</t>
        </is>
      </c>
      <c r="C26" s="80"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72" t="inlineStr">
        <is>
          <t>NO</t>
        </is>
      </c>
      <c r="M26" s="72" t="n">
        <v>7.173988549407113</v>
      </c>
      <c r="N26" s="72" t="n">
        <v>24</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ADX_RANGING_THRESHOLD</t>
        </is>
      </c>
      <c r="B27" s="80" t="inlineStr">
        <is>
          <t>15</t>
        </is>
      </c>
      <c r="C27" s="80"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72" t="inlineStr">
        <is>
          <t>NO</t>
        </is>
      </c>
      <c r="M27" s="72" t="n">
        <v>7.068358489617979</v>
      </c>
      <c r="N27" s="72" t="n">
        <v>25</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10</t>
        </is>
      </c>
      <c r="C28" s="80"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72" t="inlineStr">
        <is>
          <t>YES</t>
        </is>
      </c>
      <c r="M28" s="72" t="n">
        <v>7.090186682982716</v>
      </c>
      <c r="N28" s="72" t="n">
        <v>24</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BANDAID_OFF_LOSER_RECOVER_PCT</t>
        </is>
      </c>
      <c r="B29" s="80" t="inlineStr">
        <is>
          <t>0</t>
        </is>
      </c>
      <c r="C29" s="80"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72" t="inlineStr">
        <is>
          <t>YES</t>
        </is>
      </c>
      <c r="M29" s="72" t="n">
        <v>8.362160597791426</v>
      </c>
      <c r="N29" s="72" t="n">
        <v>30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2.0</t>
        </is>
      </c>
      <c r="C30" s="80"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72" t="inlineStr">
        <is>
          <t>NO</t>
        </is>
      </c>
      <c r="M30" s="72" t="n">
        <v>6.466828170108109</v>
      </c>
      <c r="N30" s="72" t="n">
        <v>25</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1.0</t>
        </is>
      </c>
      <c r="C31" s="80"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72" t="inlineStr">
        <is>
          <t>NO</t>
        </is>
      </c>
      <c r="M31" s="72" t="n">
        <v>6.149275307960017</v>
      </c>
      <c r="N31" s="72" t="n">
        <v>28</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0.5</t>
        </is>
      </c>
      <c r="C32" s="80"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72" t="inlineStr">
        <is>
          <t>NO</t>
        </is>
      </c>
      <c r="M32" s="72" t="n">
        <v>5.947659563682606</v>
      </c>
      <c r="N32" s="72" t="n">
        <v>27</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BAND_ARROW_ENABLED</t>
        </is>
      </c>
      <c r="B33" s="80" t="inlineStr">
        <is>
          <t>False</t>
        </is>
      </c>
      <c r="C33" s="80"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72" t="inlineStr">
        <is>
          <t>YES</t>
        </is>
      </c>
      <c r="M33" s="72" t="n">
        <v>6.178281944615966</v>
      </c>
      <c r="N33" s="72" t="n">
        <v>25</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BAND_ARROW_ENABLED</t>
        </is>
      </c>
      <c r="B34" s="80" t="inlineStr">
        <is>
          <t>True</t>
        </is>
      </c>
      <c r="C34" s="80"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72" t="inlineStr">
        <is>
          <t>NO</t>
        </is>
      </c>
      <c r="M34" s="72" t="n">
        <v>6.74393438895489</v>
      </c>
      <c r="N34" s="72" t="n">
        <v>27</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BTC_ACCEL_RAMP_REQUIRE_POSITIVE</t>
        </is>
      </c>
      <c r="B35" s="80" t="inlineStr">
        <is>
          <t>0.0</t>
        </is>
      </c>
      <c r="C35" s="80"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72" t="inlineStr">
        <is>
          <t>YES</t>
        </is>
      </c>
      <c r="M35" s="72" t="n">
        <v>7.867771722786002</v>
      </c>
      <c r="N35" s="72" t="n">
        <v>28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BTC_ACCEL_RAMP_REQUIRE_POSITIVE</t>
        </is>
      </c>
      <c r="B36" s="80" t="inlineStr">
        <is>
          <t>0.0_ALT</t>
        </is>
      </c>
      <c r="C36" s="80"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72" t="inlineStr">
        <is>
          <t>NO</t>
        </is>
      </c>
      <c r="M36" s="72" t="n">
        <v>7.867771722786002</v>
      </c>
      <c r="N36" s="72" t="n">
        <v>28</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BTC_HARD_BLOCK_OTHER_ACCOUNTS</t>
        </is>
      </c>
      <c r="B37" s="80" t="inlineStr">
        <is>
          <t>0.0</t>
        </is>
      </c>
      <c r="C37" s="80"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72" t="inlineStr">
        <is>
          <t>YES</t>
        </is>
      </c>
      <c r="M37" s="72" t="n">
        <v>7.867771722786002</v>
      </c>
      <c r="N37" s="72" t="n">
        <v>28</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BTC_HARD_BLOCK_OTHER_ACCOUNTS</t>
        </is>
      </c>
      <c r="B38" s="80" t="inlineStr">
        <is>
          <t>0.0_ALT</t>
        </is>
      </c>
      <c r="C38" s="80"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72" t="inlineStr">
        <is>
          <t>NO</t>
        </is>
      </c>
      <c r="M38" s="72" t="n">
        <v>7.867771722786002</v>
      </c>
      <c r="N38" s="72" t="n">
        <v>28</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BTC_ROUND_BANDS_EACH_SIDE</t>
        </is>
      </c>
      <c r="B39" s="80" t="inlineStr">
        <is>
          <t>0.0</t>
        </is>
      </c>
      <c r="C39" s="80"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72" t="inlineStr">
        <is>
          <t>YES</t>
        </is>
      </c>
      <c r="M39" s="72" t="n">
        <v>7.867771722786002</v>
      </c>
      <c r="N39" s="72" t="n">
        <v>28</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BTC_ROUND_BANDS_EACH_SIDE</t>
        </is>
      </c>
      <c r="B40" s="80" t="inlineStr">
        <is>
          <t>0.0_ALT</t>
        </is>
      </c>
      <c r="C40" s="80"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72" t="inlineStr">
        <is>
          <t>NO</t>
        </is>
      </c>
      <c r="M40" s="72" t="n">
        <v>7.867771722786002</v>
      </c>
      <c r="N40" s="72" t="n">
        <v>28</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COOLDOWN_LOCKS_FILTER_TF</t>
        </is>
      </c>
      <c r="B41" s="80" t="inlineStr">
        <is>
          <t>OFF</t>
        </is>
      </c>
      <c r="C41" s="80" t="n"/>
      <c r="D41" s="80" t="inlineStr">
        <is>
          <t>GLOBAL_CHECK</t>
        </is>
      </c>
      <c r="E41" s="80">
        <f>IF(G42="",E41,IF(G42&gt;0,E41+G42,E41))</f>
        <v/>
      </c>
      <c r="F41" s="72" t="n"/>
      <c r="G41" s="80">
        <f>IFERROR(VLOOKUP($A42&amp;"_"&amp;$B42,Results_Deltas!$A$2:$P$15000,5,FALSE),"")</f>
        <v/>
      </c>
      <c r="H41" s="80" t="inlineStr">
        <is>
          <t>Blanket (page end)</t>
        </is>
      </c>
      <c r="I41" s="72" t="n"/>
      <c r="J41" s="72" t="n"/>
      <c r="K41" s="72" t="n"/>
      <c r="L41" s="72" t="inlineStr">
        <is>
          <t>NO</t>
        </is>
      </c>
      <c r="M41" s="72" t="n">
        <v>6.753769046286175</v>
      </c>
      <c r="N41" s="72" t="n">
        <v>27</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D</t>
        </is>
      </c>
      <c r="C42" s="80" t="n"/>
      <c r="D42" s="80" t="inlineStr">
        <is>
          <t>GLOBAL_CHECK</t>
        </is>
      </c>
      <c r="E42" s="80">
        <f>IF(G43="",E42,IF(G43&gt;0,E42+G43,E42))</f>
        <v/>
      </c>
      <c r="F42" s="72" t="n"/>
      <c r="G42" s="80">
        <f>IFERROR(VLOOKUP($A43&amp;"_"&amp;$B43,Results_Deltas!$A$2:$P$15000,5,FALSE),"")</f>
        <v/>
      </c>
      <c r="H42" s="80" t="inlineStr">
        <is>
          <t>Blanket (page end)</t>
        </is>
      </c>
      <c r="I42" s="72" t="n"/>
      <c r="J42" s="72" t="n"/>
      <c r="K42" s="72" t="n"/>
      <c r="L42" s="72" t="inlineStr">
        <is>
          <t>NO</t>
        </is>
      </c>
      <c r="M42" s="72" t="n">
        <v>6.775893732764376</v>
      </c>
      <c r="N42" s="72" t="n">
        <v>24</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COOLDOWN_LOCKS_FILTER_TF</t>
        </is>
      </c>
      <c r="B43" s="80" t="inlineStr">
        <is>
          <t>4h</t>
        </is>
      </c>
      <c r="C43" s="80" t="n"/>
      <c r="D43" s="80" t="inlineStr">
        <is>
          <t>GLOBAL_CHECK</t>
        </is>
      </c>
      <c r="E43" s="80">
        <f>IF(G44="",E43,IF(G44&gt;0,E43+G44,E43))</f>
        <v/>
      </c>
      <c r="F43" s="72" t="n"/>
      <c r="G43" s="80">
        <f>IFERROR(VLOOKUP($A44&amp;"_"&amp;$B44,Results_Deltas!$A$2:$P$15000,5,FALSE),"")</f>
        <v/>
      </c>
      <c r="H43" s="80" t="inlineStr">
        <is>
          <t>Blanket (page end)</t>
        </is>
      </c>
      <c r="I43" s="72" t="n"/>
      <c r="J43" s="72" t="n"/>
      <c r="K43" s="72" t="n"/>
      <c r="L43" s="72" t="inlineStr">
        <is>
          <t>NO</t>
        </is>
      </c>
      <c r="M43" s="72" t="n">
        <v>6.448508743522376</v>
      </c>
      <c r="N43" s="72" t="n">
        <v>25</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COOLDOWN_LOCKS_FILTER_TF</t>
        </is>
      </c>
      <c r="B44" s="80" t="inlineStr">
        <is>
          <t>1h</t>
        </is>
      </c>
      <c r="C44" s="80" t="n"/>
      <c r="D44" s="80" t="inlineStr">
        <is>
          <t>GLOBAL_CHECK</t>
        </is>
      </c>
      <c r="E44" s="80">
        <f>IF(G45="",E44,IF(G45&gt;0,E44+G45,E44))</f>
        <v/>
      </c>
      <c r="F44" s="72" t="n"/>
      <c r="G44" s="80">
        <f>IFERROR(VLOOKUP($A45&amp;"_"&amp;$B45,Results_Deltas!$A$2:$P$15000,5,FALSE),"")</f>
        <v/>
      </c>
      <c r="H44" s="80" t="inlineStr">
        <is>
          <t>Blanket (page end)</t>
        </is>
      </c>
      <c r="I44" s="72" t="n"/>
      <c r="J44" s="72" t="n"/>
      <c r="K44" s="72" t="n"/>
      <c r="L44" s="72" t="inlineStr">
        <is>
          <t>NO</t>
        </is>
      </c>
      <c r="M44" s="72" t="n">
        <v>6.692586086428135</v>
      </c>
      <c r="N44" s="72" t="n">
        <v>27</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COOLDOWN_LOCKS_FILTER_TF</t>
        </is>
      </c>
      <c r="B45" s="80" t="inlineStr">
        <is>
          <t>15m</t>
        </is>
      </c>
      <c r="C45" s="80" t="n"/>
      <c r="D45" s="80" t="inlineStr">
        <is>
          <t>GLOBAL_CHECK</t>
        </is>
      </c>
      <c r="E45" s="80">
        <f>IF(G46="",E45,IF(G46&gt;0,E45+G46,E45))</f>
        <v/>
      </c>
      <c r="F45" s="72" t="n"/>
      <c r="G45" s="80">
        <f>IFERROR(VLOOKUP($A46&amp;"_"&amp;$B46,Results_Deltas!$A$2:$P$15000,5,FALSE),"")</f>
        <v/>
      </c>
      <c r="H45" s="80" t="inlineStr">
        <is>
          <t>Blanket (page end)</t>
        </is>
      </c>
      <c r="I45" s="72" t="n"/>
      <c r="J45" s="72" t="n"/>
      <c r="K45" s="72" t="n"/>
      <c r="L45" s="72" t="inlineStr">
        <is>
          <t>YES</t>
        </is>
      </c>
      <c r="M45" s="72" t="n">
        <v>6.198511359253578</v>
      </c>
      <c r="N45" s="72" t="n">
        <v>25</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CRYPTO_SPIKE_FADE_THRESHOLD_PCT</t>
        </is>
      </c>
      <c r="B46" s="80" t="inlineStr">
        <is>
          <t>10</t>
        </is>
      </c>
      <c r="C46" s="80"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72" t="inlineStr">
        <is>
          <t>YES</t>
        </is>
      </c>
      <c r="M46" s="72" t="n">
        <v>7.694876126702545</v>
      </c>
      <c r="N46" s="72" t="n">
        <v>30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CRYPTO_SPIKE_FADE_THRESHOLD_PCT</t>
        </is>
      </c>
      <c r="B47" s="80" t="inlineStr">
        <is>
          <t>12.5</t>
        </is>
      </c>
      <c r="C47" s="80"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72" t="inlineStr">
        <is>
          <t>NO</t>
        </is>
      </c>
      <c r="M47" s="72" t="n">
        <v>7.511186791421534</v>
      </c>
      <c r="N47" s="72" t="n">
        <v>28</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CRYPTO_SPIKE_FADE_THRESHOLD_PCT</t>
        </is>
      </c>
      <c r="B48" s="80" t="inlineStr">
        <is>
          <t>7.5</t>
        </is>
      </c>
      <c r="C48" s="80"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72" t="inlineStr">
        <is>
          <t>NO</t>
        </is>
      </c>
      <c r="M48" s="72" t="n">
        <v>7.777345042934428</v>
      </c>
      <c r="N48" s="72" t="n">
        <v>28</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CRYPTO_SPIKE_FADE_THRESHOLD_PCT</t>
        </is>
      </c>
      <c r="B49" s="80" t="inlineStr">
        <is>
          <t>5</t>
        </is>
      </c>
      <c r="C49" s="80"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72" t="inlineStr">
        <is>
          <t>NO</t>
        </is>
      </c>
      <c r="M49" s="72" t="n">
        <v>7.810916194335679</v>
      </c>
      <c r="N49" s="72" t="n">
        <v>30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DC_MOMENT_STRONG_THRESHOLD</t>
        </is>
      </c>
      <c r="B50" s="80" t="inlineStr">
        <is>
          <t>40</t>
        </is>
      </c>
      <c r="C50" s="80"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72" t="inlineStr">
        <is>
          <t>YES</t>
        </is>
      </c>
      <c r="M50" s="72" t="n">
        <v>6.980099360357865</v>
      </c>
      <c r="N50" s="72" t="n">
        <v>26</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DC_MOMENT_STRONG_THRESHOLD</t>
        </is>
      </c>
      <c r="B51" s="80" t="inlineStr">
        <is>
          <t>50</t>
        </is>
      </c>
      <c r="C51" s="80"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72" t="inlineStr">
        <is>
          <t>NO</t>
        </is>
      </c>
      <c r="M51" s="72" t="n">
        <v>6.836224545041565</v>
      </c>
      <c r="N51" s="72" t="n">
        <v>28</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DC_MOMENT_STRONG_THRESHOLD</t>
        </is>
      </c>
      <c r="B52" s="80" t="inlineStr">
        <is>
          <t>30</t>
        </is>
      </c>
      <c r="C52" s="80"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72" t="inlineStr">
        <is>
          <t>NO</t>
        </is>
      </c>
      <c r="M52" s="72" t="n">
        <v>6.877245024175232</v>
      </c>
      <c r="N52" s="72" t="n">
        <v>26</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20</t>
        </is>
      </c>
      <c r="C53" s="80"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72" t="inlineStr">
        <is>
          <t>NO</t>
        </is>
      </c>
      <c r="M53" s="72" t="n">
        <v>7.044871898949773</v>
      </c>
      <c r="N53" s="72" t="n">
        <v>29</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DELTA_HTF_GATE</t>
        </is>
      </c>
      <c r="B54" s="80" t="inlineStr">
        <is>
          <t>4h</t>
        </is>
      </c>
      <c r="C54" s="80"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72" t="inlineStr">
        <is>
          <t>YES</t>
        </is>
      </c>
      <c r="M54" s="72" t="n">
        <v>7.859905144539169</v>
      </c>
      <c r="N54" s="72" t="n">
        <v>29</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DELTA_HTF_GATE</t>
        </is>
      </c>
      <c r="B55" s="80" t="inlineStr">
        <is>
          <t>4h_ALT</t>
        </is>
      </c>
      <c r="C55" s="80"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72" t="inlineStr">
        <is>
          <t>NO</t>
        </is>
      </c>
      <c r="M55" s="72" t="n">
        <v>7.859905144539169</v>
      </c>
      <c r="N55" s="72" t="n">
        <v>29</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DELTA_REENTRY_FILTER_ENABLED</t>
        </is>
      </c>
      <c r="B56" s="80" t="inlineStr">
        <is>
          <t>False</t>
        </is>
      </c>
      <c r="C56" s="80"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72" t="inlineStr">
        <is>
          <t>YES</t>
        </is>
      </c>
      <c r="M56" s="72" t="n">
        <v>6.859508523088575</v>
      </c>
      <c r="N56" s="72" t="n">
        <v>29</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DELTA_REENTRY_FILTER_ENABLED</t>
        </is>
      </c>
      <c r="B57" s="80" t="inlineStr">
        <is>
          <t>True</t>
        </is>
      </c>
      <c r="C57" s="80"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72" t="inlineStr">
        <is>
          <t>NO</t>
        </is>
      </c>
      <c r="M57" s="72" t="n">
        <v>8.287331318880279</v>
      </c>
      <c r="N57" s="72" t="n">
        <v>31</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DUP_GUARD_FILTER_TF</t>
        </is>
      </c>
      <c r="B58" s="80" t="inlineStr">
        <is>
          <t>OFF</t>
        </is>
      </c>
      <c r="C58" s="80" t="n"/>
      <c r="D58" s="80" t="inlineStr">
        <is>
          <t>GLOBAL_CHECK</t>
        </is>
      </c>
      <c r="E58" s="80">
        <f>IF(G59="",E58,IF(G59&gt;0,E58+G59,E58))</f>
        <v/>
      </c>
      <c r="F58" s="72" t="n"/>
      <c r="G58" s="80">
        <f>IFERROR(VLOOKUP($A59&amp;"_"&amp;$B59,Results_Deltas!$A$2:$P$15000,5,FALSE),"")</f>
        <v/>
      </c>
      <c r="H58" s="80" t="inlineStr">
        <is>
          <t>Blanket (page end)</t>
        </is>
      </c>
      <c r="I58" s="72" t="n"/>
      <c r="J58" s="72" t="n"/>
      <c r="K58" s="72" t="n"/>
      <c r="L58" s="72" t="inlineStr">
        <is>
          <t>NO</t>
        </is>
      </c>
      <c r="M58" s="72" t="n">
        <v>7.108983856511859</v>
      </c>
      <c r="N58" s="72" t="n">
        <v>28</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DUP_GUARD_FILTER_TF</t>
        </is>
      </c>
      <c r="B59" s="80" t="inlineStr">
        <is>
          <t>D</t>
        </is>
      </c>
      <c r="C59" s="80" t="n"/>
      <c r="D59" s="80" t="inlineStr">
        <is>
          <t>GLOBAL_CHECK</t>
        </is>
      </c>
      <c r="E59" s="80">
        <f>IF(G60="",E59,IF(G60&gt;0,E59+G60,E59))</f>
        <v/>
      </c>
      <c r="F59" s="72" t="n"/>
      <c r="G59" s="80">
        <f>IFERROR(VLOOKUP($A60&amp;"_"&amp;$B60,Results_Deltas!$A$2:$P$15000,5,FALSE),"")</f>
        <v/>
      </c>
      <c r="H59" s="80" t="inlineStr">
        <is>
          <t>Blanket (page end)</t>
        </is>
      </c>
      <c r="I59" s="72" t="n"/>
      <c r="J59" s="72" t="n"/>
      <c r="K59" s="72" t="n"/>
      <c r="L59" s="72" t="inlineStr">
        <is>
          <t>NO</t>
        </is>
      </c>
      <c r="M59" s="72" t="n">
        <v>7.128596446482709</v>
      </c>
      <c r="N59" s="72" t="n">
        <v>28</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v>7.139680224459408</v>
      </c>
      <c r="N60" s="72" t="n">
        <v>29</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DUP_GUARD_FILTER_TF</t>
        </is>
      </c>
      <c r="B61" s="80" t="inlineStr">
        <is>
          <t>1h</t>
        </is>
      </c>
      <c r="C61" s="80" t="n"/>
      <c r="D61" s="80" t="inlineStr">
        <is>
          <t>GLOBAL_CHECK</t>
        </is>
      </c>
      <c r="E61" s="80">
        <f>IF(G62="",E61,IF(G62&gt;0,E61+G62,E61))</f>
        <v/>
      </c>
      <c r="F61" s="72" t="n"/>
      <c r="G61" s="80">
        <f>IFERROR(VLOOKUP($A62&amp;"_"&amp;$B62,Results_Deltas!$A$2:$P$15000,5,FALSE),"")</f>
        <v/>
      </c>
      <c r="H61" s="80" t="inlineStr">
        <is>
          <t>Blanket (page end)</t>
        </is>
      </c>
      <c r="I61" s="72" t="n"/>
      <c r="J61" s="72" t="n"/>
      <c r="K61" s="72" t="n"/>
      <c r="L61" s="72" t="inlineStr">
        <is>
          <t>NO</t>
        </is>
      </c>
      <c r="M61" s="72" t="n">
        <v>6.900590860314455</v>
      </c>
      <c r="N61" s="72" t="n">
        <v>27</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DUP_GUARD_FILTER_TF</t>
        </is>
      </c>
      <c r="B62" s="80" t="inlineStr">
        <is>
          <t>15m</t>
        </is>
      </c>
      <c r="C62" s="80" t="n"/>
      <c r="D62" s="80" t="inlineStr">
        <is>
          <t>GLOBAL_CHECK</t>
        </is>
      </c>
      <c r="E62" s="80">
        <f>IF(G63="",E62,IF(G63&gt;0,E62+G63,E62))</f>
        <v/>
      </c>
      <c r="F62" s="72" t="n"/>
      <c r="G62" s="80">
        <f>IFERROR(VLOOKUP($A63&amp;"_"&amp;$B63,Results_Deltas!$A$2:$P$15000,5,FALSE),"")</f>
        <v/>
      </c>
      <c r="H62" s="80" t="inlineStr">
        <is>
          <t>Blanket (page end)</t>
        </is>
      </c>
      <c r="I62" s="72" t="n"/>
      <c r="J62" s="72" t="n"/>
      <c r="K62" s="72" t="n"/>
      <c r="L62" s="72" t="inlineStr">
        <is>
          <t>YES</t>
        </is>
      </c>
      <c r="M62" s="72" t="n">
        <v>6.609569440342682</v>
      </c>
      <c r="N62" s="72" t="n">
        <v>25</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YES</t>
        </is>
      </c>
      <c r="M63" s="72" t="n">
        <v>8.014436347398899</v>
      </c>
      <c r="N63" s="72" t="n">
        <v>32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EMA_9_21_FILTER_MIN_TFS</t>
        </is>
      </c>
      <c r="B64" s="80" t="inlineStr">
        <is>
          <t>2</t>
        </is>
      </c>
      <c r="C64" s="80" t="n"/>
      <c r="D64" s="80" t="inlineStr">
        <is>
          <t>GLOBAL_CHECK</t>
        </is>
      </c>
      <c r="E64" s="80">
        <f>IF(G65="",E64,IF(G65&gt;0,E64+G65,E64))</f>
        <v/>
      </c>
      <c r="F64" s="72" t="n"/>
      <c r="G64" s="80">
        <f>IFERROR(VLOOKUP($A65&amp;"_"&amp;$B65,Results_Deltas!$A$2:$P$15000,5,FALSE),"")</f>
        <v/>
      </c>
      <c r="H64" s="80" t="inlineStr">
        <is>
          <t>Blanket (page end)</t>
        </is>
      </c>
      <c r="I64" s="72" t="n"/>
      <c r="J64" s="72" t="n"/>
      <c r="K64" s="72" t="n"/>
      <c r="L64" s="72" t="inlineStr">
        <is>
          <t>NO</t>
        </is>
      </c>
      <c r="M64" s="72" t="n">
        <v>8.204786589416454</v>
      </c>
      <c r="N64" s="72" t="n">
        <v>32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EMA_9_21_FILTER_MIN_TFS</t>
        </is>
      </c>
      <c r="B65" s="80" t="inlineStr">
        <is>
          <t>1</t>
        </is>
      </c>
      <c r="C65" s="80" t="n"/>
      <c r="D65" s="80" t="inlineStr">
        <is>
          <t>GLOBAL_CHECK</t>
        </is>
      </c>
      <c r="E65" s="80">
        <f>IF(G66="",E65,IF(G66&gt;0,E65+G66,E65))</f>
        <v/>
      </c>
      <c r="F65" s="72" t="n"/>
      <c r="G65" s="80">
        <f>IFERROR(VLOOKUP($A66&amp;"_"&amp;$B66,Results_Deltas!$A$2:$P$15000,5,FALSE),"")</f>
        <v/>
      </c>
      <c r="H65" s="80" t="inlineStr">
        <is>
          <t>Blanket (page end)</t>
        </is>
      </c>
      <c r="I65" s="72" t="n"/>
      <c r="J65" s="72" t="n"/>
      <c r="K65" s="72" t="n"/>
      <c r="L65" s="72" t="inlineStr">
        <is>
          <t>NO</t>
        </is>
      </c>
      <c r="M65" s="72" t="n">
        <v>8.114226691112329</v>
      </c>
      <c r="N65" s="72" t="n">
        <v>34</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EMA_BLANKET_FILTER_ENABLED</t>
        </is>
      </c>
      <c r="B66" s="80" t="inlineStr">
        <is>
          <t>False</t>
        </is>
      </c>
      <c r="C66" s="80" t="n"/>
      <c r="D66" s="80" t="inlineStr">
        <is>
          <t>GLOBAL_CHECK</t>
        </is>
      </c>
      <c r="E66" s="80">
        <f>IF(G67="",E66,IF(G67&gt;0,E66+G67,E66))</f>
        <v/>
      </c>
      <c r="F66" s="72" t="n"/>
      <c r="G66" s="80">
        <f>IFERROR(VLOOKUP($A67&amp;"_"&amp;$B67,Results_Deltas!$A$2:$P$15000,5,FALSE),"")</f>
        <v/>
      </c>
      <c r="H66" s="80" t="inlineStr">
        <is>
          <t>Blanket (page end)</t>
        </is>
      </c>
      <c r="I66" s="72" t="n"/>
      <c r="J66" s="72" t="n"/>
      <c r="K66" s="72" t="n"/>
      <c r="L66" s="72" t="inlineStr">
        <is>
          <t>NO</t>
        </is>
      </c>
      <c r="M66" s="72" t="n">
        <v>7.698067780723008</v>
      </c>
      <c r="N66" s="72" t="n">
        <v>32</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EMA_BLANKET_FILTER_ENABLED</t>
        </is>
      </c>
      <c r="B67" s="80" t="inlineStr">
        <is>
          <t>True</t>
        </is>
      </c>
      <c r="C67" s="80" t="n"/>
      <c r="D67" s="80" t="inlineStr">
        <is>
          <t>GLOBAL_CHECK</t>
        </is>
      </c>
      <c r="E67" s="80">
        <f>IF(G68="",E67,IF(G68&gt;0,E67+G68,E67))</f>
        <v/>
      </c>
      <c r="F67" s="72" t="n"/>
      <c r="G67" s="80">
        <f>IFERROR(VLOOKUP($A68&amp;"_"&amp;$B68,Results_Deltas!$A$2:$P$15000,5,FALSE),"")</f>
        <v/>
      </c>
      <c r="H67" s="80" t="inlineStr">
        <is>
          <t>Blanket (page end)</t>
        </is>
      </c>
      <c r="I67" s="72" t="n"/>
      <c r="J67" s="72" t="n"/>
      <c r="K67" s="72" t="n"/>
      <c r="L67" s="72" t="inlineStr">
        <is>
          <t>YES</t>
        </is>
      </c>
      <c r="M67" s="72" t="n">
        <v>7.013616786315174</v>
      </c>
      <c r="N67" s="72" t="n">
        <v>28</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EMA_BLANKET_FILTER_MIN_TFS</t>
        </is>
      </c>
      <c r="B68" s="80" t="inlineStr">
        <is>
          <t>0</t>
        </is>
      </c>
      <c r="C68" s="80" t="n"/>
      <c r="D68" s="80" t="inlineStr">
        <is>
          <t>GLOBAL_CHECK</t>
        </is>
      </c>
      <c r="E68" s="80">
        <f>IF(G69="",E68,IF(G69&gt;0,E68+G69,E68))</f>
        <v/>
      </c>
      <c r="F68" s="72" t="n"/>
      <c r="G68" s="80">
        <f>IFERROR(VLOOKUP($A69&amp;"_"&amp;$B69,Results_Deltas!$A$2:$P$15000,5,FALSE),"")</f>
        <v/>
      </c>
      <c r="H68" s="80" t="inlineStr">
        <is>
          <t>Blanket (page end)</t>
        </is>
      </c>
      <c r="I68" s="72" t="n"/>
      <c r="J68" s="72" t="n"/>
      <c r="K68" s="72" t="n"/>
      <c r="L68" s="72" t="inlineStr">
        <is>
          <t>YES</t>
        </is>
      </c>
      <c r="M68" s="72" t="n">
        <v>8.114589933392974</v>
      </c>
      <c r="N68" s="72" t="n">
        <v>32</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EMA_BLANKET_FILTER_MIN_TFS</t>
        </is>
      </c>
      <c r="B69" s="80" t="inlineStr">
        <is>
          <t>2</t>
        </is>
      </c>
      <c r="C69" s="80" t="n"/>
      <c r="D69" s="80" t="inlineStr">
        <is>
          <t>GLOBAL_CHECK</t>
        </is>
      </c>
      <c r="E69" s="80">
        <f>IF(G70="",E69,IF(G70&gt;0,E69+G70,E69))</f>
        <v/>
      </c>
      <c r="F69" s="72" t="n"/>
      <c r="G69" s="80">
        <f>IFERROR(VLOOKUP($A70&amp;"_"&amp;$B70,Results_Deltas!$A$2:$P$15000,5,FALSE),"")</f>
        <v/>
      </c>
      <c r="H69" s="80" t="inlineStr">
        <is>
          <t>Blanket (page end)</t>
        </is>
      </c>
      <c r="I69" s="72" t="n"/>
      <c r="J69" s="72" t="n"/>
      <c r="K69" s="72" t="n"/>
      <c r="L69" s="72" t="inlineStr">
        <is>
          <t>NO</t>
        </is>
      </c>
      <c r="M69" s="72" t="n">
        <v>8.077271794676163</v>
      </c>
      <c r="N69" s="72" t="n">
        <v>32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EMA_BLANKET_FILTER_MIN_TFS</t>
        </is>
      </c>
      <c r="B70" s="80" t="inlineStr">
        <is>
          <t>1</t>
        </is>
      </c>
      <c r="C70" s="80" t="n"/>
      <c r="D70" s="80" t="inlineStr">
        <is>
          <t>GLOBAL_CHECK</t>
        </is>
      </c>
      <c r="E70" s="80">
        <f>IF(G71="",E70,IF(G71&gt;0,E70+G71,E70))</f>
        <v/>
      </c>
      <c r="F70" s="72" t="n"/>
      <c r="G70" s="80">
        <f>IFERROR(VLOOKUP($A71&amp;"_"&amp;$B71,Results_Deltas!$A$2:$P$15000,5,FALSE),"")</f>
        <v/>
      </c>
      <c r="H70" s="80" t="inlineStr">
        <is>
          <t>Blanket (page end)</t>
        </is>
      </c>
      <c r="I70" s="72" t="n"/>
      <c r="J70" s="72" t="n"/>
      <c r="K70" s="72" t="n"/>
      <c r="L70" s="72" t="inlineStr">
        <is>
          <t>NO</t>
        </is>
      </c>
      <c r="M70" s="72" t="n">
        <v>8.0965255347905</v>
      </c>
      <c r="N70" s="72" t="n">
        <v>32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EXECUTE_NOW_SINGLE_GATE_ENFORCE</t>
        </is>
      </c>
      <c r="B71" s="80" t="inlineStr">
        <is>
          <t>0.0</t>
        </is>
      </c>
      <c r="C71" s="80"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72" t="inlineStr">
        <is>
          <t>YES</t>
        </is>
      </c>
      <c r="M71" s="72" t="n">
        <v>8.602550832538638</v>
      </c>
      <c r="N71" s="72" t="n">
        <v>32</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EXECUTE_NOW_SINGLE_GATE_ENFORCE</t>
        </is>
      </c>
      <c r="B72" s="80" t="inlineStr">
        <is>
          <t>0.0_ALT</t>
        </is>
      </c>
      <c r="C72" s="80"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72" t="inlineStr">
        <is>
          <t>NO</t>
        </is>
      </c>
      <c r="M72" s="72" t="n">
        <v>8.585674305165078</v>
      </c>
      <c r="N72" s="72" t="n">
        <v>32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EZ_MANAGE_THROTTLER_RATE</t>
        </is>
      </c>
      <c r="B73" s="80" t="inlineStr">
        <is>
          <t>0.0</t>
        </is>
      </c>
      <c r="C73" s="80"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72" t="inlineStr">
        <is>
          <t>YES</t>
        </is>
      </c>
      <c r="M73" s="72" t="n">
        <v>8.614905551895326</v>
      </c>
      <c r="N73" s="72" t="n">
        <v>30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EZ_MANAGE_THROTTLER_RATE</t>
        </is>
      </c>
      <c r="B74" s="80" t="inlineStr">
        <is>
          <t>0.0_ALT</t>
        </is>
      </c>
      <c r="C74" s="80"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72" t="inlineStr">
        <is>
          <t>NO</t>
        </is>
      </c>
      <c r="M74" s="72" t="n">
        <v>8.614905551895326</v>
      </c>
      <c r="N74" s="72" t="n">
        <v>30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FG_FEAR_THRESHOLD</t>
        </is>
      </c>
      <c r="B75" s="80" t="inlineStr">
        <is>
          <t>25</t>
        </is>
      </c>
      <c r="C75" s="80"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72" t="inlineStr">
        <is>
          <t>YES</t>
        </is>
      </c>
      <c r="M75" s="72" t="n">
        <v>7.553188968790708</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FG_FEAR_THRESHOLD</t>
        </is>
      </c>
      <c r="B76" s="80" t="inlineStr">
        <is>
          <t>31.25</t>
        </is>
      </c>
      <c r="C76" s="80"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72" t="inlineStr">
        <is>
          <t>NO</t>
        </is>
      </c>
      <c r="M76" s="72" t="n">
        <v>7.195431122795839</v>
      </c>
      <c r="N76" s="72" t="n">
        <v>28</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FG_FEAR_THRESHOLD</t>
        </is>
      </c>
      <c r="B77" s="80" t="inlineStr">
        <is>
          <t>18.75</t>
        </is>
      </c>
      <c r="C77" s="80"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72" t="inlineStr">
        <is>
          <t>NO</t>
        </is>
      </c>
      <c r="M77" s="72" t="n">
        <v>7.199850396143902</v>
      </c>
      <c r="N77" s="72" t="n">
        <v>29</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FG_FEAR_THRESHOLD</t>
        </is>
      </c>
      <c r="B78" s="80" t="inlineStr">
        <is>
          <t>12.5</t>
        </is>
      </c>
      <c r="C78" s="80"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72" t="inlineStr">
        <is>
          <t>NO</t>
        </is>
      </c>
      <c r="M78" s="72" t="n">
        <v>7.369580962869183</v>
      </c>
      <c r="N78" s="72" t="n">
        <v>28</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FG_GREED_THRESHOLD</t>
        </is>
      </c>
      <c r="B79" s="80" t="inlineStr">
        <is>
          <t>75</t>
        </is>
      </c>
      <c r="C79" s="80"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72" t="inlineStr">
        <is>
          <t>YES</t>
        </is>
      </c>
      <c r="M79" s="72" t="n">
        <v>7.34184541007327</v>
      </c>
      <c r="N79" s="72" t="n">
        <v>28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FG_GREED_THRESHOLD</t>
        </is>
      </c>
      <c r="B80" s="80" t="inlineStr">
        <is>
          <t>93.75</t>
        </is>
      </c>
      <c r="C80" s="80"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72" t="inlineStr">
        <is>
          <t>NO</t>
        </is>
      </c>
      <c r="M80" s="72" t="n">
        <v>7.534928950646324</v>
      </c>
      <c r="N80" s="72" t="n">
        <v>28</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FG_GREED_THRESHOLD</t>
        </is>
      </c>
      <c r="B81" s="80" t="inlineStr">
        <is>
          <t>56.25</t>
        </is>
      </c>
      <c r="C81" s="80"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72" t="inlineStr">
        <is>
          <t>NO</t>
        </is>
      </c>
      <c r="M81" s="72" t="n">
        <v>7.19411708752672</v>
      </c>
      <c r="N81" s="72" t="n">
        <v>27</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FG_GREED_THRESHOLD</t>
        </is>
      </c>
      <c r="B82" s="80" t="inlineStr">
        <is>
          <t>37.5</t>
        </is>
      </c>
      <c r="C82" s="80"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72" t="inlineStr">
        <is>
          <t>NO</t>
        </is>
      </c>
      <c r="M82" s="72" t="n">
        <v>7.704143977646807</v>
      </c>
      <c r="N82" s="72" t="n">
        <v>28</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FUNDING_GATE_FILTER_TF</t>
        </is>
      </c>
      <c r="B83" s="80" t="inlineStr">
        <is>
          <t>OFF</t>
        </is>
      </c>
      <c r="C83" s="80" t="n"/>
      <c r="D83" s="80" t="inlineStr">
        <is>
          <t>GLOBAL_CHECK</t>
        </is>
      </c>
      <c r="E83" s="80">
        <f>IF(G84="",E83,IF(G84&gt;0,E83+G84,E83))</f>
        <v/>
      </c>
      <c r="F83" s="72" t="n"/>
      <c r="G83" s="80">
        <f>IFERROR(VLOOKUP($A84&amp;"_"&amp;$B84,Results_Deltas!$A$2:$P$15000,5,FALSE),"")</f>
        <v/>
      </c>
      <c r="H83" s="80" t="inlineStr">
        <is>
          <t>Blanket (page end)</t>
        </is>
      </c>
      <c r="I83" s="72" t="n"/>
      <c r="J83" s="72" t="n"/>
      <c r="K83" s="72" t="n"/>
      <c r="L83" s="72" t="inlineStr">
        <is>
          <t>NO</t>
        </is>
      </c>
      <c r="M83" s="72" t="n">
        <v>7.315763157714145</v>
      </c>
      <c r="N83" s="72" t="n">
        <v>28</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FUNDING_GATE_FILTER_TF</t>
        </is>
      </c>
      <c r="B84" s="80" t="inlineStr">
        <is>
          <t>D</t>
        </is>
      </c>
      <c r="C84" s="80" t="n"/>
      <c r="D84" s="80" t="inlineStr">
        <is>
          <t>GLOBAL_CHECK</t>
        </is>
      </c>
      <c r="E84" s="80">
        <f>IF(G85="",E84,IF(G85&gt;0,E84+G85,E84))</f>
        <v/>
      </c>
      <c r="F84" s="72" t="n"/>
      <c r="G84" s="80">
        <f>IFERROR(VLOOKUP($A85&amp;"_"&amp;$B85,Results_Deltas!$A$2:$P$15000,5,FALSE),"")</f>
        <v/>
      </c>
      <c r="H84" s="80" t="inlineStr">
        <is>
          <t>Blanket (page end)</t>
        </is>
      </c>
      <c r="I84" s="72" t="n"/>
      <c r="J84" s="72" t="n"/>
      <c r="K84" s="72" t="n"/>
      <c r="L84" s="72" t="inlineStr">
        <is>
          <t>NO</t>
        </is>
      </c>
      <c r="M84" s="72" t="n">
        <v>5.834457277036871</v>
      </c>
      <c r="N84" s="72" t="n">
        <v>26</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FUNDING_GATE_FILTER_TF</t>
        </is>
      </c>
      <c r="B85" s="80" t="inlineStr">
        <is>
          <t>4h</t>
        </is>
      </c>
      <c r="C85" s="80" t="n"/>
      <c r="D85" s="80" t="inlineStr">
        <is>
          <t>GLOBAL_CHECK</t>
        </is>
      </c>
      <c r="E85" s="80">
        <f>IF(G86="",E85,IF(G86&gt;0,E85+G86,E85))</f>
        <v/>
      </c>
      <c r="F85" s="72" t="n"/>
      <c r="G85" s="80">
        <f>IFERROR(VLOOKUP($A86&amp;"_"&amp;$B86,Results_Deltas!$A$2:$P$15000,5,FALSE),"")</f>
        <v/>
      </c>
      <c r="H85" s="80" t="inlineStr">
        <is>
          <t>Blanket (page end)</t>
        </is>
      </c>
      <c r="I85" s="72" t="n"/>
      <c r="J85" s="72" t="n"/>
      <c r="K85" s="72" t="n"/>
      <c r="L85" s="72" t="inlineStr">
        <is>
          <t>NO</t>
        </is>
      </c>
      <c r="M85" s="72" t="n">
        <v>6.718987714673011</v>
      </c>
      <c r="N85" s="72" t="n">
        <v>27</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FUNDING_GATE_FILTER_TF</t>
        </is>
      </c>
      <c r="B86" s="80" t="inlineStr">
        <is>
          <t>1h</t>
        </is>
      </c>
      <c r="C86" s="80" t="n"/>
      <c r="D86" s="80" t="inlineStr">
        <is>
          <t>GLOBAL_CHECK</t>
        </is>
      </c>
      <c r="E86" s="80">
        <f>IF(G87="",E86,IF(G87&gt;0,E86+G87,E86))</f>
        <v/>
      </c>
      <c r="F86" s="72" t="n"/>
      <c r="G86" s="80">
        <f>IFERROR(VLOOKUP($A87&amp;"_"&amp;$B87,Results_Deltas!$A$2:$P$15000,5,FALSE),"")</f>
        <v/>
      </c>
      <c r="H86" s="80" t="inlineStr">
        <is>
          <t>Blanket (page end)</t>
        </is>
      </c>
      <c r="I86" s="72" t="n"/>
      <c r="J86" s="72" t="n"/>
      <c r="K86" s="72" t="n"/>
      <c r="L86" s="72" t="inlineStr">
        <is>
          <t>NO</t>
        </is>
      </c>
      <c r="M86" s="72" t="n">
        <v>6.8626688169781</v>
      </c>
      <c r="N86" s="72" t="n">
        <v>25</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FUNDING_GATE_FILTER_TF</t>
        </is>
      </c>
      <c r="B87" s="80" t="inlineStr">
        <is>
          <t>15m</t>
        </is>
      </c>
      <c r="C87" s="80" t="n"/>
      <c r="D87" s="80" t="inlineStr">
        <is>
          <t>GLOBAL_CHECK</t>
        </is>
      </c>
      <c r="E87" s="80">
        <f>IF(G88="",E87,IF(G88&gt;0,E87+G88,E87))</f>
        <v/>
      </c>
      <c r="F87" s="72" t="n"/>
      <c r="G87" s="80">
        <f>IFERROR(VLOOKUP($A88&amp;"_"&amp;$B88,Results_Deltas!$A$2:$P$15000,5,FALSE),"")</f>
        <v/>
      </c>
      <c r="H87" s="80" t="inlineStr">
        <is>
          <t>Blanket (page end)</t>
        </is>
      </c>
      <c r="I87" s="72" t="n"/>
      <c r="J87" s="72" t="n"/>
      <c r="K87" s="72" t="n"/>
      <c r="L87" s="72" t="inlineStr">
        <is>
          <t>YES</t>
        </is>
      </c>
      <c r="M87" s="72" t="n">
        <v>6.444089541878854</v>
      </c>
      <c r="N87" s="72" t="n">
        <v>23</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FUNDING_GATE_LONG_MAX</t>
        </is>
      </c>
      <c r="B88" s="80" t="inlineStr">
        <is>
          <t>0.0</t>
        </is>
      </c>
      <c r="C88" s="80"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72" t="inlineStr">
        <is>
          <t>YES</t>
        </is>
      </c>
      <c r="M88" s="72" t="n">
        <v>8.44631857763958</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FUNDING_GATE_LONG_MAX</t>
        </is>
      </c>
      <c r="B89" s="80" t="inlineStr">
        <is>
          <t>0.0_ALT</t>
        </is>
      </c>
      <c r="C89" s="80"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72" t="inlineStr">
        <is>
          <t>NO</t>
        </is>
      </c>
      <c r="M89" s="72" t="n">
        <v>8.44631857763958</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FUNDING_GATE_MTF_REQUIRED</t>
        </is>
      </c>
      <c r="B90" s="80" t="inlineStr">
        <is>
          <t>0.0</t>
        </is>
      </c>
      <c r="C90" s="80"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72" t="inlineStr">
        <is>
          <t>YES</t>
        </is>
      </c>
      <c r="M90" s="72" t="n">
        <v>8.44631857763958</v>
      </c>
      <c r="N90" s="72" t="n">
        <v>28</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FUNDING_GATE_MTF_REQUIRED</t>
        </is>
      </c>
      <c r="B91" s="80" t="inlineStr">
        <is>
          <t>0.0_ALT</t>
        </is>
      </c>
      <c r="C91" s="80"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72" t="inlineStr">
        <is>
          <t>NO</t>
        </is>
      </c>
      <c r="M91" s="72" t="n">
        <v>8.44631857763958</v>
      </c>
      <c r="N91" s="72" t="n">
        <v>28</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FUNDING_GATE_SHORT_MIN</t>
        </is>
      </c>
      <c r="B92" s="80" t="inlineStr">
        <is>
          <t>0.0</t>
        </is>
      </c>
      <c r="C92" s="80"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72" t="inlineStr">
        <is>
          <t>YES</t>
        </is>
      </c>
      <c r="M92" s="72" t="n">
        <v>8.44631857763958</v>
      </c>
      <c r="N92" s="72" t="n">
        <v>28</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FUNDING_GATE_SHORT_MIN</t>
        </is>
      </c>
      <c r="B93" s="80" t="inlineStr">
        <is>
          <t>0.0_ALT</t>
        </is>
      </c>
      <c r="C93" s="80"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72" t="inlineStr">
        <is>
          <t>NO</t>
        </is>
      </c>
      <c r="M93" s="72" t="n">
        <v>8.44631857763958</v>
      </c>
      <c r="N93" s="72" t="n">
        <v>28</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GOLDEN_RULE_BASE_USD</t>
        </is>
      </c>
      <c r="B94" s="80" t="inlineStr">
        <is>
          <t>0.0</t>
        </is>
      </c>
      <c r="C94" s="80"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72" t="inlineStr">
        <is>
          <t>YES</t>
        </is>
      </c>
      <c r="M94" s="72" t="n">
        <v>8.804007380091015</v>
      </c>
      <c r="N94" s="72" t="n">
        <v>34</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GOLDEN_RULE_BASE_USD</t>
        </is>
      </c>
      <c r="B95" s="80" t="inlineStr">
        <is>
          <t>0.0_ALT</t>
        </is>
      </c>
      <c r="C95" s="80"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72" t="inlineStr">
        <is>
          <t>NO</t>
        </is>
      </c>
      <c r="M95" s="72" t="n">
        <v>8.814446793501885</v>
      </c>
      <c r="N95" s="72" t="n">
        <v>34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GR_FILTER_ALL_ENTRIES</t>
        </is>
      </c>
      <c r="B96" s="80" t="inlineStr">
        <is>
          <t>0.0</t>
        </is>
      </c>
      <c r="C96" s="80"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72" t="inlineStr">
        <is>
          <t>YES</t>
        </is>
      </c>
      <c r="M96" s="72" t="n">
        <v>8.934189818242725</v>
      </c>
      <c r="N96" s="72" t="n">
        <v>32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GR_FILTER_ALL_ENTRIES</t>
        </is>
      </c>
      <c r="B97" s="80" t="inlineStr">
        <is>
          <t>0.0_ALT</t>
        </is>
      </c>
      <c r="C97" s="80"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72" t="inlineStr">
        <is>
          <t>NO</t>
        </is>
      </c>
      <c r="M97" s="72" t="n">
        <v>8.948982313088703</v>
      </c>
      <c r="N97" s="72" t="n">
        <v>32</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GR_FILTER_VEC_ENABLED</t>
        </is>
      </c>
      <c r="B98" s="80" t="inlineStr">
        <is>
          <t>False</t>
        </is>
      </c>
      <c r="C98" s="80" t="n"/>
      <c r="D98" s="80" t="inlineStr">
        <is>
          <t>GLOBAL_CHECK</t>
        </is>
      </c>
      <c r="E98" s="80">
        <f>IF(G99="",E98,IF(G99&gt;0,E98+G99,E98))</f>
        <v/>
      </c>
      <c r="F98" s="72" t="n"/>
      <c r="G98" s="80">
        <f>IFERROR(VLOOKUP($A99&amp;"_"&amp;$B99,Results_Deltas!$A$2:$P$15000,5,FALSE),"")</f>
        <v/>
      </c>
      <c r="H98" s="80" t="inlineStr">
        <is>
          <t>Blanket (page end)</t>
        </is>
      </c>
      <c r="I98" s="72" t="n"/>
      <c r="J98" s="72" t="n"/>
      <c r="K98" s="72" t="n"/>
      <c r="L98" s="72" t="inlineStr">
        <is>
          <t>YES</t>
        </is>
      </c>
      <c r="M98" s="72" t="n">
        <v>6.748205484668689</v>
      </c>
      <c r="N98" s="72" t="n">
        <v>28</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GR_FILTER_VEC_ENABLED</t>
        </is>
      </c>
      <c r="B99" s="80" t="inlineStr">
        <is>
          <t>True</t>
        </is>
      </c>
      <c r="C99" s="80"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72" t="inlineStr">
        <is>
          <t>NO</t>
        </is>
      </c>
      <c r="M99" s="72" t="n">
        <v>7.582391764059924</v>
      </c>
      <c r="N99" s="72" t="n">
        <v>29</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GR_FILTER_VEC_MIN_TFS</t>
        </is>
      </c>
      <c r="B100" s="80" t="inlineStr">
        <is>
          <t>0</t>
        </is>
      </c>
      <c r="C100" s="80"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72" t="inlineStr">
        <is>
          <t>NO</t>
        </is>
      </c>
      <c r="M100" s="72" t="n">
        <v>8.689744400133986</v>
      </c>
      <c r="N100" s="72" t="n">
        <v>33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GR_FILTER_VEC_MIN_TFS</t>
        </is>
      </c>
      <c r="B101" s="80" t="inlineStr">
        <is>
          <t>2</t>
        </is>
      </c>
      <c r="C101" s="80"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72" t="inlineStr">
        <is>
          <t>YES</t>
        </is>
      </c>
      <c r="M101" s="72" t="n">
        <v>8.249410513859841</v>
      </c>
      <c r="N101" s="72" t="n">
        <v>33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GR_FILTER_VEC_MIN_TFS</t>
        </is>
      </c>
      <c r="B102" s="80" t="inlineStr">
        <is>
          <t>1</t>
        </is>
      </c>
      <c r="C102" s="80"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72" t="inlineStr">
        <is>
          <t>NO</t>
        </is>
      </c>
      <c r="M102" s="72" t="n">
        <v>7.773284459308269</v>
      </c>
      <c r="N102" s="72" t="n">
        <v>32</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HA_WICK_QUALITY_ENABLED</t>
        </is>
      </c>
      <c r="B103" s="80" t="inlineStr">
        <is>
          <t>False</t>
        </is>
      </c>
      <c r="C103" s="80"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72" t="inlineStr">
        <is>
          <t>YES</t>
        </is>
      </c>
      <c r="M103" s="72" t="n">
        <v>6.736223785374559</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HA_WICK_QUALITY_ENABLED</t>
        </is>
      </c>
      <c r="B104" s="80" t="inlineStr">
        <is>
          <t>True</t>
        </is>
      </c>
      <c r="C104" s="80"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72" t="inlineStr">
        <is>
          <t>NO</t>
        </is>
      </c>
      <c r="M104" s="72" t="n">
        <v>7.263514498149899</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HA_WICK_QUALITY_SCORE</t>
        </is>
      </c>
      <c r="B105" s="80" t="inlineStr">
        <is>
          <t>15</t>
        </is>
      </c>
      <c r="C105" s="80"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72" t="inlineStr">
        <is>
          <t>YES</t>
        </is>
      </c>
      <c r="M105" s="72" t="n">
        <v>7.21535593263024</v>
      </c>
      <c r="N105" s="72" t="n">
        <v>26</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HA_WICK_QUALITY_SCORE</t>
        </is>
      </c>
      <c r="B106" s="80" t="inlineStr">
        <is>
          <t>15_ALT</t>
        </is>
      </c>
      <c r="C106" s="80"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72" t="inlineStr">
        <is>
          <t>NO</t>
        </is>
      </c>
      <c r="M106" s="72" t="n">
        <v>7.035761092613068</v>
      </c>
      <c r="N106" s="72" t="n">
        <v>27</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HA_WICK_QUALITY_TF</t>
        </is>
      </c>
      <c r="B107" s="80" t="inlineStr">
        <is>
          <t>OFF</t>
        </is>
      </c>
      <c r="C107" s="80"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72" t="inlineStr">
        <is>
          <t>NO</t>
        </is>
      </c>
      <c r="M107" s="72" t="n">
        <v>7.372251790294445</v>
      </c>
      <c r="N107" s="72" t="n">
        <v>29</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HA_WICK_QUALITY_TF</t>
        </is>
      </c>
      <c r="B108" s="80" t="inlineStr">
        <is>
          <t>D</t>
        </is>
      </c>
      <c r="C108" s="80"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72" t="inlineStr">
        <is>
          <t>NO</t>
        </is>
      </c>
      <c r="M108" s="72" t="n">
        <v>7.199855875970662</v>
      </c>
      <c r="N108" s="72" t="n">
        <v>27</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HA_WICK_QUALITY_TF</t>
        </is>
      </c>
      <c r="B109" s="80" t="inlineStr">
        <is>
          <t>4h</t>
        </is>
      </c>
      <c r="C109" s="80"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72" t="inlineStr">
        <is>
          <t>NO</t>
        </is>
      </c>
      <c r="M109" s="72" t="n">
        <v>7.008777753144946</v>
      </c>
      <c r="N109" s="72" t="n">
        <v>27</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HA_WICK_QUALITY_TF</t>
        </is>
      </c>
      <c r="B110" s="80" t="inlineStr">
        <is>
          <t>1h</t>
        </is>
      </c>
      <c r="C110" s="80"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72" t="inlineStr">
        <is>
          <t>YES</t>
        </is>
      </c>
      <c r="M110" s="72" t="n">
        <v>7.374059459058901</v>
      </c>
      <c r="N110" s="72" t="n">
        <v>28</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HA_WICK_QUALITY_TF</t>
        </is>
      </c>
      <c r="B111" s="80" t="inlineStr">
        <is>
          <t>15m</t>
        </is>
      </c>
      <c r="C111" s="80"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72" t="inlineStr">
        <is>
          <t>NO</t>
        </is>
      </c>
      <c r="M111" s="72" t="n">
        <v>6.736223785374559</v>
      </c>
      <c r="N111" s="72" t="n">
        <v>25</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HLR_SMA_BAND_PCT</t>
        </is>
      </c>
      <c r="B112" s="80" t="inlineStr">
        <is>
          <t>0</t>
        </is>
      </c>
      <c r="C112" s="80"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72" t="inlineStr">
        <is>
          <t>YES</t>
        </is>
      </c>
      <c r="M112" s="72" t="n">
        <v>8.60395338260429</v>
      </c>
      <c r="N112" s="72" t="n">
        <v>30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HLR_SMA_BAND_PCT</t>
        </is>
      </c>
      <c r="B113" s="80" t="inlineStr">
        <is>
          <t>2.0</t>
        </is>
      </c>
      <c r="C113" s="80"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72" t="inlineStr">
        <is>
          <t>NO</t>
        </is>
      </c>
      <c r="M113" s="72" t="n">
        <v>7.1336305011148</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HLR_SMA_BAND_PCT</t>
        </is>
      </c>
      <c r="B114" s="80" t="inlineStr">
        <is>
          <t>1.0</t>
        </is>
      </c>
      <c r="C114" s="80"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72" t="inlineStr">
        <is>
          <t>NO</t>
        </is>
      </c>
      <c r="M114" s="72" t="n">
        <v>7.201450167204192</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HLR_SMA_BAND_PCT</t>
        </is>
      </c>
      <c r="B115" s="80" t="inlineStr">
        <is>
          <t>0.5</t>
        </is>
      </c>
      <c r="C115" s="80"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72" t="inlineStr">
        <is>
          <t>NO</t>
        </is>
      </c>
      <c r="M115" s="72" t="n">
        <v>7.447052055928393</v>
      </c>
      <c r="N115" s="72" t="n">
        <v>30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HLR_TOP_MIN_TFS</t>
        </is>
      </c>
      <c r="B116" s="80" t="inlineStr">
        <is>
          <t>0</t>
        </is>
      </c>
      <c r="C116" s="80"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72" t="inlineStr">
        <is>
          <t>NO</t>
        </is>
      </c>
      <c r="M116" s="72" t="n">
        <v>8.58714471021471</v>
      </c>
      <c r="N116" s="72" t="n">
        <v>30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HLR_TOP_MIN_TFS</t>
        </is>
      </c>
      <c r="B117" s="80" t="inlineStr">
        <is>
          <t>2</t>
        </is>
      </c>
      <c r="C117" s="80"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72" t="inlineStr">
        <is>
          <t>YES</t>
        </is>
      </c>
      <c r="M117" s="72" t="n">
        <v>6.845368842183418</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HLR_TOP_MIN_TFS</t>
        </is>
      </c>
      <c r="B118" s="80" t="inlineStr">
        <is>
          <t>1</t>
        </is>
      </c>
      <c r="C118" s="80"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72" t="inlineStr">
        <is>
          <t>NO</t>
        </is>
      </c>
      <c r="M118" s="72" t="n">
        <v>7.145234127289015</v>
      </c>
      <c r="N118" s="72" t="n">
        <v>28</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HTF4_CONF</t>
        </is>
      </c>
      <c r="B119" s="80" t="inlineStr">
        <is>
          <t>False</t>
        </is>
      </c>
      <c r="C119" s="80"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72" t="inlineStr">
        <is>
          <t>YES</t>
        </is>
      </c>
      <c r="M119" s="72" t="n">
        <v>6.750444591294882</v>
      </c>
      <c r="N119" s="72" t="n">
        <v>25</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HTF4_CONF</t>
        </is>
      </c>
      <c r="B120" s="80" t="inlineStr">
        <is>
          <t>False_ALT</t>
        </is>
      </c>
      <c r="C120" s="80"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72" t="inlineStr">
        <is>
          <t>NO</t>
        </is>
      </c>
      <c r="M120" s="72" t="n">
        <v>8.597772694176292</v>
      </c>
      <c r="N120" s="72" t="n">
        <v>30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HTF_DIRECTION_GATE_ENABLED</t>
        </is>
      </c>
      <c r="B121" s="80" t="inlineStr">
        <is>
          <t>False</t>
        </is>
      </c>
      <c r="C121" s="80"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72" t="inlineStr">
        <is>
          <t>YES</t>
        </is>
      </c>
      <c r="M121" s="72" t="n">
        <v>6.629981726461545</v>
      </c>
      <c r="N121" s="72" t="n">
        <v>25</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HTF_DIRECTION_GATE_ENABLED</t>
        </is>
      </c>
      <c r="B122" s="80" t="inlineStr">
        <is>
          <t>True</t>
        </is>
      </c>
      <c r="C122" s="80"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72" t="inlineStr">
        <is>
          <t>NO</t>
        </is>
      </c>
      <c r="M122" s="72" t="n">
        <v>7.372424411630162</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HTF_GATE_BYPASS_RZ</t>
        </is>
      </c>
      <c r="B123" s="80" t="inlineStr">
        <is>
          <t>0.0</t>
        </is>
      </c>
      <c r="C123" s="80"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72" t="inlineStr">
        <is>
          <t>YES</t>
        </is>
      </c>
      <c r="M123" s="72" t="n">
        <v>8.710008074094619</v>
      </c>
      <c r="N123" s="72" t="n">
        <v>31</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HTF_GATE_BYPASS_RZ</t>
        </is>
      </c>
      <c r="B124" s="80" t="inlineStr">
        <is>
          <t>0.0_ALT</t>
        </is>
      </c>
      <c r="C124" s="80"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72" t="inlineStr">
        <is>
          <t>NO</t>
        </is>
      </c>
      <c r="M124" s="72" t="n">
        <v>8.710008074094619</v>
      </c>
      <c r="N124" s="72" t="n">
        <v>31</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HTF_GATE_D_MANDATORY</t>
        </is>
      </c>
      <c r="B125" s="80" t="inlineStr">
        <is>
          <t>0.0</t>
        </is>
      </c>
      <c r="C125" s="80"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72" t="inlineStr">
        <is>
          <t>YES</t>
        </is>
      </c>
      <c r="M125" s="72" t="n">
        <v>8.904394536463284</v>
      </c>
      <c r="N125" s="72" t="n">
        <v>33</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HTF_GATE_D_MANDATORY</t>
        </is>
      </c>
      <c r="B126" s="80" t="inlineStr">
        <is>
          <t>0.0_ALT</t>
        </is>
      </c>
      <c r="C126" s="80"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72" t="inlineStr">
        <is>
          <t>NO</t>
        </is>
      </c>
      <c r="M126" s="72" t="n">
        <v>8.904588020359125</v>
      </c>
      <c r="N126" s="72" t="n">
        <v>33</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HTF_GATE_MIN_CONFIRMATIONS</t>
        </is>
      </c>
      <c r="B127" s="80" t="inlineStr">
        <is>
          <t>0.0</t>
        </is>
      </c>
      <c r="C127" s="80"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72" t="inlineStr">
        <is>
          <t>YES</t>
        </is>
      </c>
      <c r="M127" s="72" t="n">
        <v>8.606561967763382</v>
      </c>
      <c r="N127" s="72" t="n">
        <v>30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HTF_GATE_MIN_CONFIRMATIONS</t>
        </is>
      </c>
      <c r="B128" s="80" t="inlineStr">
        <is>
          <t>0.0_ALT</t>
        </is>
      </c>
      <c r="C128" s="80"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72" t="inlineStr">
        <is>
          <t>NO</t>
        </is>
      </c>
      <c r="M128" s="72" t="n">
        <v>8.513488881266774</v>
      </c>
      <c r="N128" s="72" t="n">
        <v>30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HTF_TREND_VETO_BYPASS_ENABLED</t>
        </is>
      </c>
      <c r="B129" s="80" t="inlineStr">
        <is>
          <t>False</t>
        </is>
      </c>
      <c r="C129" s="80"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72" t="inlineStr">
        <is>
          <t>NO</t>
        </is>
      </c>
      <c r="M129" s="72" t="n">
        <v>6.752845090341451</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HTF_TREND_VETO_BYPASS_ENABLED</t>
        </is>
      </c>
      <c r="B130" s="80" t="inlineStr">
        <is>
          <t>True</t>
        </is>
      </c>
      <c r="C130" s="80"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72" t="inlineStr">
        <is>
          <t>YES</t>
        </is>
      </c>
      <c r="M130" s="72" t="n">
        <v>8.002959064147255</v>
      </c>
      <c r="N130" s="72" t="n">
        <v>32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HTF_TREND_VETO_BYPASS_REASONS</t>
        </is>
      </c>
      <c r="B131" s="80" t="inlineStr">
        <is>
          <t>0.0</t>
        </is>
      </c>
      <c r="C131" s="80"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72" t="inlineStr">
        <is>
          <t>YES</t>
        </is>
      </c>
      <c r="M131" s="72" t="n">
        <v>8.710008074094619</v>
      </c>
      <c r="N131" s="72" t="n">
        <v>31</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HTF_TREND_VETO_BYPASS_REASONS</t>
        </is>
      </c>
      <c r="B132" s="80" t="inlineStr">
        <is>
          <t>0.0_ALT</t>
        </is>
      </c>
      <c r="C132" s="80"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72" t="inlineStr">
        <is>
          <t>NO</t>
        </is>
      </c>
      <c r="M132" s="72" t="n">
        <v>8.710008074094619</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LEADERBOARD_FILTER</t>
        </is>
      </c>
      <c r="B133" s="80" t="inlineStr">
        <is>
          <t>False</t>
        </is>
      </c>
      <c r="C133" s="80"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72" t="inlineStr">
        <is>
          <t>YES</t>
        </is>
      </c>
      <c r="M133" s="72" t="n">
        <v>6.736223785374559</v>
      </c>
      <c r="N133" s="72" t="n">
        <v>25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LEADERBOARD_FILTER</t>
        </is>
      </c>
      <c r="B134" s="80" t="inlineStr">
        <is>
          <t>False_ALT</t>
        </is>
      </c>
      <c r="C134" s="80"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72" t="inlineStr">
        <is>
          <t>NO</t>
        </is>
      </c>
      <c r="M134" s="72" t="n">
        <v>8.512571673521235</v>
      </c>
      <c r="N134" s="72" t="n">
        <v>30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LH_HL_FILTER_ENABLED</t>
        </is>
      </c>
      <c r="B135" s="80" t="inlineStr">
        <is>
          <t>False</t>
        </is>
      </c>
      <c r="C135" s="80"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72" t="inlineStr">
        <is>
          <t>YES</t>
        </is>
      </c>
      <c r="M135" s="72" t="n">
        <v>6.614280399569567</v>
      </c>
      <c r="N135" s="72" t="n">
        <v>25</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LH_HL_FILTER_ENABLED</t>
        </is>
      </c>
      <c r="B136" s="80" t="inlineStr">
        <is>
          <t>True</t>
        </is>
      </c>
      <c r="C136" s="80"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72" t="inlineStr">
        <is>
          <t>NO</t>
        </is>
      </c>
      <c r="M136" s="72" t="n">
        <v>7.014306950341592</v>
      </c>
      <c r="N136" s="72" t="n">
        <v>27</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LH_HL_FILTER_MODE</t>
        </is>
      </c>
      <c r="B137" s="80" t="inlineStr">
        <is>
          <t>STRICT_2BAR</t>
        </is>
      </c>
      <c r="C137" s="80"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72" t="inlineStr">
        <is>
          <t>YES</t>
        </is>
      </c>
      <c r="M137" s="72" t="n">
        <v>5.420946406060279</v>
      </c>
      <c r="N137" s="72" t="n">
        <v>32</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LH_HL_FILTER_MODE</t>
        </is>
      </c>
      <c r="B138" s="80" t="inlineStr">
        <is>
          <t>STRICT_2BAR_ALT</t>
        </is>
      </c>
      <c r="C138" s="80"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72" t="inlineStr">
        <is>
          <t>NO</t>
        </is>
      </c>
      <c r="M138" s="72" t="n">
        <v>6.913771163519889</v>
      </c>
      <c r="N138" s="72" t="n">
        <v>32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LH_HL_FILTER_REQUIRE_BOTH</t>
        </is>
      </c>
      <c r="B139" s="80" t="inlineStr">
        <is>
          <t>False</t>
        </is>
      </c>
      <c r="C139" s="80"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72" t="inlineStr">
        <is>
          <t>YES</t>
        </is>
      </c>
      <c r="M139" s="72" t="n">
        <v>6.714501128731296</v>
      </c>
      <c r="N139" s="72" t="n">
        <v>25</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LH_HL_FILTER_REQUIRE_BOTH</t>
        </is>
      </c>
      <c r="B140" s="80" t="inlineStr">
        <is>
          <t>False_ALT</t>
        </is>
      </c>
      <c r="C140" s="80"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72" t="inlineStr">
        <is>
          <t>NO</t>
        </is>
      </c>
      <c r="M140" s="72" t="n">
        <v>8.622400820343536</v>
      </c>
      <c r="N140" s="72" t="n">
        <v>30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LIVE_VEC_EMERGENCY_BRAKE_ENABLED</t>
        </is>
      </c>
      <c r="B141" s="80" t="inlineStr">
        <is>
          <t>False</t>
        </is>
      </c>
      <c r="C141" s="80"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72" t="inlineStr">
        <is>
          <t>YES</t>
        </is>
      </c>
      <c r="M141" s="72" t="n">
        <v>7.006806193460772</v>
      </c>
      <c r="N141" s="72" t="n">
        <v>29</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LIVE_VEC_EMERGENCY_BRAKE_ENABLED</t>
        </is>
      </c>
      <c r="B142" s="80" t="inlineStr">
        <is>
          <t>True</t>
        </is>
      </c>
      <c r="C142" s="80"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72" t="inlineStr">
        <is>
          <t>NO</t>
        </is>
      </c>
      <c r="M142" s="72" t="n">
        <v>8.141909344490964</v>
      </c>
      <c r="N142" s="72" t="n">
        <v>34</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LR_BAND_LADDER_STOCH_EXTREME</t>
        </is>
      </c>
      <c r="B143" s="80" t="inlineStr">
        <is>
          <t>30.0</t>
        </is>
      </c>
      <c r="C143" s="80"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72" t="inlineStr">
        <is>
          <t>YES</t>
        </is>
      </c>
      <c r="M143" s="72" t="n">
        <v>7.731992406911388</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LR_BAND_LADDER_STOCH_EXTREME</t>
        </is>
      </c>
      <c r="B144" s="80" t="inlineStr">
        <is>
          <t>30.0_ALT</t>
        </is>
      </c>
      <c r="C144" s="80"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72" t="inlineStr">
        <is>
          <t>NO</t>
        </is>
      </c>
      <c r="M144" s="72" t="n">
        <v>7.839143297870402</v>
      </c>
      <c r="N144" s="72" t="n">
        <v>32</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LR_BAND_LADDER_TF_BOTTOM</t>
        </is>
      </c>
      <c r="B145" s="80" t="inlineStr">
        <is>
          <t>0</t>
        </is>
      </c>
      <c r="C145" s="80"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72" t="inlineStr">
        <is>
          <t>YES</t>
        </is>
      </c>
      <c r="M145" s="72" t="n">
        <v>8.242302501885471</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LR_BAND_LADDER_TF_BOTTOM</t>
        </is>
      </c>
      <c r="B146" s="80" t="inlineStr">
        <is>
          <t>1</t>
        </is>
      </c>
      <c r="C146" s="80"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72" t="inlineStr">
        <is>
          <t>NO</t>
        </is>
      </c>
      <c r="M146" s="72" t="n">
        <v>8.153391547882348</v>
      </c>
      <c r="N146" s="72" t="n">
        <v>30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LR_BAND_LADDER_TF_TOP</t>
        </is>
      </c>
      <c r="B147" s="80" t="inlineStr">
        <is>
          <t>0</t>
        </is>
      </c>
      <c r="C147" s="80"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72" t="inlineStr">
        <is>
          <t>YES</t>
        </is>
      </c>
      <c r="M147" s="72" t="n">
        <v>8.16878928541732</v>
      </c>
      <c r="N147" s="72" t="n">
        <v>31</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LR_BAND_LADDER_TF_TOP</t>
        </is>
      </c>
      <c r="B148" s="80" t="inlineStr">
        <is>
          <t>1</t>
        </is>
      </c>
      <c r="C148" s="80"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72" t="inlineStr">
        <is>
          <t>NO</t>
        </is>
      </c>
      <c r="M148" s="72" t="n">
        <v>8.179363126863031</v>
      </c>
      <c r="N148" s="72" t="n">
        <v>30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MANDATORY_REENTRY_WT_FILTER_MIN_TFS</t>
        </is>
      </c>
      <c r="B149" s="80" t="inlineStr">
        <is>
          <t>1</t>
        </is>
      </c>
      <c r="C149" s="80"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72" t="inlineStr">
        <is>
          <t>YES</t>
        </is>
      </c>
      <c r="M149" s="72" t="n">
        <v>7.630694858188163</v>
      </c>
      <c r="N149" s="72" t="n">
        <v>29</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MANDATORY_REENTRY_WT_FILTER_MIN_TFS</t>
        </is>
      </c>
      <c r="B150" s="80" t="inlineStr">
        <is>
          <t>3</t>
        </is>
      </c>
      <c r="C150" s="80"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72" t="inlineStr">
        <is>
          <t>NO</t>
        </is>
      </c>
      <c r="M150" s="72" t="n">
        <v>7.517598032551905</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MANDATORY_REENTRY_WT_FILTER_MIN_TFS</t>
        </is>
      </c>
      <c r="B151" s="80" t="inlineStr">
        <is>
          <t>2</t>
        </is>
      </c>
      <c r="C151" s="80"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72" t="inlineStr">
        <is>
          <t>NO</t>
        </is>
      </c>
      <c r="M151" s="72" t="n">
        <v>7.709058997231103</v>
      </c>
      <c r="N151" s="72" t="n">
        <v>29</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MANDATORY_REENTRY_WT_FILTER_MIN_VELOCITY</t>
        </is>
      </c>
      <c r="B152" s="80" t="inlineStr">
        <is>
          <t>0.0</t>
        </is>
      </c>
      <c r="C152" s="80"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72" t="inlineStr">
        <is>
          <t>YES</t>
        </is>
      </c>
      <c r="M152" s="72" t="n">
        <v>8.909625562289468</v>
      </c>
      <c r="N152" s="72" t="n">
        <v>33</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MANDATORY_REENTRY_WT_FILTER_MIN_VELOCITY</t>
        </is>
      </c>
      <c r="B153" s="80" t="inlineStr">
        <is>
          <t>0.0_ALT</t>
        </is>
      </c>
      <c r="C153" s="80"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72" t="inlineStr">
        <is>
          <t>NO</t>
        </is>
      </c>
      <c r="M153" s="72" t="n">
        <v>8.909625562289468</v>
      </c>
      <c r="N153" s="72" t="n">
        <v>33</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MANDATORY_REENTRY_WT_FILTER_REQUIRE_FLIP</t>
        </is>
      </c>
      <c r="B154" s="80" t="inlineStr">
        <is>
          <t>False</t>
        </is>
      </c>
      <c r="C154" s="80"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72" t="inlineStr">
        <is>
          <t>YES</t>
        </is>
      </c>
      <c r="M154" s="72" t="n">
        <v>7.043912142603339</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MANDATORY_REENTRY_WT_FILTER_REQUIRE_FLIP</t>
        </is>
      </c>
      <c r="B155" s="80" t="inlineStr">
        <is>
          <t>False_ALT</t>
        </is>
      </c>
      <c r="C155" s="80"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72" t="inlineStr">
        <is>
          <t>NO</t>
        </is>
      </c>
      <c r="M155" s="72" t="n">
        <v>8.937406759376318</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MANDATORY_REENTRY_WT_FILTER_VELOCITY_RATIO</t>
        </is>
      </c>
      <c r="B156" s="80" t="inlineStr">
        <is>
          <t>0.90</t>
        </is>
      </c>
      <c r="C156" s="80"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72" t="inlineStr">
        <is>
          <t>YES</t>
        </is>
      </c>
      <c r="M156" s="72" t="n">
        <v>7.464248174573871</v>
      </c>
      <c r="N156" s="72" t="n">
        <v>30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MANDATORY_REENTRY_WT_FILTER_VELOCITY_RATIO</t>
        </is>
      </c>
      <c r="B157" s="80" t="inlineStr">
        <is>
          <t>0.90_ALT</t>
        </is>
      </c>
      <c r="C157" s="80"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72" t="inlineStr">
        <is>
          <t>NO</t>
        </is>
      </c>
      <c r="M157" s="72" t="n">
        <v>7.464248174573871</v>
      </c>
      <c r="N157" s="72" t="n">
        <v>30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MARKET_QUALITY_SCORE_ENABLED</t>
        </is>
      </c>
      <c r="B158" s="80" t="inlineStr">
        <is>
          <t>False</t>
        </is>
      </c>
      <c r="C158" s="80"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72" t="inlineStr">
        <is>
          <t>YES</t>
        </is>
      </c>
      <c r="M158" s="72" t="n">
        <v>6.768848588280876</v>
      </c>
      <c r="N158" s="72" t="n">
        <v>25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MARKET_QUALITY_SCORE_ENABLED</t>
        </is>
      </c>
      <c r="B159" s="80" t="inlineStr">
        <is>
          <t>True</t>
        </is>
      </c>
      <c r="C159" s="80"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72" t="inlineStr">
        <is>
          <t>NO</t>
        </is>
      </c>
      <c r="M159" s="72" t="n">
        <v>7.290528537317538</v>
      </c>
      <c r="N159" s="72" t="n">
        <v>28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MI_TF_AGREE_MIN</t>
        </is>
      </c>
      <c r="B160" s="80" t="inlineStr">
        <is>
          <t>0.0</t>
        </is>
      </c>
      <c r="C160" s="80"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72" t="inlineStr">
        <is>
          <t>YES</t>
        </is>
      </c>
      <c r="M160" s="72" t="n">
        <v>8.639037703300817</v>
      </c>
      <c r="N160" s="72" t="n">
        <v>30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MI_TF_AGREE_MIN</t>
        </is>
      </c>
      <c r="B161" s="80" t="inlineStr">
        <is>
          <t>0.0_ALT</t>
        </is>
      </c>
      <c r="C161" s="80"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72" t="inlineStr">
        <is>
          <t>NO</t>
        </is>
      </c>
      <c r="M161" s="72" t="n">
        <v>8.639037703300817</v>
      </c>
      <c r="N161" s="72" t="n">
        <v>30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MOVER_THRESHOLD</t>
        </is>
      </c>
      <c r="B162" s="80" t="inlineStr">
        <is>
          <t>5</t>
        </is>
      </c>
      <c r="C162" s="80"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72" t="inlineStr">
        <is>
          <t>YES</t>
        </is>
      </c>
      <c r="M162" s="72" t="n">
        <v>6.880254208353346</v>
      </c>
      <c r="N162" s="72" t="n">
        <v>26</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MOVER_THRESHOLD</t>
        </is>
      </c>
      <c r="B163" s="80" t="inlineStr">
        <is>
          <t>6.25</t>
        </is>
      </c>
      <c r="C163" s="80"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72" t="inlineStr">
        <is>
          <t>NO</t>
        </is>
      </c>
      <c r="M163" s="72" t="n">
        <v>7.450835965754856</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MOVER_THRESHOLD</t>
        </is>
      </c>
      <c r="B164" s="80" t="inlineStr">
        <is>
          <t>3.75</t>
        </is>
      </c>
      <c r="C164" s="80"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72" t="inlineStr">
        <is>
          <t>NO</t>
        </is>
      </c>
      <c r="M164" s="72" t="n">
        <v>7.201311551382756</v>
      </c>
      <c r="N164" s="72" t="n">
        <v>29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MOVER_THRESHOLD</t>
        </is>
      </c>
      <c r="B165" s="80" t="inlineStr">
        <is>
          <t>2.5</t>
        </is>
      </c>
      <c r="C165" s="80"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72" t="inlineStr">
        <is>
          <t>NO</t>
        </is>
      </c>
      <c r="M165" s="72" t="n">
        <v>7.150874711734136</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MTF_FILTER_STRONG_BUY_QUICK_BYPASS</t>
        </is>
      </c>
      <c r="B166" s="80" t="inlineStr">
        <is>
          <t>0.0</t>
        </is>
      </c>
      <c r="C166" s="80"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72" t="inlineStr">
        <is>
          <t>YES</t>
        </is>
      </c>
      <c r="M166" s="72" t="n">
        <v>8.742263344414587</v>
      </c>
      <c r="N166" s="72" t="n">
        <v>31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MTF_FILTER_STRONG_BUY_QUICK_BYPASS</t>
        </is>
      </c>
      <c r="B167" s="80" t="inlineStr">
        <is>
          <t>0.0_ALT</t>
        </is>
      </c>
      <c r="C167" s="80"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72" t="inlineStr">
        <is>
          <t>NO</t>
        </is>
      </c>
      <c r="M167" s="72" t="n">
        <v>8.742263344414587</v>
      </c>
      <c r="N167" s="72" t="n">
        <v>31</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MTF_GR_MIN_IND</t>
        </is>
      </c>
      <c r="B168" s="80" t="inlineStr">
        <is>
          <t>5</t>
        </is>
      </c>
      <c r="C168" s="80"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72" t="inlineStr">
        <is>
          <t>YES</t>
        </is>
      </c>
      <c r="M168" s="72" t="n">
        <v>6.898643371350349</v>
      </c>
      <c r="N168" s="72" t="n">
        <v>28</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MTF_GR_MIN_IND</t>
        </is>
      </c>
      <c r="B169" s="80" t="inlineStr">
        <is>
          <t>5_ALT</t>
        </is>
      </c>
      <c r="C169" s="80"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72" t="inlineStr">
        <is>
          <t>NO</t>
        </is>
      </c>
      <c r="M169" s="72" t="n">
        <v>6.912670714016002</v>
      </c>
      <c r="N169" s="72" t="n">
        <v>28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MTS_BOTTOM_BONUS_THRESHOLD</t>
        </is>
      </c>
      <c r="B170" s="80" t="inlineStr">
        <is>
          <t>25</t>
        </is>
      </c>
      <c r="C170" s="80"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72" t="inlineStr">
        <is>
          <t>YES</t>
        </is>
      </c>
      <c r="M170" s="72" t="n">
        <v>7.361015767645172</v>
      </c>
      <c r="N170" s="72" t="n">
        <v>27</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MTS_BOTTOM_BONUS_THRESHOLD</t>
        </is>
      </c>
      <c r="B171" s="80" t="inlineStr">
        <is>
          <t>31.25</t>
        </is>
      </c>
      <c r="C171" s="80"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72" t="inlineStr">
        <is>
          <t>NO</t>
        </is>
      </c>
      <c r="M171" s="72" t="n">
        <v>7.071603484896087</v>
      </c>
      <c r="N171" s="72" t="n">
        <v>28</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MTS_BOTTOM_BONUS_THRESHOLD</t>
        </is>
      </c>
      <c r="B172" s="80" t="inlineStr">
        <is>
          <t>18.75</t>
        </is>
      </c>
      <c r="C172" s="80"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72" t="inlineStr">
        <is>
          <t>NO</t>
        </is>
      </c>
      <c r="M172" s="72" t="n">
        <v>7.183970700092098</v>
      </c>
      <c r="N172" s="72" t="n">
        <v>31</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MTS_BOTTOM_BONUS_THRESHOLD</t>
        </is>
      </c>
      <c r="B173" s="80" t="inlineStr">
        <is>
          <t>12.5</t>
        </is>
      </c>
      <c r="C173" s="80"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72" t="inlineStr">
        <is>
          <t>NO</t>
        </is>
      </c>
      <c r="M173" s="72" t="n">
        <v>7.182526670588927</v>
      </c>
      <c r="N173" s="72" t="n">
        <v>27</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MTS_BOTTOM_STRONG_THRESHOLD</t>
        </is>
      </c>
      <c r="B174" s="80" t="inlineStr">
        <is>
          <t>40</t>
        </is>
      </c>
      <c r="C174" s="80"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72" t="inlineStr">
        <is>
          <t>YES</t>
        </is>
      </c>
      <c r="M174" s="72" t="n">
        <v>7.159058053464131</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MTS_BOTTOM_STRONG_THRESHOLD</t>
        </is>
      </c>
      <c r="B175" s="80" t="inlineStr">
        <is>
          <t>50</t>
        </is>
      </c>
      <c r="C175" s="80"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72" t="inlineStr">
        <is>
          <t>NO</t>
        </is>
      </c>
      <c r="M175" s="72" t="n">
        <v>7.156120737660825</v>
      </c>
      <c r="N175" s="72" t="n">
        <v>29</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MTS_BOTTOM_STRONG_THRESHOLD</t>
        </is>
      </c>
      <c r="B176" s="80" t="inlineStr">
        <is>
          <t>30</t>
        </is>
      </c>
      <c r="C176" s="80"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72" t="inlineStr">
        <is>
          <t>NO</t>
        </is>
      </c>
      <c r="M176" s="72" t="n">
        <v>7.031099078742116</v>
      </c>
      <c r="N176" s="72" t="n">
        <v>28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MTS_BOTTOM_STRONG_THRESHOLD</t>
        </is>
      </c>
      <c r="B177" s="80" t="inlineStr">
        <is>
          <t>20</t>
        </is>
      </c>
      <c r="C177" s="80"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72" t="inlineStr">
        <is>
          <t>NO</t>
        </is>
      </c>
      <c r="M177" s="72" t="n">
        <v>7.163060910061347</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MTS_GATE_ENABLED</t>
        </is>
      </c>
      <c r="B178" s="80" t="inlineStr">
        <is>
          <t>False</t>
        </is>
      </c>
      <c r="C178" s="80"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72" t="inlineStr">
        <is>
          <t>NO</t>
        </is>
      </c>
      <c r="M178" s="72" t="n">
        <v>6.78742247563631</v>
      </c>
      <c r="N178" s="72" t="n">
        <v>25</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MTS_GATE_ENABLED</t>
        </is>
      </c>
      <c r="B179" s="80" t="inlineStr">
        <is>
          <t>True</t>
        </is>
      </c>
      <c r="C179" s="80"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72" t="inlineStr">
        <is>
          <t>YES</t>
        </is>
      </c>
      <c r="M179" s="72" t="n">
        <v>7.436701082962173</v>
      </c>
      <c r="N179" s="72" t="n">
        <v>29</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NEWBORN_LOSS_KILL_GAIN_THRESHOLD_PCT</t>
        </is>
      </c>
      <c r="B180" s="80" t="inlineStr">
        <is>
          <t>0</t>
        </is>
      </c>
      <c r="C180" s="80"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72" t="inlineStr">
        <is>
          <t>YES</t>
        </is>
      </c>
      <c r="M180" s="72" t="n">
        <v>8.948081039596005</v>
      </c>
      <c r="N180" s="72" t="n">
        <v>34</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NEWBORN_LOSS_KILL_GAIN_THRESHOLD_PCT</t>
        </is>
      </c>
      <c r="B181" s="80" t="inlineStr">
        <is>
          <t>2.0</t>
        </is>
      </c>
      <c r="C181" s="80"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72" t="inlineStr">
        <is>
          <t>NO</t>
        </is>
      </c>
      <c r="M181" s="72" t="n">
        <v>8.560588703891076</v>
      </c>
      <c r="N181" s="72" t="n">
        <v>34</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NEWBORN_LOSS_KILL_GAIN_THRESHOLD_PCT</t>
        </is>
      </c>
      <c r="B182" s="80" t="inlineStr">
        <is>
          <t>1.0</t>
        </is>
      </c>
      <c r="C182" s="80"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72" t="inlineStr">
        <is>
          <t>NO</t>
        </is>
      </c>
      <c r="M182" s="72" t="n">
        <v>8.282688223434535</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NEWBORN_LOSS_KILL_GAIN_THRESHOLD_PCT</t>
        </is>
      </c>
      <c r="B183" s="80" t="inlineStr">
        <is>
          <t>0.5</t>
        </is>
      </c>
      <c r="C183" s="80"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72" t="inlineStr">
        <is>
          <t>NO</t>
        </is>
      </c>
      <c r="M183" s="72" t="n">
        <v>8.382112333475799</v>
      </c>
      <c r="N183" s="72" t="n">
        <v>32</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NEWBORN_LOSS_KILL_REQUIRE_VEL_AGAINST</t>
        </is>
      </c>
      <c r="B184" s="80" t="inlineStr">
        <is>
          <t>0.0</t>
        </is>
      </c>
      <c r="C184" s="80"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72" t="inlineStr">
        <is>
          <t>YES</t>
        </is>
      </c>
      <c r="M184" s="72" t="n">
        <v>8.911304000338525</v>
      </c>
      <c r="N184" s="72" t="n">
        <v>34</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NEWBORN_LOSS_KILL_REQUIRE_VEL_AGAINST</t>
        </is>
      </c>
      <c r="B185" s="80" t="inlineStr">
        <is>
          <t>0.0_ALT</t>
        </is>
      </c>
      <c r="C185" s="80"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72" t="inlineStr">
        <is>
          <t>NO</t>
        </is>
      </c>
      <c r="M185" s="72" t="n">
        <v>8.90614038270372</v>
      </c>
      <c r="N185" s="72" t="n">
        <v>34</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NEW_POSITION_MAX_LOSS_THRESHOLD</t>
        </is>
      </c>
      <c r="B186" s="80" t="inlineStr">
        <is>
          <t>0</t>
        </is>
      </c>
      <c r="C186" s="80"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72" t="inlineStr">
        <is>
          <t>YES</t>
        </is>
      </c>
      <c r="M186" s="72" t="n">
        <v>8.823797793142379</v>
      </c>
      <c r="N186" s="72" t="n">
        <v>32</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NEW_POSITION_MAX_LOSS_THRESHOLD</t>
        </is>
      </c>
      <c r="B187" s="80" t="inlineStr">
        <is>
          <t>2.0</t>
        </is>
      </c>
      <c r="C187" s="80"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72" t="inlineStr">
        <is>
          <t>NO</t>
        </is>
      </c>
      <c r="M187" s="72" t="n">
        <v>8.080938254575891</v>
      </c>
      <c r="N187" s="72" t="n">
        <v>31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NEW_POSITION_MAX_LOSS_THRESHOLD</t>
        </is>
      </c>
      <c r="B188" s="80" t="inlineStr">
        <is>
          <t>1.0</t>
        </is>
      </c>
      <c r="C188" s="80"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72" t="inlineStr">
        <is>
          <t>NO</t>
        </is>
      </c>
      <c r="M188" s="72" t="n">
        <v>8.227362850872861</v>
      </c>
      <c r="N188" s="72" t="n">
        <v>32</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0.5</t>
        </is>
      </c>
      <c r="C189" s="80"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72" t="inlineStr">
        <is>
          <t>NO</t>
        </is>
      </c>
      <c r="M189" s="72" t="n">
        <v>8.289625276447689</v>
      </c>
      <c r="N189" s="72" t="n">
        <v>33</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OI_CONFIRM_ENABLED</t>
        </is>
      </c>
      <c r="B190" s="80" t="inlineStr">
        <is>
          <t>False</t>
        </is>
      </c>
      <c r="C190" s="80"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72" t="inlineStr">
        <is>
          <t>NO</t>
        </is>
      </c>
      <c r="M190" s="72" t="n">
        <v>6.783591792182857</v>
      </c>
      <c r="N190" s="72" t="n">
        <v>25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OI_CONFIRM_ENABLED</t>
        </is>
      </c>
      <c r="B191" s="80" t="inlineStr">
        <is>
          <t>True</t>
        </is>
      </c>
      <c r="C191" s="80"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72" t="inlineStr">
        <is>
          <t>YES</t>
        </is>
      </c>
      <c r="M191" s="72" t="n">
        <v>7.187411592296086</v>
      </c>
      <c r="N191" s="72" t="n">
        <v>28</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OI_CONFIRM_MIN_CHANGE_PCT</t>
        </is>
      </c>
      <c r="B192" s="80" t="inlineStr">
        <is>
          <t>0</t>
        </is>
      </c>
      <c r="C192" s="80"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72" t="inlineStr">
        <is>
          <t>NO</t>
        </is>
      </c>
      <c r="M192" s="72" t="n">
        <v>7.632552331712301</v>
      </c>
      <c r="N192" s="72" t="n">
        <v>28</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OI_CONFIRM_MIN_CHANGE_PCT</t>
        </is>
      </c>
      <c r="B193" s="80" t="inlineStr">
        <is>
          <t>2.0</t>
        </is>
      </c>
      <c r="C193" s="80"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72" t="inlineStr">
        <is>
          <t>NO</t>
        </is>
      </c>
      <c r="M193" s="72" t="n">
        <v>7.320122373663725</v>
      </c>
      <c r="N193" s="72" t="n">
        <v>26</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OI_CONFIRM_MIN_CHANGE_PCT</t>
        </is>
      </c>
      <c r="B194" s="80" t="inlineStr">
        <is>
          <t>1.0</t>
        </is>
      </c>
      <c r="C194" s="80"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72" t="inlineStr">
        <is>
          <t>NO</t>
        </is>
      </c>
      <c r="M194" s="72" t="n">
        <v>7.417198906774876</v>
      </c>
      <c r="N194" s="72" t="n">
        <v>27</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OI_CONFIRM_MIN_CHANGE_PCT</t>
        </is>
      </c>
      <c r="B195" s="80" t="inlineStr">
        <is>
          <t>0.5</t>
        </is>
      </c>
      <c r="C195" s="80"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72" t="inlineStr">
        <is>
          <t>YES</t>
        </is>
      </c>
      <c r="M195" s="72" t="n">
        <v>8.256982128491867</v>
      </c>
      <c r="N195" s="72" t="n">
        <v>29</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OI_CONFIRM_MIN_PRICE_PCT</t>
        </is>
      </c>
      <c r="B196" s="80" t="inlineStr">
        <is>
          <t>0</t>
        </is>
      </c>
      <c r="C196" s="80"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72" t="inlineStr">
        <is>
          <t>YES</t>
        </is>
      </c>
      <c r="M196" s="72" t="n">
        <v>7.79231695267243</v>
      </c>
      <c r="N196" s="72" t="n">
        <v>31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OI_CONFIRM_MIN_PRICE_PCT</t>
        </is>
      </c>
      <c r="B197" s="80" t="inlineStr">
        <is>
          <t>2.0</t>
        </is>
      </c>
      <c r="C197" s="80"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72" t="inlineStr">
        <is>
          <t>NO</t>
        </is>
      </c>
      <c r="M197" s="72" t="n">
        <v>7.300810739551429</v>
      </c>
      <c r="N197" s="72" t="n">
        <v>26</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OI_CONFIRM_MIN_PRICE_PCT</t>
        </is>
      </c>
      <c r="B198" s="80" t="inlineStr">
        <is>
          <t>1.0</t>
        </is>
      </c>
      <c r="C198" s="80"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72" t="inlineStr">
        <is>
          <t>NO</t>
        </is>
      </c>
      <c r="M198" s="72" t="n">
        <v>7.537731551262204</v>
      </c>
      <c r="N198" s="72" t="n">
        <v>26</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OI_CONFIRM_MIN_PRICE_PCT</t>
        </is>
      </c>
      <c r="B199" s="80" t="inlineStr">
        <is>
          <t>0.5</t>
        </is>
      </c>
      <c r="C199" s="80"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72" t="inlineStr">
        <is>
          <t>NO</t>
        </is>
      </c>
      <c r="M199" s="72" t="n">
        <v>7.218664550539367</v>
      </c>
      <c r="N199" s="72" t="n">
        <v>27</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1</v>
      </c>
      <c r="C3" s="7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v>3.463302918928874</v>
      </c>
      <c r="N3" s="76" t="n">
        <v>9</v>
      </c>
      <c r="O3" s="72" t="n"/>
      <c r="P3" s="72" t="n"/>
    </row>
    <row r="4">
      <c r="A4" s="71" t="inlineStr">
        <is>
          <t>STDEV_BAND_MULTIPLIER</t>
        </is>
      </c>
      <c r="B4" s="72" t="n">
        <v>2.5</v>
      </c>
      <c r="C4" s="7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72" t="inlineStr">
        <is>
          <t>YES</t>
        </is>
      </c>
      <c r="M4" s="76" t="n">
        <v>3.284424663593219</v>
      </c>
      <c r="N4" s="76" t="n">
        <v>7</v>
      </c>
      <c r="O4" s="72" t="n"/>
      <c r="P4" s="72" t="n"/>
    </row>
    <row r="5">
      <c r="A5" s="71" t="inlineStr">
        <is>
          <t>STDEV_SLOPE_SIZING_D_MAX</t>
        </is>
      </c>
      <c r="B5" s="72" t="n">
        <v>10</v>
      </c>
      <c r="C5" s="7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STDEV_SLOPE_SIZING_4H_MAX</t>
        </is>
      </c>
      <c r="B6" s="72" t="n">
        <v>4</v>
      </c>
      <c r="C6" s="7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72" t="inlineStr">
        <is>
          <t>YES</t>
        </is>
      </c>
      <c r="M6" s="76" t="n">
        <v>3.463302918928874</v>
      </c>
      <c r="N6" s="76" t="n">
        <v>9</v>
      </c>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v>3.284424663593219</v>
      </c>
      <c r="N7" s="76" t="n">
        <v>7</v>
      </c>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v>3.284424663593219</v>
      </c>
      <c r="N8" s="76" t="n">
        <v>7</v>
      </c>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v>3.284424663593219</v>
      </c>
      <c r="N9" s="76" t="n">
        <v>7</v>
      </c>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v>3.284424663593219</v>
      </c>
      <c r="N10" s="76" t="n">
        <v>7</v>
      </c>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v>3.284424663593219</v>
      </c>
      <c r="N11" s="76" t="n">
        <v>7</v>
      </c>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v>3.284424663593219</v>
      </c>
      <c r="N12" s="76" t="n">
        <v>7</v>
      </c>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v>3.284424663593219</v>
      </c>
      <c r="N13" s="76" t="n">
        <v>7</v>
      </c>
      <c r="O13" s="72" t="n"/>
      <c r="P13" s="72" t="n"/>
    </row>
    <row r="14">
      <c r="A14" s="72" t="inlineStr">
        <is>
          <t>BAND_SLOPE_SIZING_V2_TF</t>
        </is>
      </c>
      <c r="B14" s="72" t="inlineStr">
        <is>
          <t>D</t>
        </is>
      </c>
      <c r="C14" s="7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72" t="inlineStr">
        <is>
          <t>NO</t>
        </is>
      </c>
      <c r="M14" s="76" t="n">
        <v>7.76786517803342</v>
      </c>
      <c r="N14" s="76" t="n">
        <v>14</v>
      </c>
      <c r="O14" s="72" t="n"/>
      <c r="P14" s="72" t="n"/>
    </row>
    <row r="15">
      <c r="A15" s="71" t="inlineStr">
        <is>
          <t>BAND_SLOPE_SIZING_V2_DEPTH_GAIN</t>
        </is>
      </c>
      <c r="B15" s="72" t="n">
        <v>1</v>
      </c>
      <c r="C15" s="7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72" t="inlineStr">
        <is>
          <t>YES</t>
        </is>
      </c>
      <c r="M15" s="76" t="n">
        <v>7.909212227176079</v>
      </c>
      <c r="N15" s="76" t="n">
        <v>15</v>
      </c>
      <c r="O15" s="72" t="n"/>
      <c r="P15" s="72" t="n"/>
    </row>
    <row r="16">
      <c r="A16" s="71" t="inlineStr">
        <is>
          <t>BAND_SLOPE_SIZING_V2_MIN</t>
        </is>
      </c>
      <c r="B16" s="72" t="n">
        <v>0.5</v>
      </c>
      <c r="C16" s="7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72" t="inlineStr">
        <is>
          <t>YES</t>
        </is>
      </c>
      <c r="M16" s="76" t="n">
        <v>8.716687557182919</v>
      </c>
      <c r="N16" s="76" t="n">
        <v>12</v>
      </c>
      <c r="O16" s="72" t="n"/>
      <c r="P16" s="72" t="n"/>
    </row>
    <row r="17">
      <c r="A17" s="71" t="inlineStr">
        <is>
          <t>BAND_SLOPE_SIZING_V2_MAX</t>
        </is>
      </c>
      <c r="B17" s="72" t="n">
        <v>2.5</v>
      </c>
      <c r="C17" s="7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72" t="inlineStr">
        <is>
          <t>YES</t>
        </is>
      </c>
      <c r="M17" s="76" t="n">
        <v>8.713937213410929</v>
      </c>
      <c r="N17" s="76" t="n">
        <v>12</v>
      </c>
      <c r="O17" s="72" t="n"/>
      <c r="P17" s="72" t="n"/>
    </row>
    <row r="18">
      <c r="A18" s="71" t="inlineStr">
        <is>
          <t>STDEV_SLOPE_SIZING_MODE</t>
        </is>
      </c>
      <c r="B18" s="72" t="inlineStr">
        <is>
          <t>slope_to_top</t>
        </is>
      </c>
      <c r="C18" s="7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72" t="inlineStr">
        <is>
          <t>YES</t>
        </is>
      </c>
      <c r="M18" s="76" t="n">
        <v>3.023339721809833</v>
      </c>
      <c r="N18" s="76" t="n">
        <v>9</v>
      </c>
      <c r="O18" s="72" t="n"/>
      <c r="P18" s="72" t="n"/>
    </row>
    <row r="19">
      <c r="A19" s="71" t="inlineStr">
        <is>
          <t>BAND_SLOPE_SIZING_V2_SLOPE_NORM_PCT_DAY</t>
        </is>
      </c>
      <c r="B19" s="72" t="n">
        <v>1</v>
      </c>
      <c r="C19" s="7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72" t="inlineStr">
        <is>
          <t>YES</t>
        </is>
      </c>
      <c r="M19" s="76" t="n">
        <v>6.8364876381046</v>
      </c>
      <c r="N19" s="76" t="n">
        <v>9</v>
      </c>
      <c r="O19" s="72" t="n"/>
      <c r="P19" s="72" t="n"/>
    </row>
    <row r="20">
      <c r="A20" s="72" t="inlineStr">
        <is>
          <t>STDEV_SLOPE_SIZING_ENABLED</t>
        </is>
      </c>
      <c r="B20" s="72" t="b">
        <v>0</v>
      </c>
      <c r="C20" s="7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72" t="inlineStr">
        <is>
          <t>NO</t>
        </is>
      </c>
      <c r="M20" s="76" t="n">
        <v>2.270480225881733</v>
      </c>
      <c r="N20" s="76" t="n">
        <v>5</v>
      </c>
      <c r="O20" s="72" t="n"/>
      <c r="P20" s="72" t="n"/>
    </row>
    <row r="21" ht="15.75" customHeight="1" s="65">
      <c r="A21" s="72" t="inlineStr">
        <is>
          <t>STDEV_SLOPE_SIZING_D_MAX</t>
        </is>
      </c>
      <c r="B21" s="72" t="n">
        <v>1</v>
      </c>
      <c r="C21" s="7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72" t="inlineStr">
        <is>
          <t>NO</t>
        </is>
      </c>
      <c r="M21" s="76" t="n">
        <v>3.818454018830472</v>
      </c>
      <c r="N21" s="76" t="n">
        <v>3</v>
      </c>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v>5.798816952721707</v>
      </c>
      <c r="N22" s="76" t="n">
        <v>7</v>
      </c>
      <c r="O22" s="72" t="n"/>
      <c r="P22" s="72" t="n"/>
    </row>
    <row r="23" ht="15.75" customHeight="1" s="65">
      <c r="A23" s="72" t="inlineStr">
        <is>
          <t>STDEV_SLOPE_SIZING_1H_MAX</t>
        </is>
      </c>
      <c r="B23" s="72" t="n">
        <v>1</v>
      </c>
      <c r="C23" s="7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72" t="inlineStr">
        <is>
          <t>NO</t>
        </is>
      </c>
      <c r="M23" s="76" t="n">
        <v>6.508505154836064</v>
      </c>
      <c r="N23" s="76" t="n">
        <v>4</v>
      </c>
      <c r="O23" s="72" t="n"/>
      <c r="P23" s="72" t="n"/>
    </row>
    <row r="24" ht="15.75" customHeight="1" s="65">
      <c r="A24" s="72" t="inlineStr">
        <is>
          <t>STDEV_SLOPE_SIZING_15M_MAX</t>
        </is>
      </c>
      <c r="B24" s="72" t="n">
        <v>1</v>
      </c>
      <c r="C24" s="7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72" t="inlineStr">
        <is>
          <t>NO</t>
        </is>
      </c>
      <c r="M24" s="76" t="n">
        <v>5.824487576209394</v>
      </c>
      <c r="N24" s="76" t="n">
        <v>3</v>
      </c>
      <c r="O24" s="72" t="n"/>
      <c r="P24" s="72" t="n"/>
    </row>
    <row r="25" ht="15.75" customHeight="1" s="65">
      <c r="A25" s="72" t="inlineStr">
        <is>
          <t>STDEV_SLOPE_SIZING_MODE</t>
        </is>
      </c>
      <c r="B25" s="72" t="inlineStr">
        <is>
          <t>bottom_to_top</t>
        </is>
      </c>
      <c r="C25" s="7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72" t="inlineStr">
        <is>
          <t>NO</t>
        </is>
      </c>
      <c r="M25" s="76" t="n">
        <v>4.60962349662212</v>
      </c>
      <c r="N25" s="76" t="n">
        <v>5</v>
      </c>
      <c r="O25" s="72" t="n"/>
      <c r="P25" s="72" t="n"/>
    </row>
    <row r="26" ht="15.75" customHeight="1" s="65">
      <c r="A26" s="72" t="inlineStr">
        <is>
          <t>BAND_SLOPE_SIZING_V2_ENABLED</t>
        </is>
      </c>
      <c r="B26" s="72" t="b">
        <v>0</v>
      </c>
      <c r="C26" s="7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72" t="inlineStr">
        <is>
          <t>NO</t>
        </is>
      </c>
      <c r="M26" s="76" t="n">
        <v>3.969826248843793</v>
      </c>
      <c r="N26" s="76" t="n">
        <v>4</v>
      </c>
      <c r="O26" s="72" t="n"/>
      <c r="P26" s="72" t="n"/>
    </row>
    <row r="27" ht="15.75" customHeight="1" s="65">
      <c r="A27" s="71" t="inlineStr">
        <is>
          <t>BAND_SLOPE_SIZING_V2_TF</t>
        </is>
      </c>
      <c r="B27" s="72" t="inlineStr">
        <is>
          <t>4h</t>
        </is>
      </c>
      <c r="C27" s="7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72" t="inlineStr">
        <is>
          <t>YES</t>
        </is>
      </c>
      <c r="M27" s="76" t="n">
        <v>4.495054737762038</v>
      </c>
      <c r="N27" s="76" t="n">
        <v>6</v>
      </c>
      <c r="O27" s="72" t="n"/>
      <c r="P27" s="72" t="n"/>
    </row>
    <row r="28" ht="15.75" customHeight="1" s="65">
      <c r="A28" s="72" t="inlineStr">
        <is>
          <t>BAND_SLOPE_SIZING_V2_MAX</t>
        </is>
      </c>
      <c r="B28" s="72" t="n">
        <v>1</v>
      </c>
      <c r="C28" s="7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72" t="inlineStr">
        <is>
          <t>NO</t>
        </is>
      </c>
      <c r="M28" s="76" t="n">
        <v>5.910716237144457</v>
      </c>
      <c r="N28" s="76" t="n">
        <v>2</v>
      </c>
      <c r="O28" s="72" t="n"/>
      <c r="P28" s="72" t="n"/>
    </row>
    <row r="29" ht="15.75" customHeight="1" s="65">
      <c r="A29" s="72" t="inlineStr">
        <is>
          <t>BAND_SLOPE_SIZING_V2_MIN</t>
        </is>
      </c>
      <c r="B29" s="72" t="n">
        <v>0.25</v>
      </c>
      <c r="C29" s="7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72" t="inlineStr">
        <is>
          <t>NO</t>
        </is>
      </c>
      <c r="M29" s="76" t="n">
        <v>4.158540041368319</v>
      </c>
      <c r="N29" s="76" t="n">
        <v>3</v>
      </c>
      <c r="O29" s="72" t="n"/>
      <c r="P29" s="72" t="n"/>
    </row>
    <row r="30" ht="15.75" customHeight="1" s="65">
      <c r="A30" s="72" t="inlineStr">
        <is>
          <t>STDEV_BAND_MULTIPLIER</t>
        </is>
      </c>
      <c r="B30" s="72" t="n">
        <v>1.5</v>
      </c>
      <c r="C30" s="7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72" t="inlineStr">
        <is>
          <t>NO</t>
        </is>
      </c>
      <c r="M30" s="76" t="n">
        <v>3.590603378701006</v>
      </c>
      <c r="N30" s="76" t="n">
        <v>4</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DC_BREAKOUT_TF</t>
        </is>
      </c>
      <c r="B3" s="72" t="inlineStr">
        <is>
          <t>OFF</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2" t="n">
        <v>5.430500243024086</v>
      </c>
      <c r="N3" s="72" t="n">
        <v>35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8" t="n"/>
      <c r="AV3" s="78" t="n"/>
      <c r="AW3" s="78" t="n"/>
      <c r="AX3" s="78" t="n"/>
      <c r="AY3" s="78"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8" t="n"/>
      <c r="BU3" s="78" t="n"/>
      <c r="BV3" s="78" t="n"/>
      <c r="BW3" s="78" t="n"/>
      <c r="BX3" s="78"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8" t="n"/>
      <c r="DD3" s="78" t="n"/>
      <c r="DE3" s="78" t="n"/>
      <c r="DF3" s="78" t="n"/>
      <c r="DG3" s="78"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8" t="n"/>
      <c r="GE3" s="78" t="n"/>
      <c r="GF3" s="78" t="n"/>
      <c r="GG3" s="78" t="n"/>
      <c r="GH3" s="78"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ez_manage.py:3078 top()</t>
        </is>
      </c>
      <c r="IP3" s="72" t="inlineStr">
        <is>
          <t>v12_quick_engine.py:1518 x5</t>
        </is>
      </c>
      <c r="IQ3" s="72" t="n"/>
    </row>
    <row r="4" ht="10.5" customHeight="1" s="65">
      <c r="A4" s="72" t="inlineStr">
        <is>
          <t>DC_BREAKOUT_TF</t>
        </is>
      </c>
      <c r="B4" s="72" t="inlineStr">
        <is>
          <t>D</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5.970901419513873</v>
      </c>
      <c r="N4" s="72" t="n">
        <v>35</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ez_manage.py:3078 top()</t>
        </is>
      </c>
      <c r="IP4" s="72" t="inlineStr">
        <is>
          <t>v12_quick_engine.py:1518 x5</t>
        </is>
      </c>
      <c r="IQ4" s="72" t="n"/>
    </row>
    <row r="5" ht="10.5" customHeight="1" s="65">
      <c r="A5" s="72" t="inlineStr">
        <is>
          <t>DC_BREAKOUT_TF</t>
        </is>
      </c>
      <c r="B5" s="72" t="inlineStr">
        <is>
          <t>4h</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5.90173479591548</v>
      </c>
      <c r="N5" s="72" t="n">
        <v>34</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8" t="n"/>
      <c r="DD5" s="78" t="n"/>
      <c r="DE5" s="78" t="n"/>
      <c r="DF5" s="78" t="n"/>
      <c r="DG5" s="78"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ez_manage.py:3078 top()</t>
        </is>
      </c>
      <c r="IP5" s="72" t="inlineStr">
        <is>
          <t>v12_quick_engine.py:1518 x5</t>
        </is>
      </c>
      <c r="IQ5" s="72" t="n"/>
    </row>
    <row r="6" ht="10.5" customHeight="1" s="65">
      <c r="A6" s="71" t="inlineStr">
        <is>
          <t>DC_BREAKOUT_TF</t>
        </is>
      </c>
      <c r="B6" s="72" t="inlineStr">
        <is>
          <t>1h</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2" t="n">
        <v>5.348008189176184</v>
      </c>
      <c r="N6" s="72" t="n">
        <v>36</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8" t="n"/>
      <c r="AV6" s="78" t="n"/>
      <c r="AW6" s="78" t="n"/>
      <c r="AX6" s="78" t="n"/>
      <c r="AY6" s="78"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8" t="n"/>
      <c r="BU6" s="78" t="n"/>
      <c r="BV6" s="78" t="n"/>
      <c r="BW6" s="78" t="n"/>
      <c r="BX6" s="78"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8" t="n"/>
      <c r="DD6" s="78" t="n"/>
      <c r="DE6" s="78" t="n"/>
      <c r="DF6" s="78" t="n"/>
      <c r="DG6" s="78"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8" t="n"/>
      <c r="GE6" s="78" t="n"/>
      <c r="GF6" s="78" t="n"/>
      <c r="GG6" s="78" t="n"/>
      <c r="GH6" s="78"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ez_manage.py:3078 top()</t>
        </is>
      </c>
      <c r="IP6" s="72" t="inlineStr">
        <is>
          <t>v12_quick_engine.py:1518 x5</t>
        </is>
      </c>
      <c r="IQ6" s="72" t="n"/>
    </row>
    <row r="7" ht="10.5" customHeight="1" s="65">
      <c r="A7" s="72" t="inlineStr">
        <is>
          <t>DC_BREAKOUT_TF</t>
        </is>
      </c>
      <c r="B7" s="72" t="inlineStr">
        <is>
          <t>15m</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2.969800405220974</v>
      </c>
      <c r="N7" s="72" t="n">
        <v>5</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8" t="n"/>
      <c r="DD7" s="78" t="n"/>
      <c r="DE7" s="78" t="n"/>
      <c r="DF7" s="78" t="n"/>
      <c r="DG7" s="78"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ez_manage.py:3078 top()</t>
        </is>
      </c>
      <c r="IP7" s="72" t="inlineStr">
        <is>
          <t>v12_quick_engine.py:1518 x5</t>
        </is>
      </c>
      <c r="IQ7" s="72" t="n"/>
    </row>
    <row r="8" ht="10.5" customHeight="1" s="65">
      <c r="A8" s="72" t="inlineStr">
        <is>
          <t>DC_BREAKOUT_SCORE</t>
        </is>
      </c>
      <c r="B8" s="72" t="inlineStr">
        <is>
          <t>10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5.383376196324881</v>
      </c>
      <c r="N8" s="72" t="n">
        <v>36</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8" t="n"/>
      <c r="DD8" s="78" t="n"/>
      <c r="DE8" s="78" t="n"/>
      <c r="DF8" s="78" t="n"/>
      <c r="DG8" s="78"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ez_manage.py:3077 top()</t>
        </is>
      </c>
      <c r="IP8" s="72" t="inlineStr">
        <is>
          <t>v12_quick_engine.py:1517 x18</t>
        </is>
      </c>
      <c r="IQ8" s="72" t="n"/>
    </row>
    <row r="9" ht="10.5" customHeight="1" s="65">
      <c r="A9" s="71" t="inlineStr">
        <is>
          <t>DC_BREAKOUT_SCORE</t>
        </is>
      </c>
      <c r="B9" s="72" t="inlineStr">
        <is>
          <t>15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2" t="n">
        <v>5.790575132469097</v>
      </c>
      <c r="N9" s="72" t="n">
        <v>36</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ez_manage.py:3077 top()</t>
        </is>
      </c>
      <c r="IP9" s="72" t="inlineStr">
        <is>
          <t>v12_quick_engine.py:1517 x18</t>
        </is>
      </c>
      <c r="IQ9" s="72" t="n"/>
    </row>
    <row r="10" ht="10.5" customHeight="1" s="65">
      <c r="A10" s="72" t="inlineStr">
        <is>
          <t>DC_BREAKOUT_SCORE</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2" t="n">
        <v>6.188869685059108</v>
      </c>
      <c r="N10" s="72" t="n">
        <v>36</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ez_manage.py:3077 top()</t>
        </is>
      </c>
      <c r="IP10" s="72" t="inlineStr">
        <is>
          <t>v12_quick_engine.py:1517 x18</t>
        </is>
      </c>
      <c r="IQ10" s="72" t="n"/>
    </row>
    <row r="11" ht="10.5" customHeight="1" s="65">
      <c r="A11" s="72" t="inlineStr">
        <is>
          <t>DC_BREAKOUT_SCORE</t>
        </is>
      </c>
      <c r="B11" s="72" t="inlineStr">
        <is>
          <t>25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5.405332008372963</v>
      </c>
      <c r="N11" s="72" t="n">
        <v>36</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8" t="n"/>
      <c r="AV11" s="78" t="n"/>
      <c r="AW11" s="78" t="n"/>
      <c r="AX11" s="78" t="n"/>
      <c r="AY11" s="78"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8" t="n"/>
      <c r="BU11" s="78" t="n"/>
      <c r="BV11" s="78" t="n"/>
      <c r="BW11" s="78" t="n"/>
      <c r="BX11" s="78"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8" t="n"/>
      <c r="DD11" s="78" t="n"/>
      <c r="DE11" s="78" t="n"/>
      <c r="DF11" s="78" t="n"/>
      <c r="DG11" s="78"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8" t="n"/>
      <c r="GE11" s="78" t="n"/>
      <c r="GF11" s="78" t="n"/>
      <c r="GG11" s="78" t="n"/>
      <c r="GH11" s="78"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ez_manage.py:3077 top()</t>
        </is>
      </c>
      <c r="IP11" s="72" t="inlineStr">
        <is>
          <t>v12_quick_engine.py:1517 x18</t>
        </is>
      </c>
      <c r="IQ11" s="72" t="n"/>
    </row>
    <row r="12" ht="10.5" customHeight="1" s="65">
      <c r="A12" s="72" t="inlineStr">
        <is>
          <t>DC_BREAKOUT_SCORE</t>
        </is>
      </c>
      <c r="B12" s="72" t="inlineStr">
        <is>
          <t>30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2" t="n">
        <v>5.506271434184511</v>
      </c>
      <c r="N12" s="72" t="n">
        <v>35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8" t="n"/>
      <c r="AV12" s="78" t="n"/>
      <c r="AW12" s="78" t="n"/>
      <c r="AX12" s="78" t="n"/>
      <c r="AY12" s="78"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8" t="n"/>
      <c r="BU12" s="78" t="n"/>
      <c r="BV12" s="78" t="n"/>
      <c r="BW12" s="78" t="n"/>
      <c r="BX12" s="78"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8" t="n"/>
      <c r="DD12" s="78" t="n"/>
      <c r="DE12" s="78" t="n"/>
      <c r="DF12" s="78" t="n"/>
      <c r="DG12" s="78"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8" t="n"/>
      <c r="GE12" s="78" t="n"/>
      <c r="GF12" s="78" t="n"/>
      <c r="GG12" s="78" t="n"/>
      <c r="GH12" s="78"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ez_manage.py:3077 top()</t>
        </is>
      </c>
      <c r="IP12" s="72" t="inlineStr">
        <is>
          <t>v12_quick_engine.py:1517 x18</t>
        </is>
      </c>
      <c r="IQ12" s="72" t="n"/>
    </row>
    <row r="13" ht="10.5" customHeight="1" s="65">
      <c r="A13" s="72" t="inlineStr">
        <is>
          <t>BB_BREAKOUT_SCORE</t>
        </is>
      </c>
      <c r="B13" s="72" t="inlineStr">
        <is>
          <t>10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6.115949282913298</v>
      </c>
      <c r="N13" s="72" t="n">
        <v>35</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ez_manage.py:2963 top()</t>
        </is>
      </c>
      <c r="IP13" s="72" t="inlineStr">
        <is>
          <t>v12_quick_engine.py:1255 x6</t>
        </is>
      </c>
      <c r="IQ13" s="72" t="n"/>
    </row>
    <row r="14" ht="10.5" customHeight="1" s="65">
      <c r="A14" s="72" t="inlineStr">
        <is>
          <t>BB_BREAKOUT_SCORE</t>
        </is>
      </c>
      <c r="B14" s="72" t="inlineStr">
        <is>
          <t>15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5.742827758099168</v>
      </c>
      <c r="N14" s="72" t="n">
        <v>34</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ez_manage.py:2963 top()</t>
        </is>
      </c>
      <c r="IP14" s="72" t="inlineStr">
        <is>
          <t>v12_quick_engine.py:1255 x6</t>
        </is>
      </c>
      <c r="IQ14" s="72" t="n"/>
    </row>
    <row r="15" ht="10.5" customHeight="1" s="65">
      <c r="A15" s="71" t="inlineStr">
        <is>
          <t>BB_BREAKOUT_SCORE</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2" t="n">
        <v>6.51860464582274</v>
      </c>
      <c r="N15" s="72" t="n">
        <v>33</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ez_manage.py:2963 top()</t>
        </is>
      </c>
      <c r="IP15" s="72" t="inlineStr">
        <is>
          <t>v12_quick_engine.py:1255 x6</t>
        </is>
      </c>
      <c r="IQ15" s="72" t="n"/>
    </row>
    <row r="16" ht="10.5" customHeight="1" s="65">
      <c r="A16" s="72" t="inlineStr">
        <is>
          <t>BB_BREAKOUT_SCORE</t>
        </is>
      </c>
      <c r="B16" s="72" t="inlineStr">
        <is>
          <t>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6.353837204456469</v>
      </c>
      <c r="N16" s="72" t="n">
        <v>33</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ez_manage.py:2963 top()</t>
        </is>
      </c>
      <c r="IP16" s="72" t="inlineStr">
        <is>
          <t>v12_quick_engine.py:1255 x6</t>
        </is>
      </c>
      <c r="IQ16" s="72" t="n"/>
    </row>
    <row r="17" ht="10.5" customHeight="1" s="65">
      <c r="A17" s="72" t="inlineStr">
        <is>
          <t>BB_BREAKOUT_SCORE</t>
        </is>
      </c>
      <c r="B17" s="72" t="inlineStr">
        <is>
          <t>30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2" t="n">
        <v>6.377184361853275</v>
      </c>
      <c r="N17" s="72" t="n">
        <v>33</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ez_manage.py:2963 top()</t>
        </is>
      </c>
      <c r="IP17" s="72" t="inlineStr">
        <is>
          <t>v12_quick_engine.py:1255 x6</t>
        </is>
      </c>
      <c r="IQ17" s="72" t="n"/>
    </row>
    <row r="18" ht="10.5" customHeight="1" s="65">
      <c r="A18" s="71" t="inlineStr">
        <is>
          <t>STDEV_BREAKOUT_ENABLED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2" t="n">
        <v>4.898002262466883</v>
      </c>
      <c r="N18" s="72" t="n">
        <v>7</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ez_manage.py:4039 top()</t>
        </is>
      </c>
      <c r="IP18" s="72" t="inlineStr">
        <is>
          <t>v12_quick_engine.py:3275 x6</t>
        </is>
      </c>
      <c r="IQ18" s="72" t="n"/>
    </row>
    <row r="19" ht="10.5" customHeight="1" s="65">
      <c r="A19" s="72" t="inlineStr">
        <is>
          <t>STDEV_BREAKOUT_ENABLED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9.6307981204813</v>
      </c>
      <c r="N19" s="72" t="n">
        <v>12</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8" t="n"/>
      <c r="IC19" s="78" t="n"/>
      <c r="ID19" s="78" t="n"/>
      <c r="IE19" s="78" t="n"/>
      <c r="IF19" s="78" t="n"/>
      <c r="IG19" s="78" t="n"/>
      <c r="IH19" s="78" t="n"/>
      <c r="II19" s="78" t="n"/>
      <c r="IJ19" s="78" t="n"/>
      <c r="IK19" s="78" t="n"/>
      <c r="IL19" s="78" t="n"/>
      <c r="IM19" s="78" t="n"/>
      <c r="IN19" s="72" t="n"/>
      <c r="IO19" s="72" t="inlineStr">
        <is>
          <t>ez_manage.py:4039 top()</t>
        </is>
      </c>
      <c r="IP19" s="72" t="inlineStr">
        <is>
          <t>v12_quick_engine.py:3275 x6</t>
        </is>
      </c>
      <c r="IQ19" s="72" t="n"/>
    </row>
    <row r="20" ht="10.5" customHeight="1" s="65">
      <c r="A20" s="72" t="inlineStr">
        <is>
          <t>BTC_BREAKOUT_ENTRY_ENABLED</t>
        </is>
      </c>
      <c r="B20" s="72" t="inlineStr">
        <is>
          <t>False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2" t="n">
        <v>2.522566667693238</v>
      </c>
      <c r="N20" s="72" t="n">
        <v>3</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8" t="n"/>
      <c r="AV20" s="78" t="n"/>
      <c r="AW20" s="78" t="n"/>
      <c r="AX20" s="78" t="n"/>
      <c r="AY20" s="78"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8" t="n"/>
      <c r="BU20" s="78" t="n"/>
      <c r="BV20" s="78" t="n"/>
      <c r="BW20" s="78" t="n"/>
      <c r="BX20" s="78"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8" t="n"/>
      <c r="DD20" s="78" t="n"/>
      <c r="DE20" s="78" t="n"/>
      <c r="DF20" s="78" t="n"/>
      <c r="DG20" s="78"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8" t="n"/>
      <c r="FN20" s="78" t="n"/>
      <c r="FO20" s="78" t="n"/>
      <c r="FP20" s="78" t="n"/>
      <c r="FQ20" s="78" t="n"/>
      <c r="FR20" s="77" t="n"/>
      <c r="FS20" s="77" t="n"/>
      <c r="FT20" s="77" t="n"/>
      <c r="FU20" s="77" t="n"/>
      <c r="FV20" s="77" t="n"/>
      <c r="FW20" s="77" t="n"/>
      <c r="FX20" s="77" t="n"/>
      <c r="FY20" s="77" t="n"/>
      <c r="FZ20" s="77" t="n"/>
      <c r="GA20" s="77" t="n"/>
      <c r="GB20" s="77" t="n"/>
      <c r="GC20" s="77" t="n"/>
      <c r="GD20" s="78" t="n"/>
      <c r="GE20" s="78" t="n"/>
      <c r="GF20" s="78" t="n"/>
      <c r="GG20" s="78" t="n"/>
      <c r="GH20" s="78"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8" t="n"/>
      <c r="IC20" s="78" t="n"/>
      <c r="ID20" s="78" t="n"/>
      <c r="IE20" s="78" t="n"/>
      <c r="IF20" s="78" t="n"/>
      <c r="IG20" s="78" t="n"/>
      <c r="IH20" s="78" t="n"/>
      <c r="II20" s="78" t="n"/>
      <c r="IJ20" s="78" t="n"/>
      <c r="IK20" s="78" t="n"/>
      <c r="IL20" s="78" t="n"/>
      <c r="IM20" s="78" t="n"/>
      <c r="IN20" s="72" t="n"/>
      <c r="IO20" s="72" t="inlineStr">
        <is>
          <t>ez_manage.py:4432 top()</t>
        </is>
      </c>
      <c r="IP20" s="72" t="inlineStr">
        <is>
          <t>v12_quick_engine.py:393 x8</t>
        </is>
      </c>
      <c r="IQ20" s="72" t="n"/>
    </row>
    <row r="21" ht="10.5" customHeight="1" s="65">
      <c r="A21" s="71" t="inlineStr">
        <is>
          <t>BTC_BREAKOUT_ENTRY_ENABLED</t>
        </is>
      </c>
      <c r="B21" s="72" t="inlineStr">
        <is>
          <t>True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2" t="n">
        <v>11.15133937032499</v>
      </c>
      <c r="N21" s="72" t="n">
        <v>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8" t="n"/>
      <c r="AV21" s="78" t="n"/>
      <c r="AW21" s="78" t="n"/>
      <c r="AX21" s="78" t="n"/>
      <c r="AY21" s="78"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8" t="n"/>
      <c r="BU21" s="78" t="n"/>
      <c r="BV21" s="78" t="n"/>
      <c r="BW21" s="78" t="n"/>
      <c r="BX21" s="78"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8" t="n"/>
      <c r="DD21" s="78" t="n"/>
      <c r="DE21" s="78" t="n"/>
      <c r="DF21" s="78" t="n"/>
      <c r="DG21" s="78"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8" t="n"/>
      <c r="FN21" s="78" t="n"/>
      <c r="FO21" s="78" t="n"/>
      <c r="FP21" s="78" t="n"/>
      <c r="FQ21" s="78" t="n"/>
      <c r="FR21" s="77" t="n"/>
      <c r="FS21" s="77" t="n"/>
      <c r="FT21" s="77" t="n"/>
      <c r="FU21" s="77" t="n"/>
      <c r="FV21" s="77" t="n"/>
      <c r="FW21" s="77" t="n"/>
      <c r="FX21" s="77" t="n"/>
      <c r="FY21" s="77" t="n"/>
      <c r="FZ21" s="77" t="n"/>
      <c r="GA21" s="77" t="n"/>
      <c r="GB21" s="77" t="n"/>
      <c r="GC21" s="77" t="n"/>
      <c r="GD21" s="78" t="n"/>
      <c r="GE21" s="78" t="n"/>
      <c r="GF21" s="78" t="n"/>
      <c r="GG21" s="78" t="n"/>
      <c r="GH21" s="78"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8" t="n"/>
      <c r="IC21" s="78" t="n"/>
      <c r="ID21" s="78" t="n"/>
      <c r="IE21" s="78" t="n"/>
      <c r="IF21" s="78" t="n"/>
      <c r="IG21" s="78" t="n"/>
      <c r="IH21" s="78" t="n"/>
      <c r="II21" s="78" t="n"/>
      <c r="IJ21" s="78" t="n"/>
      <c r="IK21" s="78" t="n"/>
      <c r="IL21" s="78" t="n"/>
      <c r="IM21" s="78" t="n"/>
      <c r="IN21" s="72" t="n"/>
      <c r="IO21" s="72" t="inlineStr">
        <is>
          <t>ez_manage.py:4432 top()</t>
        </is>
      </c>
      <c r="IP21" s="72" t="inlineStr">
        <is>
          <t>v12_quick_engine.py:393 x8</t>
        </is>
      </c>
      <c r="IQ21" s="72" t="n"/>
    </row>
    <row r="22" ht="10.5" customHeight="1" s="65">
      <c r="A22" s="71" t="inlineStr">
        <is>
          <t>RZ_BREAKOUT_ENTRY_ENABLED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2" t="n">
        <v>2.969800405220974</v>
      </c>
      <c r="N22" s="72" t="n">
        <v>5</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8" t="n"/>
      <c r="FN22" s="78" t="n"/>
      <c r="FO22" s="78" t="n"/>
      <c r="FP22" s="78" t="n"/>
      <c r="FQ22" s="78"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8" t="n"/>
      <c r="IC22" s="78" t="n"/>
      <c r="ID22" s="78" t="n"/>
      <c r="IE22" s="78" t="n"/>
      <c r="IF22" s="78" t="n"/>
      <c r="IG22" s="78" t="n"/>
      <c r="IH22" s="78" t="n"/>
      <c r="II22" s="78" t="n"/>
      <c r="IJ22" s="78" t="n"/>
      <c r="IK22" s="78" t="n"/>
      <c r="IL22" s="78" t="n"/>
      <c r="IM22" s="78" t="n"/>
      <c r="IN22" s="72" t="n"/>
      <c r="IO22" s="72" t="inlineStr">
        <is>
          <t>ez_manage.py:5398 top()</t>
        </is>
      </c>
      <c r="IP22" s="72" t="inlineStr">
        <is>
          <t>v12_quick_engine.py:3021 x3</t>
        </is>
      </c>
      <c r="IQ22" s="72" t="n"/>
    </row>
    <row r="23" ht="10.5" customHeight="1" s="65">
      <c r="A23" s="72" t="inlineStr">
        <is>
          <t>RZ_BREAKOUT_ENTRY_ENABLED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2" t="n">
        <v>8.494917970008318</v>
      </c>
      <c r="N23" s="72" t="n">
        <v>10</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8" t="n"/>
      <c r="AV23" s="78" t="n"/>
      <c r="AW23" s="78" t="n"/>
      <c r="AX23" s="78" t="n"/>
      <c r="AY23" s="78"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8" t="n"/>
      <c r="BU23" s="78" t="n"/>
      <c r="BV23" s="78" t="n"/>
      <c r="BW23" s="78" t="n"/>
      <c r="BX23" s="78"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8" t="n"/>
      <c r="DD23" s="78" t="n"/>
      <c r="DE23" s="78" t="n"/>
      <c r="DF23" s="78" t="n"/>
      <c r="DG23" s="78"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8" t="n"/>
      <c r="FN23" s="78" t="n"/>
      <c r="FO23" s="78" t="n"/>
      <c r="FP23" s="78" t="n"/>
      <c r="FQ23" s="78" t="n"/>
      <c r="FR23" s="77" t="n"/>
      <c r="FS23" s="77" t="n"/>
      <c r="FT23" s="77" t="n"/>
      <c r="FU23" s="77" t="n"/>
      <c r="FV23" s="77" t="n"/>
      <c r="FW23" s="77" t="n"/>
      <c r="FX23" s="77" t="n"/>
      <c r="FY23" s="77" t="n"/>
      <c r="FZ23" s="77" t="n"/>
      <c r="GA23" s="77" t="n"/>
      <c r="GB23" s="77" t="n"/>
      <c r="GC23" s="77" t="n"/>
      <c r="GD23" s="78" t="n"/>
      <c r="GE23" s="78" t="n"/>
      <c r="GF23" s="78" t="n"/>
      <c r="GG23" s="78" t="n"/>
      <c r="GH23" s="78"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8" t="n"/>
      <c r="IC23" s="78" t="n"/>
      <c r="ID23" s="78" t="n"/>
      <c r="IE23" s="78" t="n"/>
      <c r="IF23" s="78" t="n"/>
      <c r="IG23" s="78" t="n"/>
      <c r="IH23" s="78" t="n"/>
      <c r="II23" s="78" t="n"/>
      <c r="IJ23" s="78" t="n"/>
      <c r="IK23" s="78" t="n"/>
      <c r="IL23" s="78" t="n"/>
      <c r="IM23" s="78" t="n"/>
      <c r="IN23" s="72" t="n"/>
      <c r="IO23" s="72" t="inlineStr">
        <is>
          <t>ez_manage.py:5398 top()</t>
        </is>
      </c>
      <c r="IP23" s="72" t="inlineStr">
        <is>
          <t>v12_quick_engine.py:3021 x3</t>
        </is>
      </c>
      <c r="IQ23" s="72" t="n"/>
    </row>
    <row r="24" ht="10.5" customHeight="1" s="65">
      <c r="A24" s="71" t="inlineStr">
        <is>
          <t>ATR_ADAPTIVE_SIZING_TARGET_PCT</t>
        </is>
      </c>
      <c r="B24" s="72" t="inlineStr">
        <is>
          <t>1.0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2" t="n">
        <v>7.880506598015149</v>
      </c>
      <c r="N24" s="72" t="n">
        <v>10</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ez_manage.py:4327 top()</t>
        </is>
      </c>
      <c r="IP24" s="72" t="inlineStr">
        <is>
          <t>v12_quick_engine.py:1209 x7</t>
        </is>
      </c>
      <c r="IQ24" s="72" t="n"/>
    </row>
    <row r="25" ht="10.5" customHeight="1" s="65">
      <c r="A25" s="72" t="inlineStr">
        <is>
          <t>ATR_ADAPTIVE_SIZING_TARGET_PCT</t>
        </is>
      </c>
      <c r="B25" s="72" t="inlineStr">
        <is>
          <t>1.5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7.236347024646621</v>
      </c>
      <c r="N25" s="72" t="n">
        <v>9</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ez_manage.py:4327 top()</t>
        </is>
      </c>
      <c r="IP25" s="72" t="inlineStr">
        <is>
          <t>v12_quick_engine.py:1209 x7</t>
        </is>
      </c>
      <c r="IQ25" s="72" t="n"/>
    </row>
    <row r="26" ht="10.5" customHeight="1" s="65">
      <c r="A26" s="72" t="inlineStr">
        <is>
          <t>ATR_ADAPTIVE_SIZING_TARGET_PCT</t>
        </is>
      </c>
      <c r="B26" s="72" t="n">
        <v>1.5</v>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2" t="n">
        <v>7.236347024646621</v>
      </c>
      <c r="N26" s="72" t="n">
        <v>9</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ez_manage.py:4327 top()</t>
        </is>
      </c>
      <c r="IP26" s="72" t="inlineStr">
        <is>
          <t>v12_quick_engine.py:1209 x7</t>
        </is>
      </c>
      <c r="IQ26" s="72" t="n"/>
    </row>
    <row r="27" ht="10.5" customHeight="1" s="65">
      <c r="A27" s="72" t="inlineStr">
        <is>
          <t>ATR_ADAPTIVE_SIZING_TARGET_PCT</t>
        </is>
      </c>
      <c r="B27" s="72" t="inlineStr">
        <is>
          <t>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7.655827014801744</v>
      </c>
      <c r="N27" s="72" t="n">
        <v>10</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ez_manage.py:4327 top()</t>
        </is>
      </c>
      <c r="IP27" s="72" t="inlineStr">
        <is>
          <t>v12_quick_engine.py:1209 x7</t>
        </is>
      </c>
      <c r="IQ27" s="72" t="n"/>
    </row>
    <row r="28" ht="10.5" customHeight="1" s="65">
      <c r="A28" s="72" t="inlineStr">
        <is>
          <t>ATR_ADAPTIVE_SIZING_TARGET_PCT</t>
        </is>
      </c>
      <c r="B28" s="72" t="inlineStr">
        <is>
          <t>3.0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7.862171673367178</v>
      </c>
      <c r="N28" s="72" t="n">
        <v>12</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ez_manage.py:4327 top()</t>
        </is>
      </c>
      <c r="IP28" s="72" t="inlineStr">
        <is>
          <t>v12_quick_engine.py:1209 x7</t>
        </is>
      </c>
      <c r="IQ28" s="72" t="n"/>
    </row>
    <row r="29" ht="10.5" customHeight="1" s="65">
      <c r="A29" s="72" t="inlineStr">
        <is>
          <t>ATR_ADAPTIVE_STOP_MULT</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7.79895389236619</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8" t="n"/>
      <c r="EH29" s="78" t="n"/>
      <c r="EI29" s="78" t="n"/>
      <c r="EJ29" s="78" t="n"/>
      <c r="EK29" s="78"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ez_manage.py:4329 top()</t>
        </is>
      </c>
      <c r="IP29" s="72" t="inlineStr">
        <is>
          <t>v12_quick_engine.py:1211 x6</t>
        </is>
      </c>
      <c r="IQ29" s="72" t="n"/>
    </row>
    <row r="30" ht="10.5" customHeight="1" s="65">
      <c r="A30" s="72" t="inlineStr">
        <is>
          <t>ATR_ADAPTIVE_STOP_MULT</t>
        </is>
      </c>
      <c r="B30" s="72" t="inlineStr">
        <is>
          <t>1.5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2" t="n">
        <v>9.493824818037432</v>
      </c>
      <c r="N30" s="72" t="n">
        <v>11</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8" t="n"/>
      <c r="EH30" s="78" t="n"/>
      <c r="EI30" s="78" t="n"/>
      <c r="EJ30" s="78" t="n"/>
      <c r="EK30" s="78"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ez_manage.py:4329 top()</t>
        </is>
      </c>
      <c r="IP30" s="72" t="inlineStr">
        <is>
          <t>v12_quick_engine.py:1211 x6</t>
        </is>
      </c>
      <c r="IQ30" s="72" t="n"/>
    </row>
    <row r="31" ht="10.5" customHeight="1" s="65">
      <c r="A31" s="71" t="inlineStr">
        <is>
          <t>ATR_ADAPTIVE_STOP_MULT</t>
        </is>
      </c>
      <c r="B31" s="72" t="inlineStr">
        <is>
          <t>2.0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2" t="n">
        <v>9.969223353017815</v>
      </c>
      <c r="N31" s="72" t="n">
        <v>11</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8" t="n"/>
      <c r="EH31" s="78" t="n"/>
      <c r="EI31" s="78" t="n"/>
      <c r="EJ31" s="78" t="n"/>
      <c r="EK31" s="78"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ez_manage.py:4329 top()</t>
        </is>
      </c>
      <c r="IP31" s="72" t="inlineStr">
        <is>
          <t>v12_quick_engine.py:1211 x6</t>
        </is>
      </c>
      <c r="IQ31" s="72" t="n"/>
    </row>
    <row r="32" ht="10.5" customHeight="1" s="65">
      <c r="A32" s="72" t="inlineStr">
        <is>
          <t>ATR_ADAPTIVE_STOP_MULT</t>
        </is>
      </c>
      <c r="B32" s="72" t="inlineStr">
        <is>
          <t>2.5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2" t="n">
        <v>7.348878207864569</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ez_manage.py:4329 top()</t>
        </is>
      </c>
      <c r="IP32" s="72" t="inlineStr">
        <is>
          <t>v12_quick_engine.py:1211 x6</t>
        </is>
      </c>
      <c r="IQ32" s="72" t="n"/>
    </row>
    <row r="33" ht="10.5" customHeight="1" s="65">
      <c r="A33" s="72" t="inlineStr">
        <is>
          <t>ATR_ADAPTIVE_STOP_MULT</t>
        </is>
      </c>
      <c r="B33" s="72" t="inlineStr">
        <is>
          <t>3.0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7.867929060616544</v>
      </c>
      <c r="N33" s="72" t="n">
        <v>10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8" t="n"/>
      <c r="EH33" s="78" t="n"/>
      <c r="EI33" s="78" t="n"/>
      <c r="EJ33" s="78" t="n"/>
      <c r="EK33" s="78"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ez_manage.py:4329 top()</t>
        </is>
      </c>
      <c r="IP33" s="72" t="inlineStr">
        <is>
          <t>v12_quick_engine.py:1211 x6</t>
        </is>
      </c>
      <c r="IQ33" s="72" t="n"/>
    </row>
    <row r="34" ht="10.5" customHeight="1" s="65">
      <c r="A34" s="72" t="inlineStr">
        <is>
          <t>ATR_LONG_WINDOW</t>
        </is>
      </c>
      <c r="B34" s="72" t="inlineStr">
        <is>
          <t>50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2" t="n">
        <v>7.952653190319527</v>
      </c>
      <c r="N34" s="72" t="n">
        <v>10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ez_manage.py:4330 top()</t>
        </is>
      </c>
      <c r="IP34" s="72" t="inlineStr">
        <is>
          <t>v12_quick_engine.py:199 x5</t>
        </is>
      </c>
      <c r="IQ34" s="72" t="n"/>
    </row>
    <row r="35" ht="10.5" customHeight="1" s="65">
      <c r="A35" s="72" t="inlineStr">
        <is>
          <t>ATR_LONG_WINDOW</t>
        </is>
      </c>
      <c r="B35" s="72" t="inlineStr">
        <is>
          <t>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2" t="n">
        <v>6.923418531495659</v>
      </c>
      <c r="N35" s="72" t="n">
        <v>8</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ez_manage.py:4330 top()</t>
        </is>
      </c>
      <c r="IP35" s="72" t="inlineStr">
        <is>
          <t>v12_quick_engine.py:199 x5</t>
        </is>
      </c>
      <c r="IQ35" s="72" t="n"/>
    </row>
    <row r="36" ht="10.5" customHeight="1" s="65">
      <c r="A36" s="71" t="inlineStr">
        <is>
          <t>ATR_LONG_WINDOW</t>
        </is>
      </c>
      <c r="B36" s="72" t="inlineStr">
        <is>
          <t>100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2" t="n">
        <v>9.969223353017815</v>
      </c>
      <c r="N36" s="72" t="n">
        <v>11</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ez_manage.py:4330 top()</t>
        </is>
      </c>
      <c r="IP36" s="72" t="inlineStr">
        <is>
          <t>v12_quick_engine.py:199 x5</t>
        </is>
      </c>
      <c r="IQ36" s="72" t="n"/>
    </row>
    <row r="37" ht="10.5" customHeight="1" s="65">
      <c r="A37" s="72" t="inlineStr">
        <is>
          <t>ATR_LONG_WINDOW</t>
        </is>
      </c>
      <c r="B37" s="72" t="inlineStr">
        <is>
          <t>125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2" t="n">
        <v>6.747982643820199</v>
      </c>
      <c r="N37" s="72" t="n">
        <v>9</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ez_manage.py:4330 top()</t>
        </is>
      </c>
      <c r="IP37" s="72" t="inlineStr">
        <is>
          <t>v12_quick_engine.py:199 x5</t>
        </is>
      </c>
      <c r="IQ37" s="72" t="n"/>
    </row>
    <row r="38" ht="10.5" customHeight="1" s="65">
      <c r="A38" s="72" t="inlineStr">
        <is>
          <t>ATR_LONG_WINDOW</t>
        </is>
      </c>
      <c r="B38" s="72" t="inlineStr">
        <is>
          <t>150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6.457713494496181</v>
      </c>
      <c r="N38" s="72" t="n">
        <v>9</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ez_manage.py:4330 top()</t>
        </is>
      </c>
      <c r="IP38" s="72" t="inlineStr">
        <is>
          <t>v12_quick_engine.py:199 x5</t>
        </is>
      </c>
      <c r="IQ38" s="72" t="n"/>
    </row>
    <row r="39" ht="10.5" customHeight="1" s="65">
      <c r="A39" s="71" t="inlineStr">
        <is>
          <t>BTC_RZ_WT_DC_MULTIFACTOR</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2" t="n">
        <v>11.76679995659339</v>
      </c>
      <c r="N39" s="72" t="n">
        <v>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ez_manage.py:5965 top()</t>
        </is>
      </c>
      <c r="IP39" s="72" t="inlineStr">
        <is>
          <t>v12_quick_engine.py:450 x8</t>
        </is>
      </c>
      <c r="IQ39" s="72" t="n"/>
    </row>
    <row r="40" ht="10.5" customHeight="1" s="65">
      <c r="A40" s="72" t="inlineStr">
        <is>
          <t>BTC_RZ_WT_DC_MULTIFACTOR</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2" t="n">
        <v>9.736842625789571</v>
      </c>
      <c r="N40" s="72" t="n">
        <v>9</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ez_manage.py:5965 top()</t>
        </is>
      </c>
      <c r="IP40" s="72" t="inlineStr">
        <is>
          <t>v12_quick_engine.py:450 x8</t>
        </is>
      </c>
      <c r="IQ40" s="72" t="n"/>
    </row>
    <row r="41" ht="10.5" customHeight="1" s="65">
      <c r="A41" s="72" t="inlineStr">
        <is>
          <t>BTC_RZ_WT_DC_MULTIFACTOR</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2" t="n">
        <v>10.06371737558669</v>
      </c>
      <c r="N41" s="72" t="n">
        <v>8</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ez_manage.py:5965 top()</t>
        </is>
      </c>
      <c r="IP41" s="72" t="inlineStr">
        <is>
          <t>v12_quick_engine.py:450 x8</t>
        </is>
      </c>
      <c r="IQ41" s="72" t="n"/>
    </row>
    <row r="42" ht="10.5" customHeight="1" s="65">
      <c r="A42" s="72" t="inlineStr">
        <is>
          <t>BTC_RZ_WT_DC_MULTIFACTOR</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2" t="n">
        <v>9.622796891164848</v>
      </c>
      <c r="N42" s="72" t="n">
        <v>8</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ez_manage.py:5965 top()</t>
        </is>
      </c>
      <c r="IP42" s="72" t="inlineStr">
        <is>
          <t>v12_quick_engine.py:450 x8</t>
        </is>
      </c>
      <c r="IQ42" s="72" t="n"/>
    </row>
    <row r="43" ht="10.5" customHeight="1" s="65">
      <c r="A43" s="71" t="inlineStr">
        <is>
          <t>BTC_TECH_EXIT_WT_MIN_TFS</t>
        </is>
      </c>
      <c r="B43" s="72" t="inlineStr">
        <is>
          <t>0</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2" t="n">
        <v>11.76679995659339</v>
      </c>
      <c r="N43" s="72" t="n">
        <v>9</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ez_manage.py:4517 top()</t>
        </is>
      </c>
      <c r="IP43" s="72" t="inlineStr">
        <is>
          <t>v12_quick_engine.py:457 x8</t>
        </is>
      </c>
      <c r="IQ43" s="72" t="n"/>
    </row>
    <row r="44" ht="10.5" customHeight="1" s="65">
      <c r="A44" s="72" t="inlineStr">
        <is>
          <t>BTC_TECH_EXIT_WT_MIN_TFS</t>
        </is>
      </c>
      <c r="B44" s="72" t="inlineStr">
        <is>
          <t>0.5</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2" t="n">
        <v>10.36442650221067</v>
      </c>
      <c r="N44" s="72" t="n">
        <v>8</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ez_manage.py:4517 top()</t>
        </is>
      </c>
      <c r="IP44" s="72" t="inlineStr">
        <is>
          <t>v12_quick_engine.py:457 x8</t>
        </is>
      </c>
      <c r="IQ44" s="72" t="n"/>
    </row>
    <row r="45" ht="10.5" customHeight="1" s="65">
      <c r="A45" s="72" t="inlineStr">
        <is>
          <t>BTC_TECH_EXIT_WT_MIN_TFS</t>
        </is>
      </c>
      <c r="B45" s="72" t="inlineStr">
        <is>
          <t>1.0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2" t="n">
        <v>11.28845129535207</v>
      </c>
      <c r="N45" s="72" t="n">
        <v>9</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ez_manage.py:4517 top()</t>
        </is>
      </c>
      <c r="IP45" s="72" t="inlineStr">
        <is>
          <t>v12_quick_engine.py:457 x8</t>
        </is>
      </c>
      <c r="IQ45" s="72" t="n"/>
    </row>
    <row r="46" ht="10.5" customHeight="1" s="65">
      <c r="A46" s="72" t="inlineStr">
        <is>
          <t>BTC_TECH_EXIT_WT_MIN_TFS</t>
        </is>
      </c>
      <c r="B46" s="72" t="inlineStr">
        <is>
          <t>2.0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2" t="n">
        <v>11.54401304712466</v>
      </c>
      <c r="N46" s="72" t="n">
        <v>9</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ez_manage.py:4517 top()</t>
        </is>
      </c>
      <c r="IP46" s="72" t="inlineStr">
        <is>
          <t>v12_quick_engine.py:457 x8</t>
        </is>
      </c>
      <c r="IQ46" s="72" t="n"/>
    </row>
    <row r="47" ht="10.5" customHeight="1" s="65">
      <c r="A47" s="72" t="inlineStr">
        <is>
          <t>ENTRY_PRIMARY_TF</t>
        </is>
      </c>
      <c r="B47" s="72" t="inlineStr">
        <is>
          <t>OFF</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2" t="n">
        <v>7.992023316370007</v>
      </c>
      <c r="N47" s="72" t="n">
        <v>10</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8" t="n"/>
      <c r="FN47" s="78" t="n"/>
      <c r="FO47" s="78" t="n"/>
      <c r="FP47" s="78" t="n"/>
      <c r="FQ47" s="78"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ez_manage.py:3216 top()</t>
        </is>
      </c>
      <c r="IP47" s="72" t="inlineStr">
        <is>
          <t>v12_quick_engine.py:1728 x4</t>
        </is>
      </c>
      <c r="IQ47" s="72" t="n"/>
    </row>
    <row r="48" ht="10.5" customHeight="1" s="65">
      <c r="A48" s="72" t="inlineStr">
        <is>
          <t>ENTRY_PRIMARY_TF</t>
        </is>
      </c>
      <c r="B48" s="72" t="inlineStr">
        <is>
          <t>D</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2" t="n">
        <v>8.923474468475163</v>
      </c>
      <c r="N48" s="72" t="n">
        <v>11</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8" t="n"/>
      <c r="FN48" s="78" t="n"/>
      <c r="FO48" s="78" t="n"/>
      <c r="FP48" s="78" t="n"/>
      <c r="FQ48" s="78"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ez_manage.py:3216 top()</t>
        </is>
      </c>
      <c r="IP48" s="72" t="inlineStr">
        <is>
          <t>v12_quick_engine.py:1728 x4</t>
        </is>
      </c>
      <c r="IQ48" s="72" t="n"/>
    </row>
    <row r="49" ht="10.5" customHeight="1" s="65">
      <c r="A49" s="71" t="inlineStr">
        <is>
          <t>ENTRY_PRIMARY_TF</t>
        </is>
      </c>
      <c r="B49" s="72" t="inlineStr">
        <is>
          <t>4h</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2" t="n">
        <v>2.969800405220974</v>
      </c>
      <c r="N49" s="72" t="n">
        <v>5</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ez_manage.py:3216 top()</t>
        </is>
      </c>
      <c r="IP49" s="72" t="inlineStr">
        <is>
          <t>v12_quick_engine.py:1728 x4</t>
        </is>
      </c>
      <c r="IQ49" s="72" t="n"/>
    </row>
    <row r="50" ht="10.5" customHeight="1" s="65">
      <c r="A50" s="72" t="inlineStr">
        <is>
          <t>ENTRY_PRIMARY_TF</t>
        </is>
      </c>
      <c r="B50" s="72" t="inlineStr">
        <is>
          <t>1h</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2" t="n">
        <v>7.25368675416088</v>
      </c>
      <c r="N50" s="72" t="n">
        <v>10</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8" t="n"/>
      <c r="FN50" s="78" t="n"/>
      <c r="FO50" s="78" t="n"/>
      <c r="FP50" s="78" t="n"/>
      <c r="FQ50" s="78"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ez_manage.py:3216 top()</t>
        </is>
      </c>
      <c r="IP50" s="72" t="inlineStr">
        <is>
          <t>v12_quick_engine.py:1728 x4</t>
        </is>
      </c>
      <c r="IQ50" s="72" t="n"/>
    </row>
    <row r="51" ht="10.5" customHeight="1" s="65">
      <c r="A51" s="72" t="inlineStr">
        <is>
          <t>ENTRY_PRIMARY_TF</t>
        </is>
      </c>
      <c r="B51" s="72" t="inlineStr">
        <is>
          <t>15m</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2" t="n">
        <v>7.344497613642576</v>
      </c>
      <c r="N51" s="72" t="n">
        <v>10</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ez_manage.py:3216 top()</t>
        </is>
      </c>
      <c r="IP51" s="72" t="inlineStr">
        <is>
          <t>v12_quick_engine.py:1728 x4</t>
        </is>
      </c>
      <c r="IQ51" s="72" t="n"/>
    </row>
    <row r="52" ht="10.5" customHeight="1" s="65">
      <c r="A52" s="72" t="inlineStr">
        <is>
          <t>ENTRY_SCORE_THRESHOLD</t>
        </is>
      </c>
      <c r="B52" s="72" t="inlineStr">
        <is>
          <t>9.0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2" t="n">
        <v>8.662090463441055</v>
      </c>
      <c r="N52" s="72" t="n">
        <v>11</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ez_manage.py:4644 top()</t>
        </is>
      </c>
      <c r="IP52" s="72" t="inlineStr">
        <is>
          <t>v12_quick_engine.py:3394 x9</t>
        </is>
      </c>
      <c r="IQ52" s="72" t="n"/>
    </row>
    <row r="53" ht="10.5" customHeight="1" s="65">
      <c r="A53" s="72" t="inlineStr">
        <is>
          <t>ENTRY_SCORE_THRESHOLD</t>
        </is>
      </c>
      <c r="B53" s="72" t="inlineStr">
        <is>
          <t>13.5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2" t="n">
        <v>8.902846983875738</v>
      </c>
      <c r="N53" s="72" t="n">
        <v>11</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ez_manage.py:4644 top()</t>
        </is>
      </c>
      <c r="IP53" s="72" t="inlineStr">
        <is>
          <t>v12_quick_engine.py:3394 x9</t>
        </is>
      </c>
      <c r="IQ53" s="72" t="n"/>
    </row>
    <row r="54" ht="10.5" customHeight="1" s="65">
      <c r="A54" s="71" t="inlineStr">
        <is>
          <t>ENTRY_SCORE_THRESHOLD</t>
        </is>
      </c>
      <c r="B54" s="72" t="inlineStr">
        <is>
          <t>18.0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2" t="n">
        <v>9.969223353017815</v>
      </c>
      <c r="N54" s="72" t="n">
        <v>11</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8" t="n"/>
      <c r="FN54" s="78" t="n"/>
      <c r="FO54" s="78" t="n"/>
      <c r="FP54" s="78" t="n"/>
      <c r="FQ54" s="78"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ez_manage.py:4644 top()</t>
        </is>
      </c>
      <c r="IP54" s="72" t="inlineStr">
        <is>
          <t>v12_quick_engine.py:3394 x9</t>
        </is>
      </c>
      <c r="IQ54" s="72" t="n"/>
    </row>
    <row r="55" ht="10.5" customHeight="1" s="65">
      <c r="A55" s="72" t="inlineStr">
        <is>
          <t>ENTRY_SCORE_THRESHOLD</t>
        </is>
      </c>
      <c r="B55" s="72" t="inlineStr">
        <is>
          <t>22.5</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2" t="n">
        <v>9.610586591233409</v>
      </c>
      <c r="N55" s="72" t="n">
        <v>11</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ez_manage.py:4644 top()</t>
        </is>
      </c>
      <c r="IP55" s="72" t="inlineStr">
        <is>
          <t>v12_quick_engine.py:3394 x9</t>
        </is>
      </c>
      <c r="IQ55" s="72" t="n"/>
    </row>
    <row r="56" ht="10.5" customHeight="1" s="65">
      <c r="A56" s="72" t="inlineStr">
        <is>
          <t>ENTRY_SCORE_THRESHOLD</t>
        </is>
      </c>
      <c r="B56" s="72" t="inlineStr">
        <is>
          <t>27.0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2" t="n">
        <v>9.441378964649868</v>
      </c>
      <c r="N56" s="72" t="n">
        <v>11</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ez_manage.py:4644 top()</t>
        </is>
      </c>
      <c r="IP56" s="72" t="inlineStr">
        <is>
          <t>v12_quick_engine.py:3394 x9</t>
        </is>
      </c>
      <c r="IQ56" s="72" t="n"/>
    </row>
    <row r="57" ht="10.5" customHeight="1" s="65">
      <c r="A57" s="72" t="inlineStr">
        <is>
          <t>EXIT_SCORER_DC_EXTREME</t>
        </is>
      </c>
      <c r="B57" s="72" t="inlineStr">
        <is>
          <t>0.2</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2" t="n">
        <v>9.630708511845397</v>
      </c>
      <c r="N57" s="72" t="n">
        <v>11</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8" t="n"/>
      <c r="BZ57" s="78" t="n"/>
      <c r="CA57" s="78" t="n"/>
      <c r="CB57" s="78" t="n"/>
      <c r="CC57" s="78"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ez_manage.py:3252 top()</t>
        </is>
      </c>
      <c r="IP57" s="72" t="inlineStr">
        <is>
          <t>v12_quick_engine.py:1781 x6</t>
        </is>
      </c>
      <c r="IQ57" s="72" t="n"/>
    </row>
    <row r="58" ht="10.5" customHeight="1" s="65">
      <c r="A58" s="72" t="inlineStr">
        <is>
          <t>EXIT_SCORER_DC_EXTREME</t>
        </is>
      </c>
      <c r="B58" s="72" t="inlineStr">
        <is>
          <t>0.3</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2" t="n">
        <v>8.470675138856135</v>
      </c>
      <c r="N58" s="72" t="n">
        <v>10</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8" t="n"/>
      <c r="BZ58" s="78" t="n"/>
      <c r="CA58" s="78" t="n"/>
      <c r="CB58" s="78" t="n"/>
      <c r="CC58" s="78"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ez_manage.py:3252 top()</t>
        </is>
      </c>
      <c r="IP58" s="72" t="inlineStr">
        <is>
          <t>v12_quick_engine.py:1781 x6</t>
        </is>
      </c>
      <c r="IQ58" s="72" t="n"/>
    </row>
    <row r="59" ht="10.5" customHeight="1" s="65">
      <c r="A59" s="71" t="inlineStr">
        <is>
          <t>EXIT_SCORER_DC_EXTREME</t>
        </is>
      </c>
      <c r="B59" s="72" t="n">
        <v>0.8</v>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2" t="n">
        <v>9.61938197595035</v>
      </c>
      <c r="N59" s="72" t="n">
        <v>11</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8" t="n"/>
      <c r="BZ59" s="78" t="n"/>
      <c r="CA59" s="78" t="n"/>
      <c r="CB59" s="78" t="n"/>
      <c r="CC59" s="78"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ez_manage.py:3252 top()</t>
        </is>
      </c>
      <c r="IP59" s="72" t="inlineStr">
        <is>
          <t>v12_quick_engine.py:1781 x6</t>
        </is>
      </c>
      <c r="IQ59" s="72" t="n"/>
    </row>
    <row r="60" ht="10.5" customHeight="1" s="65">
      <c r="A60" s="72" t="inlineStr">
        <is>
          <t>EXIT_SCORER_DC_EXTREME</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2" t="n">
        <v>8.409768411372415</v>
      </c>
      <c r="N60" s="72" t="n">
        <v>10</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8" t="n"/>
      <c r="BZ60" s="78" t="n"/>
      <c r="CA60" s="78" t="n"/>
      <c r="CB60" s="78" t="n"/>
      <c r="CC60" s="78"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ez_manage.py:3252 top()</t>
        </is>
      </c>
      <c r="IP60" s="72" t="inlineStr">
        <is>
          <t>v12_quick_engine.py:1781 x6</t>
        </is>
      </c>
      <c r="IQ60" s="72" t="n"/>
    </row>
    <row r="61" ht="10.5" customHeight="1" s="65">
      <c r="A61" s="72" t="inlineStr">
        <is>
          <t>EXIT_SCORER_DC_EXTREME</t>
        </is>
      </c>
      <c r="B61" s="72" t="inlineStr">
        <is>
          <t>0.6</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2" t="n">
        <v>9.516524229738055</v>
      </c>
      <c r="N61" s="72" t="n">
        <v>11</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8" t="n"/>
      <c r="BZ61" s="78" t="n"/>
      <c r="CA61" s="78" t="n"/>
      <c r="CB61" s="78" t="n"/>
      <c r="CC61" s="78"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ez_manage.py:3252 top()</t>
        </is>
      </c>
      <c r="IP61" s="72" t="inlineStr">
        <is>
          <t>v12_quick_engine.py:1781 x6</t>
        </is>
      </c>
      <c r="IQ61" s="72" t="n"/>
    </row>
    <row r="62" ht="10.5" customHeight="1" s="65">
      <c r="A62" s="71" t="inlineStr">
        <is>
          <t>E_1_EXIT_DELTA_THR</t>
        </is>
      </c>
      <c r="B62" s="72" t="inlineStr">
        <is>
          <t>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YES</t>
        </is>
      </c>
      <c r="M62" s="72" t="n">
        <v>10.36518703634109</v>
      </c>
      <c r="N62" s="72" t="n">
        <v>11</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8" t="n"/>
      <c r="CE62" s="78" t="n"/>
      <c r="CF62" s="78" t="n"/>
      <c r="CG62" s="78" t="n"/>
      <c r="CH62" s="78"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ez_manage.py:4698 top()</t>
        </is>
      </c>
      <c r="IP62" s="72" t="inlineStr">
        <is>
          <t>v12_quick_engine.py:1817 x9</t>
        </is>
      </c>
      <c r="IQ62" s="72" t="n"/>
    </row>
    <row r="63" ht="10.5" customHeight="1" s="65">
      <c r="A63" s="72" t="inlineStr">
        <is>
          <t>E_1_EXIT_DELTA_THR</t>
        </is>
      </c>
      <c r="B63" s="72" t="inlineStr">
        <is>
          <t>0.5</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2" t="n">
        <v>8.562271390278203</v>
      </c>
      <c r="N63" s="72" t="n">
        <v>10</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8" t="n"/>
      <c r="CE63" s="78" t="n"/>
      <c r="CF63" s="78" t="n"/>
      <c r="CG63" s="78" t="n"/>
      <c r="CH63" s="78"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ez_manage.py:4698 top()</t>
        </is>
      </c>
      <c r="IP63" s="72" t="inlineStr">
        <is>
          <t>v12_quick_engine.py:1817 x9</t>
        </is>
      </c>
      <c r="IQ63" s="72" t="n"/>
    </row>
    <row r="64" ht="10.5" customHeight="1" s="65">
      <c r="A64" s="72" t="inlineStr">
        <is>
          <t>E_1_EXIT_DELTA_THR</t>
        </is>
      </c>
      <c r="B64" s="72" t="inlineStr">
        <is>
          <t>1.0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2" t="n">
        <v>8.58379966234666</v>
      </c>
      <c r="N64" s="72" t="n">
        <v>10</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8" t="n"/>
      <c r="CE64" s="78" t="n"/>
      <c r="CF64" s="78" t="n"/>
      <c r="CG64" s="78" t="n"/>
      <c r="CH64" s="78"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ez_manage.py:4698 top()</t>
        </is>
      </c>
      <c r="IP64" s="72" t="inlineStr">
        <is>
          <t>v12_quick_engine.py:1817 x9</t>
        </is>
      </c>
      <c r="IQ64" s="72" t="n"/>
    </row>
    <row r="65" ht="10.5" customHeight="1" s="65">
      <c r="A65" s="72" t="inlineStr">
        <is>
          <t>E_1_EXIT_DELTA_THR</t>
        </is>
      </c>
      <c r="B65" s="72" t="inlineStr">
        <is>
          <t>2.0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2" t="n">
        <v>9.755851118457501</v>
      </c>
      <c r="N65" s="72" t="n">
        <v>11</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8" t="n"/>
      <c r="CE65" s="78" t="n"/>
      <c r="CF65" s="78" t="n"/>
      <c r="CG65" s="78" t="n"/>
      <c r="CH65" s="78"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ez_manage.py:4698 top()</t>
        </is>
      </c>
      <c r="IP65" s="72" t="inlineStr">
        <is>
          <t>v12_quick_engine.py:1817 x9</t>
        </is>
      </c>
      <c r="IQ65" s="72" t="n"/>
    </row>
    <row r="66" ht="10.5" customHeight="1" s="65">
      <c r="A66" s="71" t="inlineStr">
        <is>
          <t>HAIKU_ENTRY_GATE_ENABLED</t>
        </is>
      </c>
      <c r="B66" s="72" t="inlineStr">
        <is>
          <t>False</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YES</t>
        </is>
      </c>
      <c r="M66" s="72" t="n">
        <v>2.969800405220974</v>
      </c>
      <c r="N66" s="72" t="n">
        <v>5</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8" t="n"/>
      <c r="FG66" s="78" t="n"/>
      <c r="FH66" s="78" t="n"/>
      <c r="FI66" s="78" t="n"/>
      <c r="FJ66" s="78"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8" t="n"/>
      <c r="IC66" s="78" t="n"/>
      <c r="ID66" s="78" t="n"/>
      <c r="IE66" s="78" t="n"/>
      <c r="IF66" s="78" t="n"/>
      <c r="IG66" s="78" t="n"/>
      <c r="IH66" s="78" t="n"/>
      <c r="II66" s="78" t="n"/>
      <c r="IJ66" s="78" t="n"/>
      <c r="IK66" s="78" t="n"/>
      <c r="IL66" s="78" t="n"/>
      <c r="IM66" s="78" t="n"/>
      <c r="IN66" s="72" t="n"/>
      <c r="IO66" s="72" t="inlineStr">
        <is>
          <t>ez_manage.py:6007 top()</t>
        </is>
      </c>
      <c r="IP66" s="72" t="inlineStr">
        <is>
          <t>v12_quick_engine.py:4265 x2</t>
        </is>
      </c>
      <c r="IQ66" s="72" t="n"/>
    </row>
    <row r="67" ht="10.5" customHeight="1" s="65">
      <c r="A67" s="72" t="inlineStr">
        <is>
          <t>HAIKU_ENTRY_GATE_ENABLED</t>
        </is>
      </c>
      <c r="B67" s="72" t="inlineStr">
        <is>
          <t>True</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2" t="n">
        <v>7.977440062042797</v>
      </c>
      <c r="N67" s="72" t="n">
        <v>10</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8" t="n"/>
      <c r="FG67" s="78" t="n"/>
      <c r="FH67" s="78" t="n"/>
      <c r="FI67" s="78" t="n"/>
      <c r="FJ67" s="78"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8" t="n"/>
      <c r="IC67" s="78" t="n"/>
      <c r="ID67" s="78" t="n"/>
      <c r="IE67" s="78" t="n"/>
      <c r="IF67" s="78" t="n"/>
      <c r="IG67" s="78" t="n"/>
      <c r="IH67" s="78" t="n"/>
      <c r="II67" s="78" t="n"/>
      <c r="IJ67" s="78" t="n"/>
      <c r="IK67" s="78" t="n"/>
      <c r="IL67" s="78" t="n"/>
      <c r="IM67" s="78" t="n"/>
      <c r="IN67" s="72" t="n"/>
      <c r="IO67" s="72" t="inlineStr">
        <is>
          <t>ez_manage.py:6007 top()</t>
        </is>
      </c>
      <c r="IP67" s="72" t="inlineStr">
        <is>
          <t>v12_quick_engine.py:4265 x2</t>
        </is>
      </c>
      <c r="IQ67" s="72" t="n"/>
    </row>
    <row r="68" ht="10.5" customHeight="1" s="65">
      <c r="A68" s="72" t="inlineStr">
        <is>
          <t>HTF_GATE_SIGNALS_SMA200D</t>
        </is>
      </c>
      <c r="B68" s="72" t="inlineStr">
        <is>
          <t>False</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2" t="n">
        <v>7.283210000661369</v>
      </c>
      <c r="N68" s="72" t="n">
        <v>10</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8" t="n"/>
      <c r="ER68" s="78" t="n"/>
      <c r="ES68" s="78" t="n"/>
      <c r="ET68" s="78" t="n"/>
      <c r="EU68" s="78"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8" t="n"/>
      <c r="FS68" s="78" t="n"/>
      <c r="FT68" s="78"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ez_manage.py:4881 top()</t>
        </is>
      </c>
      <c r="IP68" s="72" t="inlineStr">
        <is>
          <t>v12_quick_engine.py:2057 x7</t>
        </is>
      </c>
      <c r="IQ68" s="72" t="n"/>
    </row>
    <row r="69" ht="10.5" customHeight="1" s="65">
      <c r="A69" s="71" t="inlineStr">
        <is>
          <t>HTF_GATE_SIGNALS_SMA200D</t>
        </is>
      </c>
      <c r="B69" s="72" t="inlineStr">
        <is>
          <t>True</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2" t="n">
        <v>2.768960665739366</v>
      </c>
      <c r="N69" s="72" t="n">
        <v>5</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8" t="n"/>
      <c r="ER69" s="78" t="n"/>
      <c r="ES69" s="78" t="n"/>
      <c r="ET69" s="78" t="n"/>
      <c r="EU69" s="78"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8" t="n"/>
      <c r="FS69" s="78" t="n"/>
      <c r="FT69" s="78"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ez_manage.py:4881 top()</t>
        </is>
      </c>
      <c r="IP69" s="72" t="inlineStr">
        <is>
          <t>v12_quick_engine.py:2057 x7</t>
        </is>
      </c>
      <c r="IQ69" s="72" t="n"/>
    </row>
    <row r="70" ht="10.5" customHeight="1" s="65">
      <c r="A70" s="71" t="inlineStr">
        <is>
          <t>INTRADAY_SESSION_FORCE_EXIT_UTC</t>
        </is>
      </c>
      <c r="B70" s="72" t="inlineStr">
        <is>
          <t>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YES</t>
        </is>
      </c>
      <c r="M70" s="72" t="n">
        <v>10.36450269458108</v>
      </c>
      <c r="N70" s="72" t="n">
        <v>11</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ez_manage.py:6014 top()</t>
        </is>
      </c>
      <c r="IP70" s="72" t="inlineStr">
        <is>
          <t>v12_quick_engine.py:4267 x4</t>
        </is>
      </c>
      <c r="IQ70" s="72" t="n"/>
    </row>
    <row r="71" ht="10.5" customHeight="1" s="65">
      <c r="A71" s="72" t="inlineStr">
        <is>
          <t>INTRADAY_SESSION_FORCE_EXIT_UTC</t>
        </is>
      </c>
      <c r="B71" s="72" t="inlineStr">
        <is>
          <t>0.5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2" t="n">
        <v>4.851963789700148</v>
      </c>
      <c r="N71" s="72" t="n">
        <v>10</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ez_manage.py:6014 top()</t>
        </is>
      </c>
      <c r="IP71" s="72" t="inlineStr">
        <is>
          <t>v12_quick_engine.py:4267 x4</t>
        </is>
      </c>
      <c r="IQ71" s="72" t="n"/>
    </row>
    <row r="72" ht="10.5" customHeight="1" s="65">
      <c r="A72" s="72" t="inlineStr">
        <is>
          <t>INTRADAY_SESSION_FORCE_EXIT_UTC</t>
        </is>
      </c>
      <c r="B72" s="72" t="inlineStr">
        <is>
          <t>1.0</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2" t="n">
        <v>4.673539275869543</v>
      </c>
      <c r="N72" s="72" t="n">
        <v>11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ez_manage.py:6014 top()</t>
        </is>
      </c>
      <c r="IP72" s="72" t="inlineStr">
        <is>
          <t>v12_quick_engine.py:4267 x4</t>
        </is>
      </c>
      <c r="IQ72" s="72" t="n"/>
    </row>
    <row r="73" ht="10.5" customHeight="1" s="65">
      <c r="A73" s="72" t="inlineStr">
        <is>
          <t>INTRADAY_SESSION_FORCE_EXIT_UTC</t>
        </is>
      </c>
      <c r="B73" s="72" t="inlineStr">
        <is>
          <t>2.0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2" t="n">
        <v>3.596092132593786</v>
      </c>
      <c r="N73" s="72" t="n">
        <v>9</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ez_manage.py:6014 top()</t>
        </is>
      </c>
      <c r="IP73" s="72" t="inlineStr">
        <is>
          <t>v12_quick_engine.py:4267 x4</t>
        </is>
      </c>
      <c r="IQ73" s="72" t="n"/>
    </row>
    <row r="74" ht="10.5" customHeight="1" s="65">
      <c r="A74" s="71" t="inlineStr">
        <is>
          <t>MACD_ZERO_CROSS_ENABLED</t>
        </is>
      </c>
      <c r="B74" s="72" t="inlineStr">
        <is>
          <t>False</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YES</t>
        </is>
      </c>
      <c r="M74" s="72" t="n">
        <v>2.744732920683214</v>
      </c>
      <c r="N74" s="72" t="n">
        <v>5</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8" t="n"/>
      <c r="BA74" s="78" t="n"/>
      <c r="BB74" s="78" t="n"/>
      <c r="BC74" s="78" t="n"/>
      <c r="BD74" s="78"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8" t="n"/>
      <c r="IC74" s="78" t="n"/>
      <c r="ID74" s="78" t="n"/>
      <c r="IE74" s="78" t="n"/>
      <c r="IF74" s="78" t="n"/>
      <c r="IG74" s="78" t="n"/>
      <c r="IH74" s="78" t="n"/>
      <c r="II74" s="78" t="n"/>
      <c r="IJ74" s="78" t="n"/>
      <c r="IK74" s="78" t="n"/>
      <c r="IL74" s="78" t="n"/>
      <c r="IM74" s="78" t="n"/>
      <c r="IN74" s="72" t="n"/>
      <c r="IO74" s="72" t="inlineStr">
        <is>
          <t>ez_manage.py:3499 top()</t>
        </is>
      </c>
      <c r="IP74" s="72" t="inlineStr">
        <is>
          <t>v12_quick_engine.py:2234 x2</t>
        </is>
      </c>
      <c r="IQ74" s="72" t="n"/>
    </row>
    <row r="75" ht="10.5" customHeight="1" s="65">
      <c r="A75" s="72" t="inlineStr">
        <is>
          <t>MACD_ZERO_CROSS_ENABLED</t>
        </is>
      </c>
      <c r="B75" s="72" t="inlineStr">
        <is>
          <t>True</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2" t="n">
        <v>8.441857797786612</v>
      </c>
      <c r="N75" s="72" t="n">
        <v>10</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8" t="n"/>
      <c r="BA75" s="78" t="n"/>
      <c r="BB75" s="78" t="n"/>
      <c r="BC75" s="78" t="n"/>
      <c r="BD75" s="78"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8" t="n"/>
      <c r="IC75" s="78" t="n"/>
      <c r="ID75" s="78" t="n"/>
      <c r="IE75" s="78" t="n"/>
      <c r="IF75" s="78" t="n"/>
      <c r="IG75" s="78" t="n"/>
      <c r="IH75" s="78" t="n"/>
      <c r="II75" s="78" t="n"/>
      <c r="IJ75" s="78" t="n"/>
      <c r="IK75" s="78" t="n"/>
      <c r="IL75" s="78" t="n"/>
      <c r="IM75" s="78" t="n"/>
      <c r="IN75" s="72" t="n"/>
      <c r="IO75" s="72" t="inlineStr">
        <is>
          <t>ez_manage.py:3499 top()</t>
        </is>
      </c>
      <c r="IP75" s="72" t="inlineStr">
        <is>
          <t>v12_quick_engine.py:2234 x2</t>
        </is>
      </c>
      <c r="IQ75" s="72" t="n"/>
    </row>
    <row r="76" ht="10.5" customHeight="1" s="65">
      <c r="A76" s="72" t="inlineStr">
        <is>
          <t>MACD_ZERO_CROSS_SCORE</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2" t="n">
        <v>8.968289717107131</v>
      </c>
      <c r="N76" s="72" t="n">
        <v>11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8" t="n"/>
      <c r="BA76" s="78" t="n"/>
      <c r="BB76" s="78" t="n"/>
      <c r="BC76" s="78" t="n"/>
      <c r="BD76" s="78"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ez_manage.py:3500 top()</t>
        </is>
      </c>
      <c r="IP76" s="72" t="inlineStr">
        <is>
          <t>v12_quick_engine.py:2235 x2</t>
        </is>
      </c>
      <c r="IQ76" s="72" t="n"/>
    </row>
    <row r="77" ht="10.5" customHeight="1" s="65">
      <c r="A77" s="72" t="inlineStr">
        <is>
          <t>MACD_ZERO_CROSS_SCORE</t>
        </is>
      </c>
      <c r="B77" s="72" t="inlineStr">
        <is>
          <t>11</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2" t="n">
        <v>9.012952572519652</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8" t="n"/>
      <c r="BA77" s="78" t="n"/>
      <c r="BB77" s="78" t="n"/>
      <c r="BC77" s="78" t="n"/>
      <c r="BD77" s="78"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ez_manage.py:3500 top()</t>
        </is>
      </c>
      <c r="IP77" s="72" t="inlineStr">
        <is>
          <t>v12_quick_engine.py:2235 x2</t>
        </is>
      </c>
      <c r="IQ77" s="72" t="n"/>
    </row>
    <row r="78" ht="10.5" customHeight="1" s="65">
      <c r="A78" s="71" t="inlineStr">
        <is>
          <t>MACD_ZERO_CROSS_SCORE</t>
        </is>
      </c>
      <c r="B78" s="72" t="inlineStr">
        <is>
          <t>15</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YES</t>
        </is>
      </c>
      <c r="M78" s="72" t="n">
        <v>9.969223353017815</v>
      </c>
      <c r="N78" s="72" t="n">
        <v>11</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ez_manage.py:3500 top()</t>
        </is>
      </c>
      <c r="IP78" s="72" t="inlineStr">
        <is>
          <t>v12_quick_engine.py:2235 x2</t>
        </is>
      </c>
      <c r="IQ78" s="72" t="n"/>
    </row>
    <row r="79" ht="10.5" customHeight="1" s="65">
      <c r="A79" s="72" t="inlineStr">
        <is>
          <t>MACD_ZERO_CROSS_SCORE</t>
        </is>
      </c>
      <c r="B79" s="72" t="inlineStr">
        <is>
          <t>19</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2" t="n">
        <v>9.076147079168491</v>
      </c>
      <c r="N79" s="72" t="n">
        <v>11</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8" t="n"/>
      <c r="BA79" s="78" t="n"/>
      <c r="BB79" s="78" t="n"/>
      <c r="BC79" s="78" t="n"/>
      <c r="BD79" s="78"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ez_manage.py:3500 top()</t>
        </is>
      </c>
      <c r="IP79" s="72" t="inlineStr">
        <is>
          <t>v12_quick_engine.py:2235 x2</t>
        </is>
      </c>
      <c r="IQ79" s="72" t="n"/>
    </row>
    <row r="80" ht="10.5" customHeight="1" s="65">
      <c r="A80" s="72" t="inlineStr">
        <is>
          <t>MACD_ZERO_CROSS_SCORE</t>
        </is>
      </c>
      <c r="B80" s="72" t="inlineStr">
        <is>
          <t>22</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2" t="n">
        <v>9.026086860897975</v>
      </c>
      <c r="N80" s="72" t="n">
        <v>11</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ez_manage.py:3500 top()</t>
        </is>
      </c>
      <c r="IP80" s="72" t="inlineStr">
        <is>
          <t>v12_quick_engine.py:2235 x2</t>
        </is>
      </c>
      <c r="IQ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2" t="n">
        <v>7.831186137112416</v>
      </c>
      <c r="N81" s="72" t="n">
        <v>10</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ez_manage.py:3501 top()</t>
        </is>
      </c>
      <c r="IP81" s="72" t="inlineStr">
        <is>
          <t>v12_quick_engine.py:2236 x2</t>
        </is>
      </c>
      <c r="IQ81" s="72" t="n"/>
    </row>
    <row r="82" ht="10.5" customHeight="1" s="65">
      <c r="A82" s="72" t="inlineStr">
        <is>
          <t>MACD_ZERO_CROSS_TF</t>
        </is>
      </c>
      <c r="B82" s="72" t="inlineStr">
        <is>
          <t>D</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2" t="n">
        <v>9.179365881540409</v>
      </c>
      <c r="N82" s="72" t="n">
        <v>11</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ez_manage.py:3501 top()</t>
        </is>
      </c>
      <c r="IP82" s="72" t="inlineStr">
        <is>
          <t>v12_quick_engine.py:2236 x2</t>
        </is>
      </c>
      <c r="IQ82" s="72" t="n"/>
    </row>
    <row r="83" ht="10.5" customHeight="1" s="65">
      <c r="A83" s="72" t="inlineStr">
        <is>
          <t>MACD_ZERO_CROSS_TF</t>
        </is>
      </c>
      <c r="B83" s="72" t="inlineStr">
        <is>
          <t>4h</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2" t="n">
        <v>8.898583870430848</v>
      </c>
      <c r="N83" s="72" t="n">
        <v>11</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8" t="n"/>
      <c r="BA83" s="78" t="n"/>
      <c r="BB83" s="78" t="n"/>
      <c r="BC83" s="78" t="n"/>
      <c r="BD83" s="78"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ez_manage.py:3501 top()</t>
        </is>
      </c>
      <c r="IP83" s="72" t="inlineStr">
        <is>
          <t>v12_quick_engine.py:2236 x2</t>
        </is>
      </c>
      <c r="IQ83" s="72" t="n"/>
    </row>
    <row r="84" ht="10.5" customHeight="1" s="65">
      <c r="A84" s="71" t="inlineStr">
        <is>
          <t>MACD_ZERO_CROSS_TF</t>
        </is>
      </c>
      <c r="B84" s="72" t="inlineStr">
        <is>
          <t>1h</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2" t="n">
        <v>7.704203554104407</v>
      </c>
      <c r="N84" s="72" t="n">
        <v>10</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8" t="n"/>
      <c r="BA84" s="78" t="n"/>
      <c r="BB84" s="78" t="n"/>
      <c r="BC84" s="78" t="n"/>
      <c r="BD84" s="78"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ez_manage.py:3501 top()</t>
        </is>
      </c>
      <c r="IP84" s="72" t="inlineStr">
        <is>
          <t>v12_quick_engine.py:2236 x2</t>
        </is>
      </c>
      <c r="IQ84" s="72" t="n"/>
    </row>
    <row r="85" ht="10.5" customHeight="1" s="65">
      <c r="A85" s="72" t="inlineStr">
        <is>
          <t>MACD_ZERO_CROSS_TF</t>
        </is>
      </c>
      <c r="B85" s="72" t="inlineStr">
        <is>
          <t>15m</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2" t="n">
        <v>2.744732920683214</v>
      </c>
      <c r="N85" s="72" t="n">
        <v>5</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8" t="n"/>
      <c r="BA85" s="78" t="n"/>
      <c r="BB85" s="78" t="n"/>
      <c r="BC85" s="78" t="n"/>
      <c r="BD85" s="78"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ez_manage.py:3501 top()</t>
        </is>
      </c>
      <c r="IP85" s="72" t="inlineStr">
        <is>
          <t>v12_quick_engine.py:2236 x2</t>
        </is>
      </c>
      <c r="IQ85" s="72" t="n"/>
    </row>
    <row r="86" ht="10.5" customHeight="1" s="65">
      <c r="A86" s="71" t="inlineStr">
        <is>
          <t>MI_MIN_GAIN_EXIT</t>
        </is>
      </c>
      <c r="B86" s="72" t="inlineStr">
        <is>
          <t>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YES</t>
        </is>
      </c>
      <c r="M86" s="72" t="n">
        <v>10.36518703634109</v>
      </c>
      <c r="N86" s="72" t="n">
        <v>11</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8" t="n"/>
      <c r="AQ86" s="78" t="n"/>
      <c r="AR86" s="78" t="n"/>
      <c r="AS86" s="78" t="n"/>
      <c r="AT86" s="78"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8" t="n"/>
      <c r="DQ86" s="78"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ez_manage.py:3565 top()</t>
        </is>
      </c>
      <c r="IP86" s="72" t="inlineStr">
        <is>
          <t>v12_quick_engine.py:2342 x8</t>
        </is>
      </c>
      <c r="IQ86" s="72" t="n"/>
    </row>
    <row r="87" ht="10.5" customHeight="1" s="65">
      <c r="A87" s="72" t="inlineStr">
        <is>
          <t>MI_MIN_GAIN_EXIT</t>
        </is>
      </c>
      <c r="B87" s="72" t="inlineStr">
        <is>
          <t>0.5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2" t="n">
        <v>8.537821176043</v>
      </c>
      <c r="N87" s="72" t="n">
        <v>10</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8" t="n"/>
      <c r="AQ87" s="78" t="n"/>
      <c r="AR87" s="78" t="n"/>
      <c r="AS87" s="78" t="n"/>
      <c r="AT87" s="78"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ez_manage.py:3565 top()</t>
        </is>
      </c>
      <c r="IP87" s="72" t="inlineStr">
        <is>
          <t>v12_quick_engine.py:2342 x8</t>
        </is>
      </c>
      <c r="IQ87" s="72" t="n"/>
    </row>
    <row r="88" ht="10.5" customHeight="1" s="65">
      <c r="A88" s="72" t="inlineStr">
        <is>
          <t>MI_MIN_GAIN_EXIT</t>
        </is>
      </c>
      <c r="B88" s="72" t="inlineStr">
        <is>
          <t>1.0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NO</t>
        </is>
      </c>
      <c r="M88" s="72" t="n">
        <v>8.596534612299342</v>
      </c>
      <c r="N88" s="72" t="n">
        <v>10</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ez_manage.py:3565 top()</t>
        </is>
      </c>
      <c r="IP88" s="72" t="inlineStr">
        <is>
          <t>v12_quick_engine.py:2342 x8</t>
        </is>
      </c>
      <c r="IQ88" s="72" t="n"/>
    </row>
    <row r="89" ht="10.5" customHeight="1" s="65">
      <c r="A89" s="72" t="inlineStr">
        <is>
          <t>MI_MIN_GAIN_EXIT</t>
        </is>
      </c>
      <c r="B89" s="72" t="inlineStr">
        <is>
          <t>2.0</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2" t="n">
        <v>9.830977943685349</v>
      </c>
      <c r="N89" s="72" t="n">
        <v>11</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8" t="n"/>
      <c r="AQ89" s="78" t="n"/>
      <c r="AR89" s="78" t="n"/>
      <c r="AS89" s="78" t="n"/>
      <c r="AT89" s="78"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8" t="n"/>
      <c r="DQ89" s="78"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ez_manage.py:3565 top()</t>
        </is>
      </c>
      <c r="IP89" s="72" t="inlineStr">
        <is>
          <t>v12_quick_engine.py:2342 x8</t>
        </is>
      </c>
      <c r="IQ89" s="72" t="n"/>
    </row>
    <row r="90" ht="10.5" customHeight="1" s="65">
      <c r="A90" s="71" t="inlineStr">
        <is>
          <t>PARTIAL_EXIT_FRAC</t>
        </is>
      </c>
      <c r="B90" s="72" t="inlineStr">
        <is>
          <t>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YES</t>
        </is>
      </c>
      <c r="M90" s="72" t="n">
        <v>10.36518703634109</v>
      </c>
      <c r="N90" s="72" t="n">
        <v>11</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8" t="n"/>
      <c r="DQ90" s="78"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8" t="n"/>
      <c r="HS90" s="78" t="n"/>
      <c r="HT90" s="78" t="n"/>
      <c r="HU90" s="78" t="n"/>
      <c r="HV90" s="78"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ez_manage.py:6038 top()</t>
        </is>
      </c>
      <c r="IP90" s="72" t="inlineStr">
        <is>
          <t>v12_quick_engine.py:4280 x2</t>
        </is>
      </c>
      <c r="IQ90" s="72" t="n"/>
    </row>
    <row r="91" ht="10.5" customHeight="1" s="65">
      <c r="A91" s="72" t="inlineStr">
        <is>
          <t>PARTIAL_EXIT_FRAC</t>
        </is>
      </c>
      <c r="B91" s="72" t="inlineStr">
        <is>
          <t>0.5</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2" t="n">
        <v>9.756579891846554</v>
      </c>
      <c r="N91" s="72" t="n">
        <v>11</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ez_manage.py:6038 top()</t>
        </is>
      </c>
      <c r="IP91" s="72" t="inlineStr">
        <is>
          <t>v12_quick_engine.py:4280 x2</t>
        </is>
      </c>
      <c r="IQ91" s="72" t="n"/>
    </row>
    <row r="92" ht="10.5" customHeight="1" s="65">
      <c r="A92" s="72" t="inlineStr">
        <is>
          <t>PARTIAL_EXIT_FRAC</t>
        </is>
      </c>
      <c r="B92" s="72" t="inlineStr">
        <is>
          <t>1.0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2" t="n">
        <v>9.05123737241448</v>
      </c>
      <c r="N92" s="72" t="n">
        <v>10</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ez_manage.py:6038 top()</t>
        </is>
      </c>
      <c r="IP92" s="72" t="inlineStr">
        <is>
          <t>v12_quick_engine.py:4280 x2</t>
        </is>
      </c>
      <c r="IQ92" s="72" t="n"/>
    </row>
    <row r="93" ht="10.5" customHeight="1" s="65">
      <c r="A93" s="72" t="inlineStr">
        <is>
          <t>PARTIAL_EXIT_FRAC</t>
        </is>
      </c>
      <c r="B93" s="72" t="inlineStr">
        <is>
          <t>2.0</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2" t="n">
        <v>6.612034324821246</v>
      </c>
      <c r="N93" s="72" t="n">
        <v>10</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8" t="n"/>
      <c r="HS93" s="78" t="n"/>
      <c r="HT93" s="78" t="n"/>
      <c r="HU93" s="78" t="n"/>
      <c r="HV93" s="78"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ez_manage.py:6038 top()</t>
        </is>
      </c>
      <c r="IP93" s="72" t="inlineStr">
        <is>
          <t>v12_quick_engine.py:4280 x2</t>
        </is>
      </c>
      <c r="IQ93" s="72" t="n"/>
    </row>
    <row r="94" ht="10.5" customHeight="1" s="65">
      <c r="A94" s="71" t="inlineStr">
        <is>
          <t>QUICK_REENTRY_60MIN_MIN_PCT</t>
        </is>
      </c>
      <c r="B94" s="72" t="inlineStr">
        <is>
          <t>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YES</t>
        </is>
      </c>
      <c r="M94" s="72" t="n">
        <v>10.02674106198136</v>
      </c>
      <c r="N94" s="72" t="n">
        <v>11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ez_manage.py:6042 top()</t>
        </is>
      </c>
      <c r="IP94" s="72" t="inlineStr">
        <is>
          <t>v12_quick_engine.py:4283 x4</t>
        </is>
      </c>
      <c r="IQ94" s="72" t="n"/>
    </row>
    <row r="95" ht="10.5" customHeight="1" s="65">
      <c r="A95" s="72" t="inlineStr">
        <is>
          <t>QUICK_REENTRY_60MIN_MIN_PCT</t>
        </is>
      </c>
      <c r="B95" s="72" t="inlineStr">
        <is>
          <t>0.5</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2" t="n">
        <v>7.838203570762456</v>
      </c>
      <c r="N95" s="72" t="n">
        <v>11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ez_manage.py:6042 top()</t>
        </is>
      </c>
      <c r="IP95" s="72" t="inlineStr">
        <is>
          <t>v12_quick_engine.py:4283 x4</t>
        </is>
      </c>
      <c r="IQ95" s="72" t="n"/>
    </row>
    <row r="96" ht="10.5" customHeight="1" s="65">
      <c r="A96" s="72" t="inlineStr">
        <is>
          <t>QUICK_REENTRY_60MIN_MIN_PCT</t>
        </is>
      </c>
      <c r="B96" s="72" t="inlineStr">
        <is>
          <t>1.0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NO</t>
        </is>
      </c>
      <c r="M96" s="72" t="n">
        <v>6.816277941001768</v>
      </c>
      <c r="N96" s="72" t="n">
        <v>11</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ez_manage.py:6042 top()</t>
        </is>
      </c>
      <c r="IP96" s="72" t="inlineStr">
        <is>
          <t>v12_quick_engine.py:4283 x4</t>
        </is>
      </c>
      <c r="IQ96" s="72" t="n"/>
    </row>
    <row r="97" ht="10.5" customHeight="1" s="65">
      <c r="A97" s="72" t="inlineStr">
        <is>
          <t>QUICK_REENTRY_60MIN_MIN_PCT</t>
        </is>
      </c>
      <c r="B97" s="72" t="inlineStr">
        <is>
          <t>2.0</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2" t="n">
        <v>7.407384742539464</v>
      </c>
      <c r="N97" s="72" t="n">
        <v>9</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ez_manage.py:6042 top()</t>
        </is>
      </c>
      <c r="IP97" s="72" t="inlineStr">
        <is>
          <t>v12_quick_engine.py:4283 x4</t>
        </is>
      </c>
      <c r="IQ97" s="72" t="n"/>
    </row>
    <row r="98" ht="10.5" customHeight="1" s="65">
      <c r="A98" s="71" t="inlineStr">
        <is>
          <t>REENTRY2_STOCH_CROSS_ENABLED</t>
        </is>
      </c>
      <c r="B98" s="72" t="inlineStr">
        <is>
          <t>False</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YES</t>
        </is>
      </c>
      <c r="M98" s="72" t="n">
        <v>2.744732920683214</v>
      </c>
      <c r="N98" s="72" t="n">
        <v>5</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8" t="n"/>
      <c r="BA98" s="78" t="n"/>
      <c r="BB98" s="78" t="n"/>
      <c r="BC98" s="78" t="n"/>
      <c r="BD98" s="78"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ez_manage.py:5285 top()</t>
        </is>
      </c>
      <c r="IP98" s="72" t="inlineStr">
        <is>
          <t>v12_quick_engine.py:2842 x10</t>
        </is>
      </c>
      <c r="IQ98" s="72" t="n"/>
    </row>
    <row r="99" ht="10.5" customHeight="1" s="65">
      <c r="A99" s="72" t="inlineStr">
        <is>
          <t>REENTRY2_STOCH_CROSS_ENABLED</t>
        </is>
      </c>
      <c r="B99" s="72" t="inlineStr">
        <is>
          <t>True</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2" t="n">
        <v>9.58323271657226</v>
      </c>
      <c r="N99" s="72" t="n">
        <v>11</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8" t="n"/>
      <c r="BA99" s="78" t="n"/>
      <c r="BB99" s="78" t="n"/>
      <c r="BC99" s="78" t="n"/>
      <c r="BD99" s="78"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8" t="n"/>
      <c r="IC99" s="78" t="n"/>
      <c r="ID99" s="78" t="n"/>
      <c r="IE99" s="78" t="n"/>
      <c r="IF99" s="78" t="n"/>
      <c r="IG99" s="78" t="n"/>
      <c r="IH99" s="78" t="n"/>
      <c r="II99" s="78" t="n"/>
      <c r="IJ99" s="78" t="n"/>
      <c r="IK99" s="78" t="n"/>
      <c r="IL99" s="78" t="n"/>
      <c r="IM99" s="78" t="n"/>
      <c r="IN99" s="72" t="n"/>
      <c r="IO99" s="72" t="inlineStr">
        <is>
          <t>ez_manage.py:5285 top()</t>
        </is>
      </c>
      <c r="IP99" s="72" t="inlineStr">
        <is>
          <t>v12_quick_engine.py:2842 x10</t>
        </is>
      </c>
      <c r="IQ99" s="72" t="n"/>
    </row>
    <row r="100" ht="10.5" customHeight="1" s="65">
      <c r="A100" s="71" t="inlineStr">
        <is>
          <t>REENTRY_K15M_PARTIAL_MULT</t>
        </is>
      </c>
      <c r="B100" s="72" t="inlineStr">
        <is>
          <t>0.125</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2" t="n">
        <v>8.047331039187437</v>
      </c>
      <c r="N100" s="72" t="n">
        <v>10</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8" t="n"/>
      <c r="HS100" s="78" t="n"/>
      <c r="HT100" s="78" t="n"/>
      <c r="HU100" s="78" t="n"/>
      <c r="HV100" s="78"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ez_manage.py:3860 top()</t>
        </is>
      </c>
      <c r="IP100" s="72" t="inlineStr">
        <is>
          <t>v12_quick_engine.py:2884 x8</t>
        </is>
      </c>
      <c r="IQ100" s="72" t="n"/>
    </row>
    <row r="101" ht="10.5" customHeight="1" s="65">
      <c r="A101" s="72" t="inlineStr">
        <is>
          <t>REENTRY_K15M_PARTIAL_MULT</t>
        </is>
      </c>
      <c r="B101" s="72" t="inlineStr">
        <is>
          <t>0.1875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2" t="n">
        <v>9.576051975255531</v>
      </c>
      <c r="N101" s="72" t="n">
        <v>11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8" t="n"/>
      <c r="HS101" s="78" t="n"/>
      <c r="HT101" s="78" t="n"/>
      <c r="HU101" s="78" t="n"/>
      <c r="HV101" s="78"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ez_manage.py:3860 top()</t>
        </is>
      </c>
      <c r="IP101" s="72" t="inlineStr">
        <is>
          <t>v12_quick_engine.py:2884 x8</t>
        </is>
      </c>
      <c r="IQ101" s="72" t="n"/>
    </row>
    <row r="102" ht="10.5" customHeight="1" s="65">
      <c r="A102" s="72" t="inlineStr">
        <is>
          <t>REENTRY_K15M_PARTIAL_MULT</t>
        </is>
      </c>
      <c r="B102" s="72" t="inlineStr">
        <is>
          <t>0.25</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2" t="n">
        <v>10.46955488760772</v>
      </c>
      <c r="N102" s="72" t="n">
        <v>11</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8" t="n"/>
      <c r="HS102" s="78" t="n"/>
      <c r="HT102" s="78" t="n"/>
      <c r="HU102" s="78" t="n"/>
      <c r="HV102" s="78"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ez_manage.py:3860 top()</t>
        </is>
      </c>
      <c r="IP102" s="72" t="inlineStr">
        <is>
          <t>v12_quick_engine.py:2884 x8</t>
        </is>
      </c>
      <c r="IQ102" s="72" t="n"/>
    </row>
    <row r="103" ht="10.5" customHeight="1" s="65">
      <c r="A103" s="72" t="inlineStr">
        <is>
          <t>REENTRY_K15M_PARTIAL_MULT</t>
        </is>
      </c>
      <c r="B103" s="72" t="inlineStr">
        <is>
          <t>0.3125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2" t="n">
        <v>9.086479516276411</v>
      </c>
      <c r="N103" s="72" t="n">
        <v>11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8" t="n"/>
      <c r="HS103" s="78" t="n"/>
      <c r="HT103" s="78" t="n"/>
      <c r="HU103" s="78" t="n"/>
      <c r="HV103" s="78"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ez_manage.py:3860 top()</t>
        </is>
      </c>
      <c r="IP103" s="72" t="inlineStr">
        <is>
          <t>v12_quick_engine.py:2884 x8</t>
        </is>
      </c>
      <c r="IQ103" s="72" t="n"/>
    </row>
    <row r="104" ht="10.5" customHeight="1" s="65">
      <c r="A104" s="72" t="inlineStr">
        <is>
          <t>REENTRY_K15M_PARTIAL_MULT</t>
        </is>
      </c>
      <c r="B104" s="72" t="inlineStr">
        <is>
          <t>0.375</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2" t="n">
        <v>9.784644659447412</v>
      </c>
      <c r="N104" s="72" t="n">
        <v>11</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8" t="n"/>
      <c r="HS104" s="78" t="n"/>
      <c r="HT104" s="78" t="n"/>
      <c r="HU104" s="78" t="n"/>
      <c r="HV104" s="78"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ez_manage.py:3860 top()</t>
        </is>
      </c>
      <c r="IP104" s="72" t="inlineStr">
        <is>
          <t>v12_quick_engine.py:2884 x8</t>
        </is>
      </c>
      <c r="IQ104" s="72" t="n"/>
    </row>
    <row r="105" ht="10.5" customHeight="1" s="65">
      <c r="A105" s="71" t="inlineStr">
        <is>
          <t>REENTRY_RALLY_K15M_MAX</t>
        </is>
      </c>
      <c r="B105" s="72" t="inlineStr">
        <is>
          <t>50.0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YES</t>
        </is>
      </c>
      <c r="M105" s="72" t="n">
        <v>7.334376558344497</v>
      </c>
      <c r="N105" s="72" t="n">
        <v>10</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ez_manage.py:3869 top()</t>
        </is>
      </c>
      <c r="IP105" s="72" t="inlineStr">
        <is>
          <t>v12_quick_engine.py:2902 x8</t>
        </is>
      </c>
      <c r="IQ105" s="72" t="n"/>
    </row>
    <row r="106" ht="10.5" customHeight="1" s="65">
      <c r="A106" s="72" t="inlineStr">
        <is>
          <t>REENTRY_RALLY_K15M_MAX</t>
        </is>
      </c>
      <c r="B106" s="72" t="inlineStr">
        <is>
          <t>75.0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2" t="n">
        <v>8.282263921010358</v>
      </c>
      <c r="N106" s="72" t="n">
        <v>10</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ez_manage.py:3869 top()</t>
        </is>
      </c>
      <c r="IP106" s="72" t="inlineStr">
        <is>
          <t>v12_quick_engine.py:2902 x8</t>
        </is>
      </c>
      <c r="IQ106" s="72" t="n"/>
    </row>
    <row r="107" ht="10.5" customHeight="1" s="65">
      <c r="A107" s="72" t="inlineStr">
        <is>
          <t>REENTRY_RALLY_K15M_MAX</t>
        </is>
      </c>
      <c r="B107" s="72" t="inlineStr">
        <is>
          <t>100.0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2" t="n">
        <v>10.07359120428444</v>
      </c>
      <c r="N107" s="72" t="n">
        <v>11</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8" t="n"/>
      <c r="FX107" s="78"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ez_manage.py:3869 top()</t>
        </is>
      </c>
      <c r="IP107" s="72" t="inlineStr">
        <is>
          <t>v12_quick_engine.py:2902 x8</t>
        </is>
      </c>
      <c r="IQ107" s="72" t="n"/>
    </row>
    <row r="108" ht="10.5" customHeight="1" s="65">
      <c r="A108" s="72" t="inlineStr">
        <is>
          <t>REENTRY_RALLY_K15M_MAX</t>
        </is>
      </c>
      <c r="B108" s="72" t="inlineStr">
        <is>
          <t>125.0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2" t="n">
        <v>8.114152234595883</v>
      </c>
      <c r="N108" s="72" t="n">
        <v>10</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ez_manage.py:3869 top()</t>
        </is>
      </c>
      <c r="IP108" s="72" t="inlineStr">
        <is>
          <t>v12_quick_engine.py:2902 x8</t>
        </is>
      </c>
      <c r="IQ108" s="72" t="n"/>
    </row>
    <row r="109" ht="10.5" customHeight="1" s="65">
      <c r="A109" s="72" t="inlineStr">
        <is>
          <t>REENTRY_RALLY_K15M_MAX</t>
        </is>
      </c>
      <c r="B109" s="72" t="inlineStr">
        <is>
          <t>150.0</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2" t="n">
        <v>8.299341909602557</v>
      </c>
      <c r="N109" s="72" t="n">
        <v>12</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ez_manage.py:3869 top()</t>
        </is>
      </c>
      <c r="IP109" s="72" t="inlineStr">
        <is>
          <t>v12_quick_engine.py:2902 x8</t>
        </is>
      </c>
      <c r="IQ109" s="72" t="n"/>
    </row>
    <row r="110" ht="10.5" customHeight="1" s="65">
      <c r="A110" s="72" t="inlineStr">
        <is>
          <t>REGIME_TRENDING_EXIT_GAIN_MIN</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2" t="n">
        <v>9.950220917126563</v>
      </c>
      <c r="N110" s="72" t="n">
        <v>11</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8" t="n"/>
      <c r="AQ110" s="78" t="n"/>
      <c r="AR110" s="78" t="n"/>
      <c r="AS110" s="78" t="n"/>
      <c r="AT110" s="78"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ez_manage.py:5359 top()</t>
        </is>
      </c>
      <c r="IP110" s="72" t="inlineStr">
        <is>
          <t>v12_quick_engine.py:2951 x5</t>
        </is>
      </c>
      <c r="IQ110" s="72" t="n"/>
    </row>
    <row r="111" ht="10.5" customHeight="1" s="65">
      <c r="A111" s="72" t="inlineStr">
        <is>
          <t>REGIME_TRENDING_EXIT_GAIN_MIN</t>
        </is>
      </c>
      <c r="B111" s="72" t="inlineStr">
        <is>
          <t>1.5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2" t="n">
        <v>7.976529080124747</v>
      </c>
      <c r="N111" s="72" t="n">
        <v>10</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8" t="n"/>
      <c r="AQ111" s="78" t="n"/>
      <c r="AR111" s="78" t="n"/>
      <c r="AS111" s="78" t="n"/>
      <c r="AT111" s="78"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ez_manage.py:5359 top()</t>
        </is>
      </c>
      <c r="IP111" s="72" t="inlineStr">
        <is>
          <t>v12_quick_engine.py:2951 x5</t>
        </is>
      </c>
      <c r="IQ111" s="72" t="n"/>
    </row>
    <row r="112" ht="10.5" customHeight="1" s="65">
      <c r="A112" s="71" t="inlineStr">
        <is>
          <t>REGIME_TRENDING_EXIT_GAIN_MIN</t>
        </is>
      </c>
      <c r="B112" s="72" t="inlineStr">
        <is>
          <t>2.0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YES</t>
        </is>
      </c>
      <c r="M112" s="72" t="n">
        <v>10.48756064969336</v>
      </c>
      <c r="N112" s="72" t="n">
        <v>11</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ez_manage.py:5359 top()</t>
        </is>
      </c>
      <c r="IP112" s="72" t="inlineStr">
        <is>
          <t>v12_quick_engine.py:2951 x5</t>
        </is>
      </c>
      <c r="IQ112" s="72" t="n"/>
    </row>
    <row r="113" ht="10.5" customHeight="1" s="65">
      <c r="A113" s="72" t="inlineStr">
        <is>
          <t>REGIME_TRENDING_EXIT_GAIN_MIN</t>
        </is>
      </c>
      <c r="B113" s="72" t="inlineStr">
        <is>
          <t>2.5</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2" t="n">
        <v>9.833700502008348</v>
      </c>
      <c r="N113" s="72" t="n">
        <v>11</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8" t="n"/>
      <c r="AQ113" s="78" t="n"/>
      <c r="AR113" s="78" t="n"/>
      <c r="AS113" s="78" t="n"/>
      <c r="AT113" s="78"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ez_manage.py:5359 top()</t>
        </is>
      </c>
      <c r="IP113" s="72" t="inlineStr">
        <is>
          <t>v12_quick_engine.py:2951 x5</t>
        </is>
      </c>
      <c r="IQ113" s="72" t="n"/>
    </row>
    <row r="114" ht="10.5" customHeight="1" s="65">
      <c r="A114" s="72" t="inlineStr">
        <is>
          <t>REGIME_TRENDING_EXIT_GAIN_MIN</t>
        </is>
      </c>
      <c r="B114" s="72" t="inlineStr">
        <is>
          <t>3.0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2" t="n">
        <v>9.772135691006518</v>
      </c>
      <c r="N114" s="72" t="n">
        <v>11</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8" t="n"/>
      <c r="AQ114" s="78" t="n"/>
      <c r="AR114" s="78" t="n"/>
      <c r="AS114" s="78" t="n"/>
      <c r="AT114" s="78"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ez_manage.py:5359 top()</t>
        </is>
      </c>
      <c r="IP114" s="72" t="inlineStr">
        <is>
          <t>v12_quick_engine.py:2951 x5</t>
        </is>
      </c>
      <c r="IQ114" s="72" t="n"/>
    </row>
    <row r="115" ht="10.5" customHeight="1" s="65">
      <c r="A115" s="71" t="inlineStr">
        <is>
          <t>REVERSE_ON_EXIT_ENABLED</t>
        </is>
      </c>
      <c r="B115" s="72" t="inlineStr">
        <is>
          <t>False</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YES</t>
        </is>
      </c>
      <c r="M115" s="72" t="n">
        <v>2.768960665739366</v>
      </c>
      <c r="N115" s="72" t="n">
        <v>5</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8" t="n"/>
      <c r="IC115" s="78" t="n"/>
      <c r="ID115" s="78" t="n"/>
      <c r="IE115" s="78" t="n"/>
      <c r="IF115" s="78" t="n"/>
      <c r="IG115" s="78" t="n"/>
      <c r="IH115" s="78" t="n"/>
      <c r="II115" s="78" t="n"/>
      <c r="IJ115" s="78" t="n"/>
      <c r="IK115" s="78" t="n"/>
      <c r="IL115" s="78" t="n"/>
      <c r="IM115" s="78" t="n"/>
      <c r="IN115" s="72" t="n"/>
      <c r="IO115" s="72" t="inlineStr">
        <is>
          <t>ez_manage.py:1219 top()</t>
        </is>
      </c>
      <c r="IP115" s="72" t="inlineStr">
        <is>
          <t>v12_quick_engine.py:1420 x3</t>
        </is>
      </c>
      <c r="IQ115" s="72" t="n"/>
    </row>
    <row r="116" ht="10.5" customHeight="1" s="65">
      <c r="A116" s="72" t="inlineStr">
        <is>
          <t>REVERSE_ON_EXIT_ENABLED</t>
        </is>
      </c>
      <c r="B116" s="72" t="inlineStr">
        <is>
          <t>True</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2" t="n">
        <v>6.413885862149859</v>
      </c>
      <c r="N116" s="72" t="n">
        <v>10</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8" t="n"/>
      <c r="IC116" s="78" t="n"/>
      <c r="ID116" s="78" t="n"/>
      <c r="IE116" s="78" t="n"/>
      <c r="IF116" s="78" t="n"/>
      <c r="IG116" s="78" t="n"/>
      <c r="IH116" s="78" t="n"/>
      <c r="II116" s="78" t="n"/>
      <c r="IJ116" s="78" t="n"/>
      <c r="IK116" s="78" t="n"/>
      <c r="IL116" s="78" t="n"/>
      <c r="IM116" s="78" t="n"/>
      <c r="IN116" s="72" t="n"/>
      <c r="IO116" s="72" t="inlineStr">
        <is>
          <t>ez_manage.py:1219 top()</t>
        </is>
      </c>
      <c r="IP116" s="72" t="inlineStr">
        <is>
          <t>v12_quick_engine.py:1420 x3</t>
        </is>
      </c>
      <c r="IQ116" s="72" t="n"/>
    </row>
    <row r="117" ht="10.5" customHeight="1" s="65">
      <c r="A117" s="71" t="inlineStr">
        <is>
          <t>RZ_BOT_BB_THRESHOLD</t>
        </is>
      </c>
      <c r="B117" s="72" t="inlineStr">
        <is>
          <t>0.075</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2" t="n">
        <v>3.730339577593575</v>
      </c>
      <c r="N117" s="72" t="n">
        <v>23</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ez_manage.py:3928 top()</t>
        </is>
      </c>
      <c r="IP117" s="72" t="inlineStr">
        <is>
          <t>v12_quick_engine.py:3020 x6</t>
        </is>
      </c>
      <c r="IQ117" s="72" t="n"/>
    </row>
    <row r="118" ht="10.5" customHeight="1" s="65">
      <c r="A118" s="72" t="inlineStr">
        <is>
          <t>RZ_BOT_BB_THRESHOLD</t>
        </is>
      </c>
      <c r="B118" s="72" t="inlineStr">
        <is>
          <t>0.1125</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2" t="n">
        <v>4.61800241392575</v>
      </c>
      <c r="N118" s="72" t="n">
        <v>23</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ez_manage.py:3928 top()</t>
        </is>
      </c>
      <c r="IP118" s="72" t="inlineStr">
        <is>
          <t>v12_quick_engine.py:3020 x6</t>
        </is>
      </c>
      <c r="IQ118" s="72" t="n"/>
    </row>
    <row r="119" ht="10.5" customHeight="1" s="65">
      <c r="A119" s="72" t="inlineStr">
        <is>
          <t>RZ_BOT_BB_THRESHOLD</t>
        </is>
      </c>
      <c r="B119" s="72" t="n">
        <v>0.375</v>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2" t="n">
        <v>4.748299913352096</v>
      </c>
      <c r="N119" s="72" t="n">
        <v>26</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ez_manage.py:3928 top()</t>
        </is>
      </c>
      <c r="IP119" s="72" t="inlineStr">
        <is>
          <t>v12_quick_engine.py:3020 x6</t>
        </is>
      </c>
      <c r="IQ119" s="72" t="n"/>
    </row>
    <row r="120" ht="10.5" customHeight="1" s="65">
      <c r="A120" s="72" t="inlineStr">
        <is>
          <t>RZ_BOT_BB_THRESHOLD</t>
        </is>
      </c>
      <c r="B120" s="72" t="inlineStr">
        <is>
          <t>0.1875</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2" t="n">
        <v>4.849057434198878</v>
      </c>
      <c r="N120" s="72" t="n">
        <v>23</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ez_manage.py:3928 top()</t>
        </is>
      </c>
      <c r="IP120" s="72" t="inlineStr">
        <is>
          <t>v12_quick_engine.py:3020 x6</t>
        </is>
      </c>
      <c r="IQ120" s="72" t="n"/>
    </row>
    <row r="121" ht="10.5" customHeight="1" s="65">
      <c r="A121" s="72" t="inlineStr">
        <is>
          <t>RZ_BOT_BB_THRESHOLD</t>
        </is>
      </c>
      <c r="B121" s="72" t="inlineStr">
        <is>
          <t>0.225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2" t="n">
        <v>4.783189150323627</v>
      </c>
      <c r="N121" s="72" t="n">
        <v>22</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ez_manage.py:3928 top()</t>
        </is>
      </c>
      <c r="IP121" s="72" t="inlineStr">
        <is>
          <t>v12_quick_engine.py:3020 x6</t>
        </is>
      </c>
      <c r="IQ121" s="72" t="n"/>
    </row>
    <row r="122" ht="10.5" customHeight="1" s="65">
      <c r="A122" s="71" t="inlineStr">
        <is>
          <t>RZ_BREAKOUT_BAND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2" t="n">
        <v>10.48756064969336</v>
      </c>
      <c r="N122" s="72" t="n">
        <v>11</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8" t="n"/>
      <c r="AV122" s="78" t="n"/>
      <c r="AW122" s="78" t="n"/>
      <c r="AX122" s="78" t="n"/>
      <c r="AY122" s="78"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8" t="n"/>
      <c r="BU122" s="78" t="n"/>
      <c r="BV122" s="78" t="n"/>
      <c r="BW122" s="78" t="n"/>
      <c r="BX122" s="78"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8" t="n"/>
      <c r="DD122" s="78" t="n"/>
      <c r="DE122" s="78" t="n"/>
      <c r="DF122" s="78" t="n"/>
      <c r="DG122" s="78"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8" t="n"/>
      <c r="GE122" s="78" t="n"/>
      <c r="GF122" s="78" t="n"/>
      <c r="GG122" s="78" t="n"/>
      <c r="GH122" s="78"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ez_manage.py:5397 top()</t>
        </is>
      </c>
      <c r="IP122" s="72" t="inlineStr">
        <is>
          <t>v12_quick_engine.py:4036 x3</t>
        </is>
      </c>
      <c r="IQ122" s="72" t="n"/>
    </row>
    <row r="123" ht="10.5" customHeight="1" s="65">
      <c r="A123" s="72" t="inlineStr">
        <is>
          <t>RZ_BREAKOUT_BAND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2" t="n">
        <v>8.073919642401547</v>
      </c>
      <c r="N123" s="72" t="n">
        <v>10</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8" t="n"/>
      <c r="AV123" s="78" t="n"/>
      <c r="AW123" s="78" t="n"/>
      <c r="AX123" s="78" t="n"/>
      <c r="AY123" s="78"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8" t="n"/>
      <c r="BU123" s="78" t="n"/>
      <c r="BV123" s="78" t="n"/>
      <c r="BW123" s="78" t="n"/>
      <c r="BX123" s="78"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8" t="n"/>
      <c r="DD123" s="78" t="n"/>
      <c r="DE123" s="78" t="n"/>
      <c r="DF123" s="78" t="n"/>
      <c r="DG123" s="78"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8" t="n"/>
      <c r="GE123" s="78" t="n"/>
      <c r="GF123" s="78" t="n"/>
      <c r="GG123" s="78" t="n"/>
      <c r="GH123" s="78"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ez_manage.py:5397 top()</t>
        </is>
      </c>
      <c r="IP123" s="72" t="inlineStr">
        <is>
          <t>v12_quick_engine.py:4036 x3</t>
        </is>
      </c>
      <c r="IQ123" s="72" t="n"/>
    </row>
    <row r="124" ht="10.5" customHeight="1" s="65">
      <c r="A124" s="72" t="inlineStr">
        <is>
          <t>RZ_BREAKOUT_BAND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2" t="n">
        <v>8.080900078143491</v>
      </c>
      <c r="N124" s="72" t="n">
        <v>10</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8" t="n"/>
      <c r="AV124" s="78" t="n"/>
      <c r="AW124" s="78" t="n"/>
      <c r="AX124" s="78" t="n"/>
      <c r="AY124" s="78"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8" t="n"/>
      <c r="BU124" s="78" t="n"/>
      <c r="BV124" s="78" t="n"/>
      <c r="BW124" s="78" t="n"/>
      <c r="BX124" s="78"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8" t="n"/>
      <c r="DD124" s="78" t="n"/>
      <c r="DE124" s="78" t="n"/>
      <c r="DF124" s="78" t="n"/>
      <c r="DG124" s="78"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8" t="n"/>
      <c r="GE124" s="78" t="n"/>
      <c r="GF124" s="78" t="n"/>
      <c r="GG124" s="78" t="n"/>
      <c r="GH124" s="78"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ez_manage.py:5397 top()</t>
        </is>
      </c>
      <c r="IP124" s="72" t="inlineStr">
        <is>
          <t>v12_quick_engine.py:4036 x3</t>
        </is>
      </c>
      <c r="IQ124" s="72" t="n"/>
    </row>
    <row r="125" ht="10.5" customHeight="1" s="65">
      <c r="A125" s="72" t="inlineStr">
        <is>
          <t>RZ_BREAKOUT_BAND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2" t="n">
        <v>8.581078583264011</v>
      </c>
      <c r="N125" s="72" t="n">
        <v>11</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8" t="n"/>
      <c r="AV125" s="78" t="n"/>
      <c r="AW125" s="78" t="n"/>
      <c r="AX125" s="78" t="n"/>
      <c r="AY125" s="78"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8" t="n"/>
      <c r="BU125" s="78" t="n"/>
      <c r="BV125" s="78" t="n"/>
      <c r="BW125" s="78" t="n"/>
      <c r="BX125" s="78"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8" t="n"/>
      <c r="DD125" s="78" t="n"/>
      <c r="DE125" s="78" t="n"/>
      <c r="DF125" s="78" t="n"/>
      <c r="DG125" s="78"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8" t="n"/>
      <c r="GE125" s="78" t="n"/>
      <c r="GF125" s="78" t="n"/>
      <c r="GG125" s="78" t="n"/>
      <c r="GH125" s="78"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ez_manage.py:5397 top()</t>
        </is>
      </c>
      <c r="IP125" s="72" t="inlineStr">
        <is>
          <t>v12_quick_engine.py:4036 x3</t>
        </is>
      </c>
      <c r="IQ125" s="72" t="n"/>
    </row>
    <row r="126" ht="10.5" customHeight="1" s="65">
      <c r="A126" s="71" t="inlineStr">
        <is>
          <t>SCALP_V3_K_OB_EXIT_K15M_HI</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2" t="n">
        <v>11.91976697328372</v>
      </c>
      <c r="N126" s="72" t="n">
        <v>9</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8" t="n"/>
      <c r="DQ126" s="78"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ez_manage.py:5551 top()</t>
        </is>
      </c>
      <c r="IP126" s="72" t="inlineStr">
        <is>
          <t>v12_quick_engine.py:3179 x4</t>
        </is>
      </c>
      <c r="IQ126" s="72" t="n"/>
    </row>
    <row r="127" ht="10.5" customHeight="1" s="65">
      <c r="A127" s="72" t="inlineStr">
        <is>
          <t>SCALP_V3_K_OB_EXIT_K15M_HI</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2" t="n">
        <v>11.79974346330165</v>
      </c>
      <c r="N127" s="72" t="n">
        <v>9</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ez_manage.py:5551 top()</t>
        </is>
      </c>
      <c r="IP127" s="72" t="inlineStr">
        <is>
          <t>v12_quick_engine.py:3179 x4</t>
        </is>
      </c>
      <c r="IQ127" s="72" t="n"/>
    </row>
    <row r="128" ht="10.5" customHeight="1" s="65">
      <c r="A128" s="72" t="inlineStr">
        <is>
          <t>SCALP_V3_K_OB_EXIT_K15M_HI</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2" t="n">
        <v>10.66339430202033</v>
      </c>
      <c r="N128" s="72" t="n">
        <v>9</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ez_manage.py:5551 top()</t>
        </is>
      </c>
      <c r="IP128" s="72" t="inlineStr">
        <is>
          <t>v12_quick_engine.py:3179 x4</t>
        </is>
      </c>
      <c r="IQ128" s="72" t="n"/>
    </row>
    <row r="129" ht="10.5" customHeight="1" s="65">
      <c r="A129" s="72" t="inlineStr">
        <is>
          <t>SCALP_V3_K_OB_EXIT_K15M_HI</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2" t="n">
        <v>10.48867579005932</v>
      </c>
      <c r="N129" s="72" t="n">
        <v>10</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ez_manage.py:5551 top()</t>
        </is>
      </c>
      <c r="IP129" s="72" t="inlineStr">
        <is>
          <t>v12_quick_engine.py:3179 x4</t>
        </is>
      </c>
      <c r="IQ129" s="72" t="n"/>
    </row>
    <row r="130" ht="10.5" customHeight="1" s="65">
      <c r="A130" s="71" t="inlineStr">
        <is>
          <t>SCALP_V3_K_OB_EXIT_K15M_LO</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YES</t>
        </is>
      </c>
      <c r="M130" s="72" t="n">
        <v>11.92673521145677</v>
      </c>
      <c r="N130" s="72" t="n">
        <v>10</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ez_manage.py:5552 top()</t>
        </is>
      </c>
      <c r="IP130" s="72" t="inlineStr">
        <is>
          <t>v12_quick_engine.py:3180 x4</t>
        </is>
      </c>
      <c r="IQ130" s="72" t="n"/>
    </row>
    <row r="131" ht="10.5" customHeight="1" s="65">
      <c r="A131" s="72" t="inlineStr">
        <is>
          <t>SCALP_V3_K_OB_EXIT_K15M_LO</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2" t="n">
        <v>11.78979776116127</v>
      </c>
      <c r="N131" s="72" t="n">
        <v>10</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ez_manage.py:5552 top()</t>
        </is>
      </c>
      <c r="IP131" s="72" t="inlineStr">
        <is>
          <t>v12_quick_engine.py:3180 x4</t>
        </is>
      </c>
      <c r="IQ131" s="72" t="n"/>
    </row>
    <row r="132" ht="10.5" customHeight="1" s="65">
      <c r="A132" s="72" t="inlineStr">
        <is>
          <t>SCALP_V3_K_OB_EXIT_K15M_LO</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2" t="n">
        <v>11.19081264214291</v>
      </c>
      <c r="N132" s="72" t="n">
        <v>10</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ez_manage.py:5552 top()</t>
        </is>
      </c>
      <c r="IP132" s="72" t="inlineStr">
        <is>
          <t>v12_quick_engine.py:3180 x4</t>
        </is>
      </c>
      <c r="IQ132" s="72" t="n"/>
    </row>
    <row r="133" ht="10.5" customHeight="1" s="65">
      <c r="A133" s="72" t="inlineStr">
        <is>
          <t>SCALP_V3_K_OB_EXIT_K15M_LO</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2" t="n">
        <v>10.38434810547009</v>
      </c>
      <c r="N133" s="72" t="n">
        <v>10</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ez_manage.py:5552 top()</t>
        </is>
      </c>
      <c r="IP133" s="72" t="inlineStr">
        <is>
          <t>v12_quick_engine.py:3180 x4</t>
        </is>
      </c>
      <c r="IQ133" s="72" t="n"/>
    </row>
    <row r="134" ht="10.5" customHeight="1" s="65">
      <c r="A134" s="71" t="inlineStr">
        <is>
          <t>SCALP_V3_K_OB_EXIT_K3M_HI</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YES</t>
        </is>
      </c>
      <c r="M134" s="72" t="n">
        <v>10.76937357782431</v>
      </c>
      <c r="N134" s="72" t="n">
        <v>10</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ez_manage.py:5553 top()</t>
        </is>
      </c>
      <c r="IP134" s="72" t="inlineStr">
        <is>
          <t>v12_quick_engine.py:3181 x4</t>
        </is>
      </c>
      <c r="IQ134" s="72" t="n"/>
    </row>
    <row r="135" ht="10.5" customHeight="1" s="65">
      <c r="A135" s="72" t="inlineStr">
        <is>
          <t>SCALP_V3_K_OB_EXIT_K3M_HI</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2" t="n">
        <v>5.687438845168105</v>
      </c>
      <c r="N135" s="72" t="n">
        <v>33</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ez_manage.py:5553 top()</t>
        </is>
      </c>
      <c r="IP135" s="72" t="inlineStr">
        <is>
          <t>v12_quick_engine.py:3181 x4</t>
        </is>
      </c>
      <c r="IQ135" s="72" t="n"/>
    </row>
    <row r="136" ht="10.5" customHeight="1" s="65">
      <c r="A136" s="72" t="inlineStr">
        <is>
          <t>SCALP_V3_K_OB_EXIT_K3M_HI</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2" t="n">
        <v>5.496482101335509</v>
      </c>
      <c r="N136" s="72" t="n">
        <v>33</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ez_manage.py:5553 top()</t>
        </is>
      </c>
      <c r="IP136" s="72" t="inlineStr">
        <is>
          <t>v12_quick_engine.py:3181 x4</t>
        </is>
      </c>
      <c r="IQ136" s="72" t="n"/>
    </row>
    <row r="137" ht="10.5" customHeight="1" s="65">
      <c r="A137" s="72" t="inlineStr">
        <is>
          <t>SCALP_V3_K_OB_EXIT_K3M_HI</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2" t="n">
        <v>11.20149748977667</v>
      </c>
      <c r="N137" s="72" t="n">
        <v>10</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ez_manage.py:5553 top()</t>
        </is>
      </c>
      <c r="IP137" s="72" t="inlineStr">
        <is>
          <t>v12_quick_engine.py:3181 x4</t>
        </is>
      </c>
      <c r="IQ137" s="72" t="n"/>
    </row>
    <row r="138" ht="10.5" customHeight="1" s="65">
      <c r="A138" s="71" t="inlineStr">
        <is>
          <t>SCALP_V3_K_OB_EXIT_K3M_LO</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2" t="n">
        <v>11.92673521145677</v>
      </c>
      <c r="N138" s="72" t="n">
        <v>10</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ez_manage.py:5554 top()</t>
        </is>
      </c>
      <c r="IP138" s="72" t="inlineStr">
        <is>
          <t>v12_quick_engine.py:3182 x4</t>
        </is>
      </c>
      <c r="IQ138" s="72" t="n"/>
    </row>
    <row r="139" ht="10.5" customHeight="1" s="65">
      <c r="A139" s="72" t="inlineStr">
        <is>
          <t>SCALP_V3_K_OB_EXIT_K3M_LO</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2" t="n">
        <v>10.39185059950582</v>
      </c>
      <c r="N139" s="72" t="n">
        <v>10</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8" t="n"/>
      <c r="DQ139" s="78"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ez_manage.py:5554 top()</t>
        </is>
      </c>
      <c r="IP139" s="72" t="inlineStr">
        <is>
          <t>v12_quick_engine.py:3182 x4</t>
        </is>
      </c>
      <c r="IQ139" s="72" t="n"/>
    </row>
    <row r="140" ht="10.5" customHeight="1" s="65">
      <c r="A140" s="72" t="inlineStr">
        <is>
          <t>SCALP_V3_K_OB_EXIT_K3M_LO</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2" t="n">
        <v>11.17681109484254</v>
      </c>
      <c r="N140" s="72" t="n">
        <v>10</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8" t="n"/>
      <c r="DQ140" s="78"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ez_manage.py:5554 top()</t>
        </is>
      </c>
      <c r="IP140" s="72" t="inlineStr">
        <is>
          <t>v12_quick_engine.py:3182 x4</t>
        </is>
      </c>
      <c r="IQ140" s="72" t="n"/>
    </row>
    <row r="141" ht="10.5" customHeight="1" s="65">
      <c r="A141" s="72" t="inlineStr">
        <is>
          <t>SCALP_V3_K_OB_EXIT_K3M_LO</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2" t="n">
        <v>10.4093670217702</v>
      </c>
      <c r="N141" s="72" t="n">
        <v>10</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ez_manage.py:5554 top()</t>
        </is>
      </c>
      <c r="IP141" s="72" t="inlineStr">
        <is>
          <t>v12_quick_engine.py:3182 x4</t>
        </is>
      </c>
      <c r="IQ141" s="72" t="n"/>
    </row>
    <row r="142" ht="10.5" customHeight="1" s="65">
      <c r="A142" s="72" t="inlineStr">
        <is>
          <t>SCALP_V3_K_OB_EXIT_WALL_PCT</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2" t="n">
        <v>11.92673521145677</v>
      </c>
      <c r="N142" s="72" t="n">
        <v>10</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8" t="n"/>
      <c r="DQ142" s="78"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ez_manage.py:5555 top()</t>
        </is>
      </c>
      <c r="IP142" s="72" t="inlineStr">
        <is>
          <t>v12_quick_engine.py:3183 x4</t>
        </is>
      </c>
      <c r="IQ142" s="72" t="n"/>
    </row>
    <row r="143" ht="10.5" customHeight="1" s="65">
      <c r="A143" s="71" t="inlineStr">
        <is>
          <t>SCALP_V3_K_OB_EXIT_WALL_PCT</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2" t="n">
        <v>11.32119483976143</v>
      </c>
      <c r="N143" s="72" t="n">
        <v>10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ez_manage.py:5555 top()</t>
        </is>
      </c>
      <c r="IP143" s="72" t="inlineStr">
        <is>
          <t>v12_quick_engine.py:3183 x4</t>
        </is>
      </c>
      <c r="IQ143" s="72" t="n"/>
    </row>
    <row r="144" ht="10.5" customHeight="1" s="65">
      <c r="A144" s="72" t="inlineStr">
        <is>
          <t>SCALP_V3_K_OB_EXIT_WALL_PCT</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2" t="n">
        <v>11.4484019357724</v>
      </c>
      <c r="N144" s="72" t="n">
        <v>10</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ez_manage.py:5555 top()</t>
        </is>
      </c>
      <c r="IP144" s="72" t="inlineStr">
        <is>
          <t>v12_quick_engine.py:3183 x4</t>
        </is>
      </c>
      <c r="IQ144" s="72" t="n"/>
    </row>
    <row r="145" ht="10.5" customHeight="1" s="65">
      <c r="A145" s="72" t="inlineStr">
        <is>
          <t>SCALP_V3_K_OB_EXIT_WALL_PCT</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2" t="n">
        <v>10.69231435947011</v>
      </c>
      <c r="N145" s="72" t="n">
        <v>10</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ez_manage.py:5555 top()</t>
        </is>
      </c>
      <c r="IP145" s="72" t="inlineStr">
        <is>
          <t>v12_quick_engine.py:3183 x4</t>
        </is>
      </c>
      <c r="IQ145" s="72" t="n"/>
    </row>
    <row r="146" ht="10.5" customHeight="1" s="65">
      <c r="A146" s="72" t="inlineStr">
        <is>
          <t>SCALP_V3_OB_WALL_TOO_CLOSE_PCT</t>
        </is>
      </c>
      <c r="B146" s="72" t="inlineStr">
        <is>
          <t>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2" t="n">
        <v>11.92673521145677</v>
      </c>
      <c r="N146" s="72" t="n">
        <v>10</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ez_manage.py:5575 top()</t>
        </is>
      </c>
      <c r="IP146" s="72" t="inlineStr">
        <is>
          <t>v12_quick_engine.py:3189 x4</t>
        </is>
      </c>
      <c r="IQ146" s="72" t="n"/>
    </row>
    <row r="147" ht="10.5" customHeight="1" s="65">
      <c r="A147" s="71" t="inlineStr">
        <is>
          <t>SCALP_V3_OB_WALL_TOO_CLOSE_PCT</t>
        </is>
      </c>
      <c r="B147" s="72" t="inlineStr">
        <is>
          <t>0.5</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YES</t>
        </is>
      </c>
      <c r="M147" s="72" t="n">
        <v>9.595682237736204</v>
      </c>
      <c r="N147" s="72" t="n">
        <v>9</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ez_manage.py:5575 top()</t>
        </is>
      </c>
      <c r="IP147" s="72" t="inlineStr">
        <is>
          <t>v12_quick_engine.py:3189 x4</t>
        </is>
      </c>
      <c r="IQ147" s="72" t="n"/>
    </row>
    <row r="148" ht="10.5" customHeight="1" s="65">
      <c r="A148" s="72" t="inlineStr">
        <is>
          <t>SCALP_V3_OB_WALL_TOO_CLOSE_PCT</t>
        </is>
      </c>
      <c r="B148" s="72" t="inlineStr">
        <is>
          <t>1.0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NO</t>
        </is>
      </c>
      <c r="M148" s="72" t="n">
        <v>9.504255729651767</v>
      </c>
      <c r="N148" s="72" t="n">
        <v>9</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ez_manage.py:5575 top()</t>
        </is>
      </c>
      <c r="IP148" s="72" t="inlineStr">
        <is>
          <t>v12_quick_engine.py:3189 x4</t>
        </is>
      </c>
      <c r="IQ148" s="72" t="n"/>
    </row>
    <row r="149" ht="10.5" customHeight="1" s="65">
      <c r="A149" s="72" t="inlineStr">
        <is>
          <t>SCALP_V3_OB_WALL_TOO_CLOSE_PCT</t>
        </is>
      </c>
      <c r="B149" s="72" t="inlineStr">
        <is>
          <t>2.0</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2" t="n">
        <v>7.468602085212106</v>
      </c>
      <c r="N149" s="72" t="n">
        <v>9</v>
      </c>
      <c r="O149" s="76" t="n"/>
      <c r="P149" s="76"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ez_manage.py:5575 top()</t>
        </is>
      </c>
      <c r="IP149" s="72" t="inlineStr">
        <is>
          <t>v12_quick_engine.py:3189 x4</t>
        </is>
      </c>
      <c r="IQ149" s="72" t="n"/>
    </row>
    <row r="150" ht="10.5" customHeight="1" s="65">
      <c r="A150" s="71" t="inlineStr">
        <is>
          <t>STDEV_BREAKOUT_PCTB_LONG</t>
        </is>
      </c>
      <c r="B150" s="72" t="inlineStr">
        <is>
          <t>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YES</t>
        </is>
      </c>
      <c r="M150" s="72" t="n">
        <v>9.928906206376729</v>
      </c>
      <c r="N150" s="72" t="n">
        <v>12</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8" t="n"/>
      <c r="AV150" s="78" t="n"/>
      <c r="AW150" s="78" t="n"/>
      <c r="AX150" s="78" t="n"/>
      <c r="AY150" s="78"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8" t="n"/>
      <c r="BU150" s="78" t="n"/>
      <c r="BV150" s="78" t="n"/>
      <c r="BW150" s="78" t="n"/>
      <c r="BX150" s="78"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8" t="n"/>
      <c r="DD150" s="78" t="n"/>
      <c r="DE150" s="78" t="n"/>
      <c r="DF150" s="78" t="n"/>
      <c r="DG150" s="78"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8" t="n"/>
      <c r="GE150" s="78" t="n"/>
      <c r="GF150" s="78" t="n"/>
      <c r="GG150" s="78" t="n"/>
      <c r="GH150" s="78"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ez_manage.py:4044 top()</t>
        </is>
      </c>
      <c r="IP150" s="72" t="inlineStr">
        <is>
          <t>v12_quick_engine.py:3280 x3</t>
        </is>
      </c>
      <c r="IQ150" s="72" t="n"/>
    </row>
    <row r="151" ht="10.5" customHeight="1" s="65">
      <c r="A151" s="72" t="inlineStr">
        <is>
          <t>STDEV_BREAKOUT_PCTB_LONG</t>
        </is>
      </c>
      <c r="B151" s="72" t="inlineStr">
        <is>
          <t>0.5</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2" t="n">
        <v>5.998247316452345</v>
      </c>
      <c r="N151" s="72" t="n">
        <v>38</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8" t="n"/>
      <c r="AV151" s="78" t="n"/>
      <c r="AW151" s="78" t="n"/>
      <c r="AX151" s="78" t="n"/>
      <c r="AY151" s="78"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8" t="n"/>
      <c r="BU151" s="78" t="n"/>
      <c r="BV151" s="78" t="n"/>
      <c r="BW151" s="78" t="n"/>
      <c r="BX151" s="78"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8" t="n"/>
      <c r="DD151" s="78" t="n"/>
      <c r="DE151" s="78" t="n"/>
      <c r="DF151" s="78" t="n"/>
      <c r="DG151" s="78"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8" t="n"/>
      <c r="GE151" s="78" t="n"/>
      <c r="GF151" s="78" t="n"/>
      <c r="GG151" s="78" t="n"/>
      <c r="GH151" s="78"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ez_manage.py:4044 top()</t>
        </is>
      </c>
      <c r="IP151" s="72" t="inlineStr">
        <is>
          <t>v12_quick_engine.py:3280 x3</t>
        </is>
      </c>
      <c r="IQ151" s="72" t="n"/>
    </row>
    <row r="152" ht="10.5" customHeight="1" s="65">
      <c r="A152" s="72" t="inlineStr">
        <is>
          <t>STDEV_BREAKOUT_PCTB_LONG</t>
        </is>
      </c>
      <c r="B152" s="72" t="inlineStr">
        <is>
          <t>1.0</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2" t="n">
        <v>9.609943403513803</v>
      </c>
      <c r="N152" s="72" t="n">
        <v>12</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8" t="n"/>
      <c r="AV152" s="78" t="n"/>
      <c r="AW152" s="78" t="n"/>
      <c r="AX152" s="78" t="n"/>
      <c r="AY152" s="78"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8" t="n"/>
      <c r="BU152" s="78" t="n"/>
      <c r="BV152" s="78" t="n"/>
      <c r="BW152" s="78" t="n"/>
      <c r="BX152" s="78"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8" t="n"/>
      <c r="DD152" s="78" t="n"/>
      <c r="DE152" s="78" t="n"/>
      <c r="DF152" s="78" t="n"/>
      <c r="DG152" s="78"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8" t="n"/>
      <c r="GE152" s="78" t="n"/>
      <c r="GF152" s="78" t="n"/>
      <c r="GG152" s="78" t="n"/>
      <c r="GH152" s="78"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ez_manage.py:4044 top()</t>
        </is>
      </c>
      <c r="IP152" s="72" t="inlineStr">
        <is>
          <t>v12_quick_engine.py:3280 x3</t>
        </is>
      </c>
      <c r="IQ152" s="72" t="n"/>
    </row>
    <row r="153" ht="10.5" customHeight="1" s="65">
      <c r="A153" s="72" t="inlineStr">
        <is>
          <t>STDEV_BREAKOUT_PCTB_LONG</t>
        </is>
      </c>
      <c r="B153" s="72" t="inlineStr">
        <is>
          <t>2.0</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2" t="n">
        <v>5.366396498981086</v>
      </c>
      <c r="N153" s="72" t="n">
        <v>37</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8" t="n"/>
      <c r="AV153" s="78" t="n"/>
      <c r="AW153" s="78" t="n"/>
      <c r="AX153" s="78" t="n"/>
      <c r="AY153" s="78"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8" t="n"/>
      <c r="BU153" s="78" t="n"/>
      <c r="BV153" s="78" t="n"/>
      <c r="BW153" s="78" t="n"/>
      <c r="BX153" s="78"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8" t="n"/>
      <c r="DD153" s="78" t="n"/>
      <c r="DE153" s="78" t="n"/>
      <c r="DF153" s="78" t="n"/>
      <c r="DG153" s="78"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8" t="n"/>
      <c r="GE153" s="78" t="n"/>
      <c r="GF153" s="78" t="n"/>
      <c r="GG153" s="78" t="n"/>
      <c r="GH153" s="78"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ez_manage.py:4044 top()</t>
        </is>
      </c>
      <c r="IP153" s="72" t="inlineStr">
        <is>
          <t>v12_quick_engine.py:3280 x3</t>
        </is>
      </c>
      <c r="IQ153" s="72" t="n"/>
    </row>
    <row r="154" ht="10.5" customHeight="1" s="65">
      <c r="A154" s="72" t="inlineStr">
        <is>
          <t>STDEV_BREAKOUT_PCTB_SHORT</t>
        </is>
      </c>
      <c r="B154" s="72" t="inlineStr">
        <is>
          <t>0</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2" t="n">
        <v>9.532942523053453</v>
      </c>
      <c r="N154" s="72" t="n">
        <v>12</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8" t="n"/>
      <c r="AV154" s="78" t="n"/>
      <c r="AW154" s="78" t="n"/>
      <c r="AX154" s="78" t="n"/>
      <c r="AY154" s="78"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8" t="n"/>
      <c r="BU154" s="78" t="n"/>
      <c r="BV154" s="78" t="n"/>
      <c r="BW154" s="78" t="n"/>
      <c r="BX154" s="78"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8" t="n"/>
      <c r="DD154" s="78" t="n"/>
      <c r="DE154" s="78" t="n"/>
      <c r="DF154" s="78" t="n"/>
      <c r="DG154" s="78"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8" t="n"/>
      <c r="GE154" s="78" t="n"/>
      <c r="GF154" s="78" t="n"/>
      <c r="GG154" s="78" t="n"/>
      <c r="GH154" s="78"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ez_manage.py:4045 top()</t>
        </is>
      </c>
      <c r="IP154" s="72" t="inlineStr">
        <is>
          <t>v12_quick_engine.py:3281 x3</t>
        </is>
      </c>
      <c r="IQ154" s="72" t="n"/>
    </row>
    <row r="155" ht="10.5" customHeight="1" s="65">
      <c r="A155" s="71" t="inlineStr">
        <is>
          <t>STDEV_BREAKOUT_PCTB_SHORT</t>
        </is>
      </c>
      <c r="B155" s="72" t="inlineStr">
        <is>
          <t>0.5</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2" t="n">
        <v>7.359660219567499</v>
      </c>
      <c r="N155" s="72" t="n">
        <v>12</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8" t="n"/>
      <c r="AV155" s="78" t="n"/>
      <c r="AW155" s="78" t="n"/>
      <c r="AX155" s="78" t="n"/>
      <c r="AY155" s="78"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8" t="n"/>
      <c r="BU155" s="78" t="n"/>
      <c r="BV155" s="78" t="n"/>
      <c r="BW155" s="78" t="n"/>
      <c r="BX155" s="78"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8" t="n"/>
      <c r="DD155" s="78" t="n"/>
      <c r="DE155" s="78" t="n"/>
      <c r="DF155" s="78" t="n"/>
      <c r="DG155" s="78"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8" t="n"/>
      <c r="GE155" s="78" t="n"/>
      <c r="GF155" s="78" t="n"/>
      <c r="GG155" s="78" t="n"/>
      <c r="GH155" s="78"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ez_manage.py:4045 top()</t>
        </is>
      </c>
      <c r="IP155" s="72" t="inlineStr">
        <is>
          <t>v12_quick_engine.py:3281 x3</t>
        </is>
      </c>
      <c r="IQ155" s="72" t="n"/>
    </row>
    <row r="156" ht="10.5" customHeight="1" s="65">
      <c r="A156" s="71" t="inlineStr">
        <is>
          <t>STDEV_BREAKOUT_PCTB_SHORT</t>
        </is>
      </c>
      <c r="B156" s="72" t="inlineStr">
        <is>
          <t>1.0</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YES</t>
        </is>
      </c>
      <c r="M156" s="72" t="n">
        <v>5.367381715599428</v>
      </c>
      <c r="N156" s="72" t="n">
        <v>15</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ez_manage.py:4045 top()</t>
        </is>
      </c>
      <c r="IP156" s="72" t="inlineStr">
        <is>
          <t>v12_quick_engine.py:3281 x3</t>
        </is>
      </c>
      <c r="IQ156" s="72" t="n"/>
    </row>
    <row r="157" ht="10.5" customHeight="1" s="65">
      <c r="A157" s="72" t="inlineStr">
        <is>
          <t>STDEV_BREAKOUT_PCTB_SHORT</t>
        </is>
      </c>
      <c r="B157" s="72" t="inlineStr">
        <is>
          <t>2.0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NO</t>
        </is>
      </c>
      <c r="M157" s="72" t="n">
        <v>6.291010662848947</v>
      </c>
      <c r="N157" s="72" t="n">
        <v>13</v>
      </c>
      <c r="O157" s="76" t="n"/>
      <c r="P157" s="76"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8" t="n"/>
      <c r="AV157" s="78" t="n"/>
      <c r="AW157" s="78" t="n"/>
      <c r="AX157" s="78" t="n"/>
      <c r="AY157" s="78"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8" t="n"/>
      <c r="BU157" s="78" t="n"/>
      <c r="BV157" s="78" t="n"/>
      <c r="BW157" s="78" t="n"/>
      <c r="BX157" s="78"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8" t="n"/>
      <c r="DD157" s="78" t="n"/>
      <c r="DE157" s="78" t="n"/>
      <c r="DF157" s="78" t="n"/>
      <c r="DG157" s="78"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8" t="n"/>
      <c r="GE157" s="78" t="n"/>
      <c r="GF157" s="78" t="n"/>
      <c r="GG157" s="78" t="n"/>
      <c r="GH157" s="78"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ez_manage.py:4045 top()</t>
        </is>
      </c>
      <c r="IP157" s="72" t="inlineStr">
        <is>
          <t>v12_quick_engine.py:3281 x3</t>
        </is>
      </c>
      <c r="IQ157" s="72" t="n"/>
    </row>
    <row r="158" ht="10.5" customHeight="1" s="65">
      <c r="A158" s="72" t="inlineStr">
        <is>
          <t>STDEV_SUPPRESS_EARLY_EXIT</t>
        </is>
      </c>
      <c r="B158" s="72" t="inlineStr">
        <is>
          <t>0</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2" t="n">
        <v>9.878192564236416</v>
      </c>
      <c r="N158" s="72" t="n">
        <v>12</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8" t="n"/>
      <c r="DQ158" s="78"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ez_manage.py:4060 top()</t>
        </is>
      </c>
      <c r="IP158" s="72" t="inlineStr">
        <is>
          <t>v12_quick_engine.py:3300 x2</t>
        </is>
      </c>
      <c r="IQ158" s="72" t="n"/>
    </row>
    <row r="159" ht="10.5" customHeight="1" s="65">
      <c r="A159" s="72" t="inlineStr">
        <is>
          <t>STDEV_SUPPRESS_EARLY_EXIT</t>
        </is>
      </c>
      <c r="B159" s="72" t="inlineStr">
        <is>
          <t>0.5</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2" t="n">
        <v>5.439317536620578</v>
      </c>
      <c r="N159" s="72" t="n">
        <v>37</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8" t="n"/>
      <c r="DQ159" s="78"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ez_manage.py:4060 top()</t>
        </is>
      </c>
      <c r="IP159" s="72" t="inlineStr">
        <is>
          <t>v12_quick_engine.py:3300 x2</t>
        </is>
      </c>
      <c r="IQ159" s="72" t="n"/>
    </row>
    <row r="160" ht="10.5" customHeight="1" s="65">
      <c r="A160" s="71" t="inlineStr">
        <is>
          <t>STDEV_SUPPRESS_EARLY_EXIT</t>
        </is>
      </c>
      <c r="B160" s="72" t="inlineStr">
        <is>
          <t>1.0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YES</t>
        </is>
      </c>
      <c r="M160" s="72" t="n">
        <v>5.358626924084686</v>
      </c>
      <c r="N160" s="72" t="n">
        <v>36</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8" t="n"/>
      <c r="DQ160" s="78"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ez_manage.py:4060 top()</t>
        </is>
      </c>
      <c r="IP160" s="72" t="inlineStr">
        <is>
          <t>v12_quick_engine.py:3300 x2</t>
        </is>
      </c>
      <c r="IQ160" s="72" t="n"/>
    </row>
    <row r="161" ht="10.5" customHeight="1" s="65">
      <c r="A161" s="72" t="inlineStr">
        <is>
          <t>STDEV_SUPPRESS_EARLY_EXIT</t>
        </is>
      </c>
      <c r="B161" s="72" t="inlineStr">
        <is>
          <t>2.0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NO</t>
        </is>
      </c>
      <c r="M161" s="72" t="n">
        <v>8.164678589695708</v>
      </c>
      <c r="N161" s="72" t="n">
        <v>11</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8" t="n"/>
      <c r="DQ161" s="78"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ez_manage.py:4060 top()</t>
        </is>
      </c>
      <c r="IP161" s="72" t="inlineStr">
        <is>
          <t>v12_quick_engine.py:3300 x2</t>
        </is>
      </c>
      <c r="IQ161" s="72" t="n"/>
    </row>
    <row r="162" ht="10.5" customHeight="1" s="65">
      <c r="A162" s="72" t="inlineStr">
        <is>
          <t>STOCH_CROSS_ENTRY_TRADIER</t>
        </is>
      </c>
      <c r="B162" s="72" t="inlineStr">
        <is>
          <t>False</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2" t="n">
        <v>9.992900623634922</v>
      </c>
      <c r="N162" s="72" t="n">
        <v>12</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1" t="inlineStr">
        <is>
          <t>STOCH_CROSS_ENTRY_TRADIER</t>
        </is>
      </c>
      <c r="B163" s="72" t="inlineStr">
        <is>
          <t>True</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YES</t>
        </is>
      </c>
      <c r="M163" s="72" t="n">
        <v>2.774535256277804</v>
      </c>
      <c r="N163" s="72" t="n">
        <v>6</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8" t="n"/>
      <c r="BA163" s="78" t="n"/>
      <c r="BB163" s="78" t="n"/>
      <c r="BC163" s="78" t="n"/>
      <c r="BD163" s="78"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8" t="n"/>
      <c r="FN163" s="78" t="n"/>
      <c r="FO163" s="78" t="n"/>
      <c r="FP163" s="78" t="n"/>
      <c r="FQ163" s="78"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ez_manage.py:5661 top()</t>
        </is>
      </c>
      <c r="IP163" s="72" t="inlineStr">
        <is>
          <t>v12_quick_engine.py:3305 x8</t>
        </is>
      </c>
      <c r="IQ163" s="72" t="n"/>
    </row>
    <row r="164" ht="10.5" customHeight="1" s="65">
      <c r="A164" s="72" t="inlineStr">
        <is>
          <t>TRADIER_MFI_ENTRY_LONG_ENABLED</t>
        </is>
      </c>
      <c r="B164" s="72" t="inlineStr">
        <is>
          <t>False</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2" t="n">
        <v>2.278485231514275</v>
      </c>
      <c r="N164" s="72" t="n">
        <v>4</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8" t="n"/>
      <c r="FN164" s="78" t="n"/>
      <c r="FO164" s="78" t="n"/>
      <c r="FP164" s="78" t="n"/>
      <c r="FQ164" s="78"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8" t="n"/>
      <c r="IC164" s="78" t="n"/>
      <c r="ID164" s="78" t="n"/>
      <c r="IE164" s="78" t="n"/>
      <c r="IF164" s="78" t="n"/>
      <c r="IG164" s="78" t="n"/>
      <c r="IH164" s="78" t="n"/>
      <c r="II164" s="78" t="n"/>
      <c r="IJ164" s="78" t="n"/>
      <c r="IK164" s="78" t="n"/>
      <c r="IL164" s="78" t="n"/>
      <c r="IM164" s="78" t="n"/>
      <c r="IN164" s="72" t="n"/>
      <c r="IO164" s="72" t="inlineStr">
        <is>
          <t>ez_manage.py:5734 top()</t>
        </is>
      </c>
      <c r="IP164" s="72" t="inlineStr">
        <is>
          <t>v12_quick_engine.py:3411 x7</t>
        </is>
      </c>
      <c r="IQ164" s="72" t="n"/>
    </row>
    <row r="165" ht="10.5" customHeight="1" s="65">
      <c r="A165" s="71" t="inlineStr">
        <is>
          <t>TRADIER_MFI_ENTRY_LONG_ENABLED</t>
        </is>
      </c>
      <c r="B165" s="72" t="inlineStr">
        <is>
          <t>True</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YES</t>
        </is>
      </c>
      <c r="M165" s="72" t="n">
        <v>11.74060015336402</v>
      </c>
      <c r="N165" s="72" t="n">
        <v>10</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8" t="n"/>
      <c r="FN165" s="78" t="n"/>
      <c r="FO165" s="78" t="n"/>
      <c r="FP165" s="78" t="n"/>
      <c r="FQ165" s="78"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8" t="n"/>
      <c r="IC165" s="78" t="n"/>
      <c r="ID165" s="78" t="n"/>
      <c r="IE165" s="78" t="n"/>
      <c r="IF165" s="78" t="n"/>
      <c r="IG165" s="78" t="n"/>
      <c r="IH165" s="78" t="n"/>
      <c r="II165" s="78" t="n"/>
      <c r="IJ165" s="78" t="n"/>
      <c r="IK165" s="78" t="n"/>
      <c r="IL165" s="78" t="n"/>
      <c r="IM165" s="78" t="n"/>
      <c r="IN165" s="72" t="n"/>
      <c r="IO165" s="72" t="inlineStr">
        <is>
          <t>ez_manage.py:5734 top()</t>
        </is>
      </c>
      <c r="IP165" s="72" t="inlineStr">
        <is>
          <t>v12_quick_engine.py:3411 x7</t>
        </is>
      </c>
      <c r="IQ165" s="72" t="n"/>
    </row>
    <row r="166" ht="10.5" customHeight="1" s="65">
      <c r="A166" s="72" t="inlineStr">
        <is>
          <t>TRADIER_RSI2_EXIT_THRESHOLD_LONG</t>
        </is>
      </c>
      <c r="B166" s="72" t="inlineStr">
        <is>
          <t>45.0</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NO</t>
        </is>
      </c>
      <c r="M166" s="72" t="n">
        <v>10.48424332812156</v>
      </c>
      <c r="N166" s="72" t="n">
        <v>10</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ez_manage.py:5740 top()</t>
        </is>
      </c>
      <c r="IP166" s="72" t="inlineStr">
        <is>
          <t>v12_quick_engine.py:3437 x9</t>
        </is>
      </c>
      <c r="IQ166" s="72" t="n"/>
    </row>
    <row r="167" ht="10.5" customHeight="1" s="65">
      <c r="A167" s="72" t="inlineStr">
        <is>
          <t>TRADIER_RSI2_EXIT_THRESHOLD_LONG</t>
        </is>
      </c>
      <c r="B167" s="72" t="inlineStr">
        <is>
          <t>67.5</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2" t="n">
        <v>10.81583340443922</v>
      </c>
      <c r="N167" s="72" t="n">
        <v>10</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8" t="n"/>
      <c r="DQ167" s="78"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ez_manage.py:5740 top()</t>
        </is>
      </c>
      <c r="IP167" s="72" t="inlineStr">
        <is>
          <t>v12_quick_engine.py:3437 x9</t>
        </is>
      </c>
      <c r="IQ167" s="72" t="n"/>
    </row>
    <row r="168" ht="10.5" customHeight="1" s="65">
      <c r="A168" s="71" t="inlineStr">
        <is>
          <t>TRADIER_RSI2_EXIT_THRESHOLD_LONG</t>
        </is>
      </c>
      <c r="B168" s="72" t="inlineStr">
        <is>
          <t>90.0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YES</t>
        </is>
      </c>
      <c r="M168" s="72" t="n">
        <v>12.18858037485263</v>
      </c>
      <c r="N168" s="72" t="n">
        <v>10</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8" t="n"/>
      <c r="DQ168" s="78"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ez_manage.py:5740 top()</t>
        </is>
      </c>
      <c r="IP168" s="72" t="inlineStr">
        <is>
          <t>v12_quick_engine.py:3437 x9</t>
        </is>
      </c>
      <c r="IQ168" s="72" t="n"/>
    </row>
    <row r="169" ht="10.5" customHeight="1" s="65">
      <c r="A169" s="72" t="inlineStr">
        <is>
          <t>TRADIER_RSI2_EXIT_THRESHOLD_LONG</t>
        </is>
      </c>
      <c r="B169" s="72" t="inlineStr">
        <is>
          <t>112.5</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NO</t>
        </is>
      </c>
      <c r="M169" s="72" t="n">
        <v>11.14532675762526</v>
      </c>
      <c r="N169" s="72" t="n">
        <v>10</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8" t="n"/>
      <c r="DQ169" s="78"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ez_manage.py:5740 top()</t>
        </is>
      </c>
      <c r="IP169" s="72" t="inlineStr">
        <is>
          <t>v12_quick_engine.py:3437 x9</t>
        </is>
      </c>
      <c r="IQ169" s="72" t="n"/>
    </row>
    <row r="170" ht="10.5" customHeight="1" s="65">
      <c r="A170" s="72" t="inlineStr">
        <is>
          <t>TRADIER_RSI2_EXIT_THRESHOLD_LONG</t>
        </is>
      </c>
      <c r="B170" s="72" t="inlineStr">
        <is>
          <t>135.0</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2" t="n">
        <v>11.15775291409126</v>
      </c>
      <c r="N170" s="72" t="n">
        <v>10</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8" t="n"/>
      <c r="DQ170" s="78"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ez_manage.py:5740 top()</t>
        </is>
      </c>
      <c r="IP170" s="72" t="inlineStr">
        <is>
          <t>v12_quick_engine.py:3437 x9</t>
        </is>
      </c>
      <c r="IQ170" s="72" t="n"/>
    </row>
    <row r="171" ht="10.5" customHeight="1" s="65">
      <c r="A171" s="72" t="inlineStr">
        <is>
          <t>TRADIER_RSI2_EXIT_THRESHOLD_SHORT</t>
        </is>
      </c>
      <c r="B171" s="72" t="inlineStr">
        <is>
          <t>5.0</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2" t="n">
        <v>8.192147009613162</v>
      </c>
      <c r="N171" s="72" t="n">
        <v>10</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8" t="n"/>
      <c r="DQ171" s="78"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ez_manage.py:5741 top()</t>
        </is>
      </c>
      <c r="IP171" s="72" t="inlineStr">
        <is>
          <t>v12_quick_engine.py:3438 x9</t>
        </is>
      </c>
      <c r="IQ171" s="72" t="n"/>
    </row>
    <row r="172" ht="10.5" customHeight="1" s="65">
      <c r="A172" s="72" t="inlineStr">
        <is>
          <t>TRADIER_RSI2_EXIT_THRESHOLD_SHORT</t>
        </is>
      </c>
      <c r="B172" s="72" t="inlineStr">
        <is>
          <t>7.5</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2" t="n">
        <v>8.904771787265146</v>
      </c>
      <c r="N172" s="72" t="n">
        <v>10</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ez_manage.py:5741 top()</t>
        </is>
      </c>
      <c r="IP172" s="72" t="inlineStr">
        <is>
          <t>v12_quick_engine.py:3438 x9</t>
        </is>
      </c>
      <c r="IQ172" s="72" t="n"/>
    </row>
    <row r="173" ht="10.5" customHeight="1" s="65">
      <c r="A173" s="71" t="inlineStr">
        <is>
          <t>TRADIER_RSI2_EXIT_THRESHOLD_SHORT</t>
        </is>
      </c>
      <c r="B173" s="72" t="inlineStr">
        <is>
          <t>10.0</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YES</t>
        </is>
      </c>
      <c r="M173" s="72" t="n">
        <v>12.18858037485263</v>
      </c>
      <c r="N173" s="72" t="n">
        <v>10</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ez_manage.py:5741 top()</t>
        </is>
      </c>
      <c r="IP173" s="72" t="inlineStr">
        <is>
          <t>v12_quick_engine.py:3438 x9</t>
        </is>
      </c>
      <c r="IQ173" s="72" t="n"/>
    </row>
    <row r="174" ht="10.5" customHeight="1" s="65">
      <c r="A174" s="72" t="inlineStr">
        <is>
          <t>TRADIER_RSI2_EXIT_THRESHOLD_SHORT</t>
        </is>
      </c>
      <c r="B174" s="72" t="inlineStr">
        <is>
          <t>12.5</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NO</t>
        </is>
      </c>
      <c r="M174" s="72" t="n">
        <v>10.14740661528542</v>
      </c>
      <c r="N174" s="72" t="n">
        <v>10</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ez_manage.py:5741 top()</t>
        </is>
      </c>
      <c r="IP174" s="72" t="inlineStr">
        <is>
          <t>v12_quick_engine.py:3438 x9</t>
        </is>
      </c>
      <c r="IQ174" s="72" t="n"/>
    </row>
    <row r="175" ht="10.5" customHeight="1" s="65">
      <c r="A175" s="71" t="inlineStr">
        <is>
          <t>TRADIER_RSI2_EXIT_THRESHOLD_SHORT</t>
        </is>
      </c>
      <c r="B175" s="72" t="inlineStr">
        <is>
          <t>15.0</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YES</t>
        </is>
      </c>
      <c r="M175" s="72" t="n">
        <v>9.804666672872068</v>
      </c>
      <c r="N175" s="72" t="n">
        <v>10</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ez_manage.py:5741 top()</t>
        </is>
      </c>
      <c r="IP175" s="72" t="inlineStr">
        <is>
          <t>v12_quick_engine.py:3438 x9</t>
        </is>
      </c>
      <c r="IQ175" s="72" t="n"/>
    </row>
    <row r="176" ht="10.5" customHeight="1" s="65">
      <c r="A176" s="72" t="inlineStr">
        <is>
          <t>TREND_MIN_GAIN_EXIT</t>
        </is>
      </c>
      <c r="B176" s="72" t="inlineStr">
        <is>
          <t>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2" t="n">
        <v>10.70261137094849</v>
      </c>
      <c r="N176" s="72" t="n">
        <v>12</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8" t="n"/>
      <c r="AQ176" s="78" t="n"/>
      <c r="AR176" s="78" t="n"/>
      <c r="AS176" s="78" t="n"/>
      <c r="AT176" s="78"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ez_manage.py:4205 top()</t>
        </is>
      </c>
      <c r="IP176" s="72" t="inlineStr">
        <is>
          <t>v12_quick_engine.py:3545 x2</t>
        </is>
      </c>
      <c r="IQ176" s="72" t="n"/>
    </row>
    <row r="177" ht="10.5" customHeight="1" s="65">
      <c r="A177" s="72" t="inlineStr">
        <is>
          <t>TREND_MIN_GAIN_EXIT</t>
        </is>
      </c>
      <c r="B177" s="72" t="inlineStr">
        <is>
          <t>0.5</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2" t="n">
        <v>9.899424545677082</v>
      </c>
      <c r="N177" s="72" t="n">
        <v>12</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8" t="n"/>
      <c r="AQ177" s="78" t="n"/>
      <c r="AR177" s="78" t="n"/>
      <c r="AS177" s="78" t="n"/>
      <c r="AT177" s="78"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ez_manage.py:4205 top()</t>
        </is>
      </c>
      <c r="IP177" s="72" t="inlineStr">
        <is>
          <t>v12_quick_engine.py:3545 x2</t>
        </is>
      </c>
      <c r="IQ177" s="72" t="n"/>
    </row>
    <row r="178" ht="10.5" customHeight="1" s="65">
      <c r="A178" s="71" t="inlineStr">
        <is>
          <t>TREND_MIN_GAIN_EXIT</t>
        </is>
      </c>
      <c r="B178" s="72" t="inlineStr">
        <is>
          <t>1.0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2" t="n">
        <v>9.861223501743639</v>
      </c>
      <c r="N178" s="72" t="n">
        <v>12</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8" t="n"/>
      <c r="AQ178" s="78" t="n"/>
      <c r="AR178" s="78" t="n"/>
      <c r="AS178" s="78" t="n"/>
      <c r="AT178" s="78"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ez_manage.py:4205 top()</t>
        </is>
      </c>
      <c r="IP178" s="72" t="inlineStr">
        <is>
          <t>v12_quick_engine.py:3545 x2</t>
        </is>
      </c>
      <c r="IQ178" s="72" t="n"/>
    </row>
    <row r="179" ht="10.5" customHeight="1" s="65">
      <c r="A179" s="72" t="inlineStr">
        <is>
          <t>TREND_MIN_GAIN_EXIT</t>
        </is>
      </c>
      <c r="B179" s="72" t="inlineStr">
        <is>
          <t>2.0</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2" t="n">
        <v>7.606550579559111</v>
      </c>
      <c r="N179" s="72" t="n">
        <v>11</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8" t="n"/>
      <c r="AQ179" s="78" t="n"/>
      <c r="AR179" s="78" t="n"/>
      <c r="AS179" s="78" t="n"/>
      <c r="AT179" s="78"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ez_manage.py:4205 top()</t>
        </is>
      </c>
      <c r="IP179" s="72" t="inlineStr">
        <is>
          <t>v12_quick_engine.py:3545 x2</t>
        </is>
      </c>
      <c r="IQ179" s="72" t="n"/>
    </row>
    <row r="180" ht="10.5" customHeight="1" s="65">
      <c r="A180" s="72" t="inlineStr">
        <is>
          <t>V8_ENTRY_ENGINE_DC_ENABLED</t>
        </is>
      </c>
      <c r="B180" s="72" t="inlineStr">
        <is>
          <t>False</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2" t="n">
        <v>8.297707874510172</v>
      </c>
      <c r="N180" s="72" t="n">
        <v>11</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8" t="n"/>
      <c r="CE180" s="78" t="n"/>
      <c r="CF180" s="78" t="n"/>
      <c r="CG180" s="78" t="n"/>
      <c r="CH180" s="78"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8" t="n"/>
      <c r="FN180" s="78" t="n"/>
      <c r="FO180" s="78" t="n"/>
      <c r="FP180" s="78" t="n"/>
      <c r="FQ180" s="78"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8" t="n"/>
      <c r="IC180" s="78" t="n"/>
      <c r="ID180" s="78" t="n"/>
      <c r="IE180" s="78" t="n"/>
      <c r="IF180" s="78" t="n"/>
      <c r="IG180" s="78" t="n"/>
      <c r="IH180" s="78" t="n"/>
      <c r="II180" s="78" t="n"/>
      <c r="IJ180" s="78" t="n"/>
      <c r="IK180" s="78" t="n"/>
      <c r="IL180" s="78" t="n"/>
      <c r="IM180" s="78" t="n"/>
      <c r="IN180" s="72" t="n"/>
      <c r="IO180" s="72" t="inlineStr">
        <is>
          <t>ez_manage.py:6073 top()</t>
        </is>
      </c>
      <c r="IP180" s="72" t="inlineStr">
        <is>
          <t>v12_quick_engine.py:4285 x4</t>
        </is>
      </c>
      <c r="IQ180" s="72" t="n"/>
    </row>
    <row r="181" ht="10.5" customHeight="1" s="65">
      <c r="A181" s="71" t="inlineStr">
        <is>
          <t>V8_ENTRY_ENGINE_DC_ENABLED</t>
        </is>
      </c>
      <c r="B181" s="72" t="inlineStr">
        <is>
          <t>True</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YES</t>
        </is>
      </c>
      <c r="M181" s="72" t="n">
        <v>2.774535256277804</v>
      </c>
      <c r="N181" s="72" t="n">
        <v>6</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8" t="n"/>
      <c r="CE181" s="78" t="n"/>
      <c r="CF181" s="78" t="n"/>
      <c r="CG181" s="78" t="n"/>
      <c r="CH181" s="78"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8" t="n"/>
      <c r="FN181" s="78" t="n"/>
      <c r="FO181" s="78" t="n"/>
      <c r="FP181" s="78" t="n"/>
      <c r="FQ181" s="78"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8" t="n"/>
      <c r="IC181" s="78" t="n"/>
      <c r="ID181" s="78" t="n"/>
      <c r="IE181" s="78" t="n"/>
      <c r="IF181" s="78" t="n"/>
      <c r="IG181" s="78" t="n"/>
      <c r="IH181" s="78" t="n"/>
      <c r="II181" s="78" t="n"/>
      <c r="IJ181" s="78" t="n"/>
      <c r="IK181" s="78" t="n"/>
      <c r="IL181" s="78" t="n"/>
      <c r="IM181" s="78" t="n"/>
      <c r="IN181" s="72" t="n"/>
      <c r="IO181" s="72" t="inlineStr">
        <is>
          <t>ez_manage.py:6073 top()</t>
        </is>
      </c>
      <c r="IP181" s="72" t="inlineStr">
        <is>
          <t>v12_quick_engine.py:4285 x4</t>
        </is>
      </c>
      <c r="IQ181" s="72" t="n"/>
    </row>
    <row r="182" ht="10.5" customHeight="1" s="65">
      <c r="A182" s="72" t="inlineStr">
        <is>
          <t>V8_ENTRY_ENGINE_WT_ENABLED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2" t="n">
        <v>8.22571689640426</v>
      </c>
      <c r="N182" s="72" t="n">
        <v>11</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8" t="n"/>
      <c r="CE182" s="78" t="n"/>
      <c r="CF182" s="78" t="n"/>
      <c r="CG182" s="78" t="n"/>
      <c r="CH182" s="78"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8" t="n"/>
      <c r="FN182" s="78" t="n"/>
      <c r="FO182" s="78" t="n"/>
      <c r="FP182" s="78" t="n"/>
      <c r="FQ182" s="78"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8" t="n"/>
      <c r="IC182" s="78" t="n"/>
      <c r="ID182" s="78" t="n"/>
      <c r="IE182" s="78" t="n"/>
      <c r="IF182" s="78" t="n"/>
      <c r="IG182" s="78" t="n"/>
      <c r="IH182" s="78" t="n"/>
      <c r="II182" s="78" t="n"/>
      <c r="IJ182" s="78" t="n"/>
      <c r="IK182" s="78" t="n"/>
      <c r="IL182" s="78" t="n"/>
      <c r="IM182" s="78" t="n"/>
      <c r="IN182" s="72" t="n"/>
      <c r="IO182" s="72" t="inlineStr">
        <is>
          <t>ez_manage.py:6074 top()</t>
        </is>
      </c>
      <c r="IP182" s="72" t="inlineStr">
        <is>
          <t>v12_quick_engine.py:4286 x4</t>
        </is>
      </c>
      <c r="IQ182" s="72" t="n"/>
    </row>
    <row r="183" ht="10.5" customHeight="1" s="65">
      <c r="A183" s="71" t="inlineStr">
        <is>
          <t>V8_ENTRY_ENGINE_WT_ENABLED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2" t="n">
        <v>2.774535256277804</v>
      </c>
      <c r="N183" s="72" t="n">
        <v>6</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8" t="n"/>
      <c r="CE183" s="78" t="n"/>
      <c r="CF183" s="78" t="n"/>
      <c r="CG183" s="78" t="n"/>
      <c r="CH183" s="78"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8" t="n"/>
      <c r="FN183" s="78" t="n"/>
      <c r="FO183" s="78" t="n"/>
      <c r="FP183" s="78" t="n"/>
      <c r="FQ183" s="78"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8" t="n"/>
      <c r="IC183" s="78" t="n"/>
      <c r="ID183" s="78" t="n"/>
      <c r="IE183" s="78" t="n"/>
      <c r="IF183" s="78" t="n"/>
      <c r="IG183" s="78" t="n"/>
      <c r="IH183" s="78" t="n"/>
      <c r="II183" s="78" t="n"/>
      <c r="IJ183" s="78" t="n"/>
      <c r="IK183" s="78" t="n"/>
      <c r="IL183" s="78" t="n"/>
      <c r="IM183" s="78" t="n"/>
      <c r="IN183" s="72" t="n"/>
      <c r="IO183" s="72" t="inlineStr">
        <is>
          <t>ez_manage.py:6074 top()</t>
        </is>
      </c>
      <c r="IP183" s="72" t="inlineStr">
        <is>
          <t>v12_quick_engine.py:4286 x4</t>
        </is>
      </c>
      <c r="IQ183" s="72" t="n"/>
    </row>
    <row r="184" ht="10.5" customHeight="1" s="65">
      <c r="A184" s="72" t="inlineStr">
        <is>
          <t>WRONG_SIDE_WT_TFS_REQUIRED</t>
        </is>
      </c>
      <c r="B184" s="72" t="inlineStr">
        <is>
          <t>2</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NO</t>
        </is>
      </c>
      <c r="M184" s="72" t="n">
        <v>7.394273333319476</v>
      </c>
      <c r="N184" s="72" t="n">
        <v>9</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ez_manage.py:4278 top()</t>
        </is>
      </c>
      <c r="IP184" s="72" t="inlineStr">
        <is>
          <t>v12_quick_engine.py:3667 x3</t>
        </is>
      </c>
      <c r="IQ184" s="72" t="n"/>
    </row>
    <row r="185" ht="10.5" customHeight="1" s="65">
      <c r="A185" s="71" t="inlineStr">
        <is>
          <t>WRONG_SIDE_WT_TFS_REQUIRED</t>
        </is>
      </c>
      <c r="B185" s="72" t="inlineStr">
        <is>
          <t>3</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YES</t>
        </is>
      </c>
      <c r="M185" s="72" t="n">
        <v>7.845210279023396</v>
      </c>
      <c r="N185" s="72" t="n">
        <v>10</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ez_manage.py:4278 top()</t>
        </is>
      </c>
      <c r="IP185" s="72" t="inlineStr">
        <is>
          <t>v12_quick_engine.py:3667 x3</t>
        </is>
      </c>
      <c r="IQ185" s="72" t="n"/>
    </row>
    <row r="186" ht="10.5" customHeight="1" s="65">
      <c r="A186" s="72" t="inlineStr">
        <is>
          <t>WRONG_SIDE_WT_TFS_REQUIRED</t>
        </is>
      </c>
      <c r="B186" s="72" t="inlineStr">
        <is>
          <t>4</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2" t="n">
        <v>10.32153316284686</v>
      </c>
      <c r="N186" s="72" t="n">
        <v>12</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ez_manage.py:4278 top()</t>
        </is>
      </c>
      <c r="IP186" s="72" t="inlineStr">
        <is>
          <t>v12_quick_engine.py:3667 x3</t>
        </is>
      </c>
      <c r="IQ186" s="72" t="n"/>
    </row>
    <row r="187" ht="10.5" customHeight="1" s="65">
      <c r="A187" s="72" t="inlineStr">
        <is>
          <t>WRONG_SIDE_WT_TFS_REQUIRED</t>
        </is>
      </c>
      <c r="B187" s="72" t="inlineStr">
        <is>
          <t>5</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2" t="n">
        <v>7.516215581479631</v>
      </c>
      <c r="N187" s="72" t="n">
        <v>10</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ez_manage.py:4278 top()</t>
        </is>
      </c>
      <c r="IP187" s="72" t="inlineStr">
        <is>
          <t>v12_quick_engine.py:3667 x3</t>
        </is>
      </c>
      <c r="IQ187" s="72" t="n"/>
    </row>
    <row r="188" ht="10.5" customHeight="1" s="65">
      <c r="A188" s="72" t="inlineStr">
        <is>
          <t>WRONG_SIDE_WT_TFS_REQUIRED</t>
        </is>
      </c>
      <c r="B188" s="72" t="inlineStr">
        <is>
          <t>6</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2" t="n">
        <v>5.287279683384746</v>
      </c>
      <c r="N188" s="72" t="n">
        <v>10</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ez_manage.py:4278 top()</t>
        </is>
      </c>
      <c r="IP188" s="72" t="inlineStr">
        <is>
          <t>v12_quick_engine.py:3667 x3</t>
        </is>
      </c>
      <c r="IQ188" s="72" t="n"/>
    </row>
    <row r="189" ht="10.5" customHeight="1" s="65">
      <c r="A189" s="72" t="inlineStr">
        <is>
          <t>WT_15M_CROSS_ENTRY_ENABLED</t>
        </is>
      </c>
      <c r="B189" s="72" t="inlineStr">
        <is>
          <t>False</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2" t="n">
        <v>2.774535256277804</v>
      </c>
      <c r="N189" s="72" t="n">
        <v>6</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8" t="n"/>
      <c r="BA189" s="78" t="n"/>
      <c r="BB189" s="78" t="n"/>
      <c r="BC189" s="78" t="n"/>
      <c r="BD189" s="78"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8" t="n"/>
      <c r="FN189" s="78" t="n"/>
      <c r="FO189" s="78" t="n"/>
      <c r="FP189" s="78" t="n"/>
      <c r="FQ189" s="78"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8" t="n"/>
      <c r="IC189" s="78" t="n"/>
      <c r="ID189" s="78" t="n"/>
      <c r="IE189" s="78" t="n"/>
      <c r="IF189" s="78" t="n"/>
      <c r="IG189" s="78" t="n"/>
      <c r="IH189" s="78" t="n"/>
      <c r="II189" s="78" t="n"/>
      <c r="IJ189" s="78" t="n"/>
      <c r="IK189" s="78" t="n"/>
      <c r="IL189" s="78" t="n"/>
      <c r="IM189" s="78" t="n"/>
      <c r="IN189" s="72" t="n"/>
      <c r="IO189" s="72" t="inlineStr">
        <is>
          <t>ez_manage.py:6077 top()</t>
        </is>
      </c>
      <c r="IP189" s="72" t="inlineStr">
        <is>
          <t>v12_quick_engine.py:4289 x4</t>
        </is>
      </c>
      <c r="IQ189" s="72" t="n"/>
    </row>
    <row r="190" ht="10.5" customHeight="1" s="65">
      <c r="A190" s="71" t="inlineStr">
        <is>
          <t>WT_15M_CROSS_ENTRY_ENABLED</t>
        </is>
      </c>
      <c r="B190" s="72" t="inlineStr">
        <is>
          <t>True</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YES</t>
        </is>
      </c>
      <c r="M190" s="72" t="n">
        <v>8.204005046557789</v>
      </c>
      <c r="N190" s="72" t="n">
        <v>11</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8" t="n"/>
      <c r="BA190" s="78" t="n"/>
      <c r="BB190" s="78" t="n"/>
      <c r="BC190" s="78" t="n"/>
      <c r="BD190" s="78"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8" t="n"/>
      <c r="FN190" s="78" t="n"/>
      <c r="FO190" s="78" t="n"/>
      <c r="FP190" s="78" t="n"/>
      <c r="FQ190" s="78"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8" t="n"/>
      <c r="IC190" s="78" t="n"/>
      <c r="ID190" s="78" t="n"/>
      <c r="IE190" s="78" t="n"/>
      <c r="IF190" s="78" t="n"/>
      <c r="IG190" s="78" t="n"/>
      <c r="IH190" s="78" t="n"/>
      <c r="II190" s="78" t="n"/>
      <c r="IJ190" s="78" t="n"/>
      <c r="IK190" s="78" t="n"/>
      <c r="IL190" s="78" t="n"/>
      <c r="IM190" s="78" t="n"/>
      <c r="IN190" s="72" t="n"/>
      <c r="IO190" s="72" t="inlineStr">
        <is>
          <t>ez_manage.py:6077 top()</t>
        </is>
      </c>
      <c r="IP190" s="72" t="inlineStr">
        <is>
          <t>v12_quick_engine.py:4289 x4</t>
        </is>
      </c>
      <c r="IQ190" s="72" t="n"/>
    </row>
    <row r="191" ht="10.5" customHeight="1" s="65">
      <c r="A191" s="72" t="inlineStr">
        <is>
          <t>WT_COMPOSITE_ENTRY_BLOCK</t>
        </is>
      </c>
      <c r="B191" s="72" t="inlineStr">
        <is>
          <t>-30.0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NO</t>
        </is>
      </c>
      <c r="M191" s="72" t="n">
        <v>9.42187418826626</v>
      </c>
      <c r="N191" s="72" t="n">
        <v>10</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ez_manage.py:5891 top()</t>
        </is>
      </c>
      <c r="IP191" s="72" t="inlineStr">
        <is>
          <t>v12_quick_engine.py:3710 x2</t>
        </is>
      </c>
      <c r="IQ191" s="72" t="n"/>
    </row>
    <row r="192" ht="10.5" customHeight="1" s="65">
      <c r="A192" s="72" t="inlineStr">
        <is>
          <t>WT_COMPOSITE_ENTRY_BLOCK</t>
        </is>
      </c>
      <c r="B192" s="72" t="inlineStr">
        <is>
          <t>-25.0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NO</t>
        </is>
      </c>
      <c r="M192" s="72" t="n">
        <v>8.800479415244491</v>
      </c>
      <c r="N192" s="72" t="n">
        <v>10</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8" t="n"/>
      <c r="FN192" s="78" t="n"/>
      <c r="FO192" s="78" t="n"/>
      <c r="FP192" s="78" t="n"/>
      <c r="FQ192" s="78"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ez_manage.py:5891 top()</t>
        </is>
      </c>
      <c r="IP192" s="72" t="inlineStr">
        <is>
          <t>v12_quick_engine.py:3710 x2</t>
        </is>
      </c>
      <c r="IQ192" s="72" t="n"/>
    </row>
    <row r="193" ht="10.5" customHeight="1" s="65">
      <c r="A193" s="72" t="inlineStr">
        <is>
          <t>WT_COMPOSITE_ENTRY_BLOCK</t>
        </is>
      </c>
      <c r="B193" s="72" t="inlineStr">
        <is>
          <t>-20.0</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2" t="n">
        <v>10.32153316284686</v>
      </c>
      <c r="N193" s="72" t="n">
        <v>12</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8" t="n"/>
      <c r="FN193" s="78" t="n"/>
      <c r="FO193" s="78" t="n"/>
      <c r="FP193" s="78" t="n"/>
      <c r="FQ193" s="78"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ez_manage.py:5891 top()</t>
        </is>
      </c>
      <c r="IP193" s="72" t="inlineStr">
        <is>
          <t>v12_quick_engine.py:3710 x2</t>
        </is>
      </c>
      <c r="IQ193" s="72" t="n"/>
    </row>
    <row r="194" ht="10.5" customHeight="1" s="65">
      <c r="A194" s="72" t="inlineStr">
        <is>
          <t>WT_COMPOSITE_ENTRY_BLOCK</t>
        </is>
      </c>
      <c r="B194" s="72" t="inlineStr">
        <is>
          <t>-15.0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2" t="n">
        <v>7.467331423761253</v>
      </c>
      <c r="N194" s="72" t="n">
        <v>11</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8" t="n"/>
      <c r="FN194" s="78" t="n"/>
      <c r="FO194" s="78" t="n"/>
      <c r="FP194" s="78" t="n"/>
      <c r="FQ194" s="78"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ez_manage.py:5891 top()</t>
        </is>
      </c>
      <c r="IP194" s="72" t="inlineStr">
        <is>
          <t>v12_quick_engine.py:3710 x2</t>
        </is>
      </c>
      <c r="IQ194" s="72" t="n"/>
    </row>
    <row r="195" ht="10.5" customHeight="1" s="65">
      <c r="A195" s="71" t="inlineStr">
        <is>
          <t>WT_COMPOSITE_ENTRY_BLOCK</t>
        </is>
      </c>
      <c r="B195" s="72" t="inlineStr">
        <is>
          <t>-10.0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2" t="n">
        <v>8.783736891012838</v>
      </c>
      <c r="N195" s="72" t="n">
        <v>10</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8" t="n"/>
      <c r="FN195" s="78" t="n"/>
      <c r="FO195" s="78" t="n"/>
      <c r="FP195" s="78" t="n"/>
      <c r="FQ195" s="78"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ez_manage.py:5891 top()</t>
        </is>
      </c>
      <c r="IP195" s="72" t="inlineStr">
        <is>
          <t>v12_quick_engine.py:3710 x2</t>
        </is>
      </c>
      <c r="IQ195" s="72" t="n"/>
    </row>
    <row r="196" ht="10.5" customHeight="1" s="65">
      <c r="A196" s="72" t="inlineStr">
        <is>
          <t>WT_COMPOSITE_ENTRY_GOOD</t>
        </is>
      </c>
      <c r="B196" s="72" t="inlineStr">
        <is>
          <t>15.0</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2" t="n">
        <v>7.968760501024005</v>
      </c>
      <c r="N196" s="72" t="n">
        <v>12</v>
      </c>
      <c r="O196" s="76" t="n"/>
      <c r="P196" s="76"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8" t="n"/>
      <c r="FN196" s="78" t="n"/>
      <c r="FO196" s="78" t="n"/>
      <c r="FP196" s="78" t="n"/>
      <c r="FQ196" s="78"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ez_manage.py:5892 top()</t>
        </is>
      </c>
      <c r="IP196" s="72" t="inlineStr">
        <is>
          <t>v12_quick_engine.py:3711 x2</t>
        </is>
      </c>
      <c r="IQ196" s="72" t="n"/>
    </row>
    <row r="197" ht="10.5" customHeight="1" s="65">
      <c r="A197" s="72" t="inlineStr">
        <is>
          <t>WT_COMPOSITE_ENTRY_GOOD</t>
        </is>
      </c>
      <c r="B197" s="72" t="inlineStr">
        <is>
          <t>22.5</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NO</t>
        </is>
      </c>
      <c r="M197" s="72" t="n">
        <v>7.210445917591693</v>
      </c>
      <c r="N197" s="72" t="n">
        <v>10</v>
      </c>
      <c r="O197" s="76" t="n"/>
      <c r="P197" s="76"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8" t="n"/>
      <c r="FN197" s="78" t="n"/>
      <c r="FO197" s="78" t="n"/>
      <c r="FP197" s="78" t="n"/>
      <c r="FQ197" s="78"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ez_manage.py:5892 top()</t>
        </is>
      </c>
      <c r="IP197" s="72" t="inlineStr">
        <is>
          <t>v12_quick_engine.py:3711 x2</t>
        </is>
      </c>
      <c r="IQ197" s="72" t="n"/>
    </row>
    <row r="198" ht="10.5" customHeight="1" s="65">
      <c r="A198" s="72" t="inlineStr">
        <is>
          <t>WT_COMPOSITE_ENTRY_GOOD</t>
        </is>
      </c>
      <c r="B198" s="72" t="inlineStr">
        <is>
          <t>30.0</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NO</t>
        </is>
      </c>
      <c r="M198" s="72" t="n">
        <v>10.32153316284686</v>
      </c>
      <c r="N198" s="72" t="n">
        <v>12</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8" t="n"/>
      <c r="FN198" s="78" t="n"/>
      <c r="FO198" s="78" t="n"/>
      <c r="FP198" s="78" t="n"/>
      <c r="FQ198" s="78"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ez_manage.py:5892 top()</t>
        </is>
      </c>
      <c r="IP198" s="72" t="inlineStr">
        <is>
          <t>v12_quick_engine.py:3711 x2</t>
        </is>
      </c>
      <c r="IQ198" s="72" t="n"/>
    </row>
    <row r="199" ht="10.5" customHeight="1" s="65">
      <c r="A199" s="72" t="inlineStr">
        <is>
          <t>WT_COMPOSITE_ENTRY_GOOD</t>
        </is>
      </c>
      <c r="B199" s="72" t="inlineStr">
        <is>
          <t>37.5</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2" t="n">
        <v>7.130781540362143</v>
      </c>
      <c r="N199" s="72" t="n">
        <v>11</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8" t="n"/>
      <c r="FN199" s="78" t="n"/>
      <c r="FO199" s="78" t="n"/>
      <c r="FP199" s="78" t="n"/>
      <c r="FQ199" s="78"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ez_manage.py:5892 top()</t>
        </is>
      </c>
      <c r="IP199" s="72" t="inlineStr">
        <is>
          <t>v12_quick_engine.py:3711 x2</t>
        </is>
      </c>
      <c r="IQ199" s="72" t="n"/>
    </row>
    <row r="200" ht="10.5" customHeight="1" s="65">
      <c r="A200" s="71" t="inlineStr">
        <is>
          <t>WT_COMPOSITE_ENTRY_GOOD</t>
        </is>
      </c>
      <c r="B200" s="72" t="inlineStr">
        <is>
          <t>45.0</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2" t="n">
        <v>7.626608587061074</v>
      </c>
      <c r="N200" s="72" t="n">
        <v>11</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ez_manage.py:5892 top()</t>
        </is>
      </c>
      <c r="IP200" s="72" t="inlineStr">
        <is>
          <t>v12_quick_engine.py:3711 x2</t>
        </is>
      </c>
      <c r="IQ200" s="72" t="n"/>
    </row>
    <row r="201" ht="10.5" customHeight="1" s="65">
      <c r="A201" s="72" t="inlineStr">
        <is>
          <t>WT_COMPOSITE_ENTRY_OK</t>
        </is>
      </c>
      <c r="B201" s="72" t="inlineStr">
        <is>
          <t>5.0</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2" t="n">
        <v>9.45580807827819</v>
      </c>
      <c r="N201" s="72" t="n">
        <v>11</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8" t="n"/>
      <c r="FN201" s="78" t="n"/>
      <c r="FO201" s="78" t="n"/>
      <c r="FP201" s="78" t="n"/>
      <c r="FQ201" s="78"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ez_manage.py:5893 top()</t>
        </is>
      </c>
      <c r="IP201" s="72" t="inlineStr">
        <is>
          <t>v12_quick_engine.py:3712 x2</t>
        </is>
      </c>
      <c r="IQ201" s="72" t="n"/>
    </row>
    <row r="202" ht="10.5" customHeight="1" s="65">
      <c r="A202" s="72" t="inlineStr">
        <is>
          <t>WT_COMPOSITE_ENTRY_OK</t>
        </is>
      </c>
      <c r="B202" s="72" t="inlineStr">
        <is>
          <t>7.5</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2" t="n">
        <v>7.370042023705098</v>
      </c>
      <c r="N202" s="72" t="n">
        <v>11</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8" t="n"/>
      <c r="FN202" s="78" t="n"/>
      <c r="FO202" s="78" t="n"/>
      <c r="FP202" s="78" t="n"/>
      <c r="FQ202" s="78"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ez_manage.py:5893 top()</t>
        </is>
      </c>
      <c r="IP202" s="72" t="inlineStr">
        <is>
          <t>v12_quick_engine.py:3712 x2</t>
        </is>
      </c>
      <c r="IQ202" s="72" t="n"/>
    </row>
    <row r="203" ht="10.5" customHeight="1" s="65">
      <c r="A203" s="72" t="inlineStr">
        <is>
          <t>WT_COMPOSITE_ENTRY_OK</t>
        </is>
      </c>
      <c r="B203" s="72" t="inlineStr">
        <is>
          <t>10.0</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2" t="n">
        <v>10.32153316284686</v>
      </c>
      <c r="N203" s="72" t="n">
        <v>12</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8" t="n"/>
      <c r="FN203" s="78" t="n"/>
      <c r="FO203" s="78" t="n"/>
      <c r="FP203" s="78" t="n"/>
      <c r="FQ203" s="78"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ez_manage.py:5893 top()</t>
        </is>
      </c>
      <c r="IP203" s="72" t="inlineStr">
        <is>
          <t>v12_quick_engine.py:3712 x2</t>
        </is>
      </c>
      <c r="IQ203" s="72" t="n"/>
    </row>
    <row r="204" ht="10.5" customHeight="1" s="65">
      <c r="A204" s="71" t="inlineStr">
        <is>
          <t>WT_COMPOSITE_ENTRY_OK</t>
        </is>
      </c>
      <c r="B204" s="72" t="inlineStr">
        <is>
          <t>12.5</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YES</t>
        </is>
      </c>
      <c r="M204" s="72" t="n">
        <v>8.240214135074931</v>
      </c>
      <c r="N204" s="72" t="n">
        <v>11</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8" t="n"/>
      <c r="FN204" s="78" t="n"/>
      <c r="FO204" s="78" t="n"/>
      <c r="FP204" s="78" t="n"/>
      <c r="FQ204" s="78"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ez_manage.py:5893 top()</t>
        </is>
      </c>
      <c r="IP204" s="72" t="inlineStr">
        <is>
          <t>v12_quick_engine.py:3712 x2</t>
        </is>
      </c>
      <c r="IQ204" s="72" t="n"/>
    </row>
    <row r="205" ht="10.5" customHeight="1" s="65">
      <c r="A205" s="72" t="inlineStr">
        <is>
          <t>WT_COMPOSITE_ENTRY_OK</t>
        </is>
      </c>
      <c r="B205" s="72" t="inlineStr">
        <is>
          <t>15.0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NO</t>
        </is>
      </c>
      <c r="M205" s="72" t="n">
        <v>7.491863828118716</v>
      </c>
      <c r="N205" s="72" t="n">
        <v>11</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8" t="n"/>
      <c r="FN205" s="78" t="n"/>
      <c r="FO205" s="78" t="n"/>
      <c r="FP205" s="78" t="n"/>
      <c r="FQ205" s="78"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ez_manage.py:5893 top()</t>
        </is>
      </c>
      <c r="IP205" s="72" t="inlineStr">
        <is>
          <t>v12_quick_engine.py:3712 x2</t>
        </is>
      </c>
      <c r="IQ205" s="72" t="n"/>
    </row>
    <row r="206" ht="10.5" customHeight="1" s="65">
      <c r="A206" s="72" t="inlineStr">
        <is>
          <t>WT_COMPOSITE_ENTRY_STRONG</t>
        </is>
      </c>
      <c r="B206" s="72" t="inlineStr">
        <is>
          <t>25.0</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2" t="n">
        <v>7.66876104268487</v>
      </c>
      <c r="N206" s="72" t="n">
        <v>11</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8" t="n"/>
      <c r="FN206" s="78" t="n"/>
      <c r="FO206" s="78" t="n"/>
      <c r="FP206" s="78" t="n"/>
      <c r="FQ206" s="78"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ez_manage.py:5894 top()</t>
        </is>
      </c>
      <c r="IP206" s="72" t="inlineStr">
        <is>
          <t>v12_quick_engine.py:3713 x2</t>
        </is>
      </c>
      <c r="IQ206" s="72" t="n"/>
    </row>
    <row r="207" ht="10.5" customHeight="1" s="65">
      <c r="A207" s="72" t="inlineStr">
        <is>
          <t>WT_COMPOSITE_ENTRY_STRONG</t>
        </is>
      </c>
      <c r="B207" s="72" t="inlineStr">
        <is>
          <t>37.5</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NO</t>
        </is>
      </c>
      <c r="M207" s="72" t="n">
        <v>7.635715673902337</v>
      </c>
      <c r="N207" s="72" t="n">
        <v>11</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8" t="n"/>
      <c r="FN207" s="78" t="n"/>
      <c r="FO207" s="78" t="n"/>
      <c r="FP207" s="78" t="n"/>
      <c r="FQ207" s="78"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ez_manage.py:5894 top()</t>
        </is>
      </c>
      <c r="IP207" s="72" t="inlineStr">
        <is>
          <t>v12_quick_engine.py:3713 x2</t>
        </is>
      </c>
      <c r="IQ207" s="72" t="n"/>
    </row>
    <row r="208" ht="10.5" customHeight="1" s="65">
      <c r="A208" s="71" t="inlineStr">
        <is>
          <t>WT_COMPOSITE_ENTRY_STRONG</t>
        </is>
      </c>
      <c r="B208" s="72" t="inlineStr">
        <is>
          <t>50.0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2" t="n">
        <v>10.32153316284686</v>
      </c>
      <c r="N208" s="72" t="n">
        <v>12</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8" t="n"/>
      <c r="FN208" s="78" t="n"/>
      <c r="FO208" s="78" t="n"/>
      <c r="FP208" s="78" t="n"/>
      <c r="FQ208" s="78"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ez_manage.py:5894 top()</t>
        </is>
      </c>
      <c r="IP208" s="72" t="inlineStr">
        <is>
          <t>v12_quick_engine.py:3713 x2</t>
        </is>
      </c>
      <c r="IQ208" s="72" t="n"/>
    </row>
    <row r="209" ht="10.5" customHeight="1" s="65">
      <c r="A209" s="72" t="inlineStr">
        <is>
          <t>WT_COMPOSITE_ENTRY_STRONG</t>
        </is>
      </c>
      <c r="B209" s="72" t="inlineStr">
        <is>
          <t>62.5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2" t="n">
        <v>8.251184690782845</v>
      </c>
      <c r="N209" s="72" t="n">
        <v>11</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8" t="n"/>
      <c r="FN209" s="78" t="n"/>
      <c r="FO209" s="78" t="n"/>
      <c r="FP209" s="78" t="n"/>
      <c r="FQ209" s="78"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ez_manage.py:5894 top()</t>
        </is>
      </c>
      <c r="IP209" s="72" t="inlineStr">
        <is>
          <t>v12_quick_engine.py:3713 x2</t>
        </is>
      </c>
      <c r="IQ209" s="72" t="n"/>
    </row>
    <row r="210" ht="10.5" customHeight="1" s="65">
      <c r="A210" s="72" t="inlineStr">
        <is>
          <t>WT_COMPOSITE_ENTRY_STRONG</t>
        </is>
      </c>
      <c r="B210" s="72" t="inlineStr">
        <is>
          <t>75.0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2" t="n">
        <v>9.446207722767694</v>
      </c>
      <c r="N210" s="72" t="n">
        <v>11</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8" t="n"/>
      <c r="FN210" s="78" t="n"/>
      <c r="FO210" s="78" t="n"/>
      <c r="FP210" s="78" t="n"/>
      <c r="FQ210" s="78"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ez_manage.py:5894 top()</t>
        </is>
      </c>
      <c r="IP210" s="72" t="inlineStr">
        <is>
          <t>v12_quick_engine.py:3713 x2</t>
        </is>
      </c>
      <c r="IQ210" s="72" t="n"/>
    </row>
    <row r="211" ht="10.5" customHeight="1" s="65">
      <c r="A211" s="72" t="inlineStr">
        <is>
          <t>WT_DIV_ENTRY_GATE_ENABLED</t>
        </is>
      </c>
      <c r="B211" s="72" t="inlineStr">
        <is>
          <t>False</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2" t="n">
        <v>2.774535256277804</v>
      </c>
      <c r="N211" s="72" t="n">
        <v>6</v>
      </c>
      <c r="O211" s="76" t="n"/>
      <c r="P211" s="76"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8" t="n"/>
      <c r="FN211" s="78" t="n"/>
      <c r="FO211" s="78" t="n"/>
      <c r="FP211" s="78" t="n"/>
      <c r="FQ211" s="78"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8" t="n"/>
      <c r="IC211" s="78" t="n"/>
      <c r="ID211" s="78" t="n"/>
      <c r="IE211" s="78" t="n"/>
      <c r="IF211" s="78" t="n"/>
      <c r="IG211" s="78" t="n"/>
      <c r="IH211" s="78" t="n"/>
      <c r="II211" s="78" t="n"/>
      <c r="IJ211" s="78" t="n"/>
      <c r="IK211" s="78" t="n"/>
      <c r="IL211" s="78" t="n"/>
      <c r="IM211" s="78" t="n"/>
      <c r="IN211" s="72" t="n"/>
      <c r="IO211" s="72" t="inlineStr">
        <is>
          <t>ez_manage.py:5913 top()</t>
        </is>
      </c>
      <c r="IP211" s="72" t="inlineStr">
        <is>
          <t>v12_quick_engine.py:3743 x2</t>
        </is>
      </c>
      <c r="IQ211" s="72" t="n"/>
    </row>
    <row r="212" ht="10.5" customHeight="1" s="65">
      <c r="A212" s="71" t="inlineStr">
        <is>
          <t>WT_DIV_ENTRY_GATE_ENABLED</t>
        </is>
      </c>
      <c r="B212" s="72" t="inlineStr">
        <is>
          <t>True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YES</t>
        </is>
      </c>
      <c r="M212" s="72" t="n">
        <v>9.551792450225827</v>
      </c>
      <c r="N212" s="72" t="n">
        <v>12</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8" t="n"/>
      <c r="FN212" s="78" t="n"/>
      <c r="FO212" s="78" t="n"/>
      <c r="FP212" s="78" t="n"/>
      <c r="FQ212" s="78"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8" t="n"/>
      <c r="IC212" s="78" t="n"/>
      <c r="ID212" s="78" t="n"/>
      <c r="IE212" s="78" t="n"/>
      <c r="IF212" s="78" t="n"/>
      <c r="IG212" s="78" t="n"/>
      <c r="IH212" s="78" t="n"/>
      <c r="II212" s="78" t="n"/>
      <c r="IJ212" s="78" t="n"/>
      <c r="IK212" s="78" t="n"/>
      <c r="IL212" s="78" t="n"/>
      <c r="IM212" s="78" t="n"/>
      <c r="IN212" s="72" t="n"/>
      <c r="IO212" s="72" t="inlineStr">
        <is>
          <t>ez_manage.py:5913 top()</t>
        </is>
      </c>
      <c r="IP212" s="72" t="inlineStr">
        <is>
          <t>v12_quick_engine.py:3743 x2</t>
        </is>
      </c>
      <c r="IQ212" s="72" t="n"/>
    </row>
    <row r="213" ht="15.75" customHeight="1" s="65">
      <c r="A213" s="69" t="inlineStr">
        <is>
          <t>ADX_RANGING_THRESHOLD</t>
        </is>
      </c>
      <c r="B213" s="80" t="inlineStr">
        <is>
          <t>25</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YES</t>
        </is>
      </c>
      <c r="M213" s="72" t="n">
        <v>4.366581895298642</v>
      </c>
      <c r="N213" s="72" t="n">
        <v>25</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ADX_RANGING_THRESHOLD</t>
        </is>
      </c>
      <c r="B214" s="80" t="inlineStr">
        <is>
          <t>15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v>4.850111017734227</v>
      </c>
      <c r="N214" s="72" t="n">
        <v>22</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ADX_RANGING_THRESHOLD</t>
        </is>
      </c>
      <c r="B215" s="80" t="inlineStr">
        <is>
          <t>10</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NO</t>
        </is>
      </c>
      <c r="M215" s="72" t="n">
        <v>3.989140617941405</v>
      </c>
      <c r="N215" s="72" t="n">
        <v>23</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BANDAID_OFF_LOSER_RECOVER_PCT</t>
        </is>
      </c>
      <c r="B216" s="80" t="inlineStr">
        <is>
          <t>0</t>
        </is>
      </c>
      <c r="C216" s="80"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72" t="inlineStr">
        <is>
          <t>YES</t>
        </is>
      </c>
      <c r="M216" s="72" t="n">
        <v>5.943590423696088</v>
      </c>
      <c r="N216" s="72" t="n">
        <v>28</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BANDAID_OFF_LOSER_RECOVER_PCT</t>
        </is>
      </c>
      <c r="B217" s="80" t="inlineStr">
        <is>
          <t>2.0</t>
        </is>
      </c>
      <c r="C217" s="80"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72" t="inlineStr">
        <is>
          <t>NO</t>
        </is>
      </c>
      <c r="M217" s="72" t="n">
        <v>4.013223313531171</v>
      </c>
      <c r="N217" s="72" t="n">
        <v>23</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BANDAID_OFF_LOSER_RECOVER_PCT</t>
        </is>
      </c>
      <c r="B218" s="80" t="inlineStr">
        <is>
          <t>1.0</t>
        </is>
      </c>
      <c r="C218" s="80"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72" t="inlineStr">
        <is>
          <t>NO</t>
        </is>
      </c>
      <c r="M218" s="72" t="n">
        <v>3.45050809154016</v>
      </c>
      <c r="N218" s="72" t="n">
        <v>26</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BANDAID_OFF_LOSER_RECOVER_PCT</t>
        </is>
      </c>
      <c r="B219" s="80" t="inlineStr">
        <is>
          <t>0.5</t>
        </is>
      </c>
      <c r="C219" s="80"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72" t="inlineStr">
        <is>
          <t>NO</t>
        </is>
      </c>
      <c r="M219" s="72" t="n">
        <v>2.893473555275516</v>
      </c>
      <c r="N219" s="72" t="n">
        <v>25</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v>3.227503150418195</v>
      </c>
      <c r="N220" s="72" t="n">
        <v>22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BAND_ARROW_ENABLED</t>
        </is>
      </c>
      <c r="B221" s="80" t="inlineStr">
        <is>
          <t>True</t>
        </is>
      </c>
      <c r="C221" s="80" t="n"/>
      <c r="D221" s="80" t="inlineStr">
        <is>
          <t>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v>4.488317481618372</v>
      </c>
      <c r="N221" s="72" t="n">
        <v>26</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BTC_ACCEL_RAMP_REQUIRE_POSITIVE</t>
        </is>
      </c>
      <c r="B222" s="80" t="inlineStr">
        <is>
          <t>0.0</t>
        </is>
      </c>
      <c r="C222" s="80"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72" t="inlineStr">
        <is>
          <t>YES</t>
        </is>
      </c>
      <c r="M222" s="72" t="n">
        <v>6.030287136015419</v>
      </c>
      <c r="N222" s="72" t="n">
        <v>26</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BTC_ACCEL_RAMP_REQUIRE_POSITIVE</t>
        </is>
      </c>
      <c r="B223" s="80" t="inlineStr">
        <is>
          <t>0.0_ALT</t>
        </is>
      </c>
      <c r="C223" s="80"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72" t="inlineStr">
        <is>
          <t>NO</t>
        </is>
      </c>
      <c r="M223" s="72" t="n">
        <v>6.030287136015419</v>
      </c>
      <c r="N223" s="72" t="n">
        <v>26</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BTC_HARD_BLOCK_OTHER_ACCOUNTS</t>
        </is>
      </c>
      <c r="B224" s="80" t="inlineStr">
        <is>
          <t>0.0</t>
        </is>
      </c>
      <c r="C224" s="80"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72" t="inlineStr">
        <is>
          <t>YES</t>
        </is>
      </c>
      <c r="M224" s="72" t="n">
        <v>6.030287136015419</v>
      </c>
      <c r="N224" s="72" t="n">
        <v>26</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BTC_HARD_BLOCK_OTHER_ACCOUNTS</t>
        </is>
      </c>
      <c r="B225" s="80" t="inlineStr">
        <is>
          <t>0.0_ALT</t>
        </is>
      </c>
      <c r="C225" s="80"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72" t="inlineStr">
        <is>
          <t>YES</t>
        </is>
      </c>
      <c r="M225" s="72" t="n">
        <v>6.030287136015419</v>
      </c>
      <c r="N225" s="72" t="n">
        <v>26</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BTC_ROUND_BANDS_EACH_SIDE</t>
        </is>
      </c>
      <c r="B226" s="80" t="inlineStr">
        <is>
          <t>0.0</t>
        </is>
      </c>
      <c r="C226" s="80"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72" t="inlineStr">
        <is>
          <t>YES</t>
        </is>
      </c>
      <c r="M226" s="72" t="n">
        <v>6.030287136015419</v>
      </c>
      <c r="N226" s="72" t="n">
        <v>26</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BTC_ROUND_BANDS_EACH_SIDE</t>
        </is>
      </c>
      <c r="B227" s="80" t="inlineStr">
        <is>
          <t>0.0_ALT</t>
        </is>
      </c>
      <c r="C227" s="80"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72" t="inlineStr">
        <is>
          <t>NO</t>
        </is>
      </c>
      <c r="M227" s="72" t="n">
        <v>6.030287136015419</v>
      </c>
      <c r="N227" s="72" t="n">
        <v>26</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COOLDOWN_LOCKS_FILTER_TF</t>
        </is>
      </c>
      <c r="B228" s="80" t="inlineStr">
        <is>
          <t>OFF</t>
        </is>
      </c>
      <c r="C228" s="80" t="n"/>
      <c r="D228" s="80" t="inlineStr">
        <is>
          <t>GLOBAL_CHECK</t>
        </is>
      </c>
      <c r="E228" s="80" t="n"/>
      <c r="F228" s="72" t="n"/>
      <c r="G228" s="80">
        <f>IFERROR(VLOOKUP($A229&amp;"_"&amp;$B229,Results_Deltas!$A$2:$P$15000,5,FALSE),"")</f>
        <v/>
      </c>
      <c r="H228" s="80" t="inlineStr">
        <is>
          <t>Blanket (page end)</t>
        </is>
      </c>
      <c r="I228" s="72" t="n"/>
      <c r="J228" s="72" t="n"/>
      <c r="K228" s="72" t="n"/>
      <c r="L228" s="72" t="inlineStr">
        <is>
          <t>NO</t>
        </is>
      </c>
      <c r="M228" s="72" t="n">
        <v>3.82762349667243</v>
      </c>
      <c r="N228" s="72" t="n">
        <v>23</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COOLDOWN_LOCKS_FILTER_TF</t>
        </is>
      </c>
      <c r="B229" s="80" t="inlineStr">
        <is>
          <t>D</t>
        </is>
      </c>
      <c r="C229" s="80" t="n"/>
      <c r="D229" s="80" t="inlineStr">
        <is>
          <t>GLOBAL_CHECK</t>
        </is>
      </c>
      <c r="E229" s="80" t="n"/>
      <c r="F229" s="72" t="n"/>
      <c r="G229" s="80">
        <f>IFERROR(VLOOKUP($A230&amp;"_"&amp;$B230,Results_Deltas!$A$2:$P$15000,5,FALSE),"")</f>
        <v/>
      </c>
      <c r="H229" s="80" t="inlineStr">
        <is>
          <t>Blanket (page end)</t>
        </is>
      </c>
      <c r="I229" s="72" t="n"/>
      <c r="J229" s="72" t="n"/>
      <c r="K229" s="72" t="n"/>
      <c r="L229" s="72" t="inlineStr">
        <is>
          <t>NO</t>
        </is>
      </c>
      <c r="M229" s="72" t="n">
        <v>3.943731683145554</v>
      </c>
      <c r="N229" s="72" t="n">
        <v>24</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69" t="inlineStr">
        <is>
          <t>COOLDOWN_LOCKS_FILTER_TF</t>
        </is>
      </c>
      <c r="B230" s="80" t="inlineStr">
        <is>
          <t>4h</t>
        </is>
      </c>
      <c r="C230" s="80" t="n"/>
      <c r="D230" s="80" t="inlineStr">
        <is>
          <t>GLOBAL_CHECK</t>
        </is>
      </c>
      <c r="E230" s="80" t="n"/>
      <c r="F230" s="72" t="n"/>
      <c r="G230" s="80">
        <f>IFERROR(VLOOKUP($A231&amp;"_"&amp;$B231,Results_Deltas!$A$2:$P$15000,5,FALSE),"")</f>
        <v/>
      </c>
      <c r="H230" s="80" t="inlineStr">
        <is>
          <t>Blanket (page end)</t>
        </is>
      </c>
      <c r="I230" s="72" t="n"/>
      <c r="J230" s="72" t="n"/>
      <c r="K230" s="72" t="n"/>
      <c r="L230" s="72" t="inlineStr">
        <is>
          <t>YES</t>
        </is>
      </c>
      <c r="M230" s="72" t="n">
        <v>3.696932142047174</v>
      </c>
      <c r="N230" s="72" t="n">
        <v>23</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COOLDOWN_LOCKS_FILTER_TF</t>
        </is>
      </c>
      <c r="B231" s="80" t="inlineStr">
        <is>
          <t>1h</t>
        </is>
      </c>
      <c r="C231" s="80" t="n"/>
      <c r="D231" s="80" t="inlineStr">
        <is>
          <t>GLOBAL_CHECK</t>
        </is>
      </c>
      <c r="E231" s="80" t="n"/>
      <c r="F231" s="72" t="n"/>
      <c r="G231" s="80">
        <f>IFERROR(VLOOKUP($A232&amp;"_"&amp;$B232,Results_Deltas!$A$2:$P$15000,5,FALSE),"")</f>
        <v/>
      </c>
      <c r="H231" s="80" t="inlineStr">
        <is>
          <t>Blanket (page end)</t>
        </is>
      </c>
      <c r="I231" s="72" t="n"/>
      <c r="J231" s="72" t="n"/>
      <c r="K231" s="72" t="n"/>
      <c r="L231" s="72" t="inlineStr">
        <is>
          <t>NO</t>
        </is>
      </c>
      <c r="M231" s="72" t="n">
        <v>3.730540764503334</v>
      </c>
      <c r="N231" s="72" t="n">
        <v>25</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COOLDOWN_LOCKS_FILTER_TF</t>
        </is>
      </c>
      <c r="B232" s="80" t="inlineStr">
        <is>
          <t>15m</t>
        </is>
      </c>
      <c r="C232" s="80" t="n"/>
      <c r="D232" s="80" t="inlineStr">
        <is>
          <t>GLOBAL_CHECK</t>
        </is>
      </c>
      <c r="E232" s="80" t="n"/>
      <c r="F232" s="72" t="n"/>
      <c r="G232" s="80">
        <f>IFERROR(VLOOKUP($A233&amp;"_"&amp;$B233,Results_Deltas!$A$2:$P$15000,5,FALSE),"")</f>
        <v/>
      </c>
      <c r="H232" s="80" t="inlineStr">
        <is>
          <t>Blanket (page end)</t>
        </is>
      </c>
      <c r="I232" s="72" t="n"/>
      <c r="J232" s="72" t="n"/>
      <c r="K232" s="72" t="n"/>
      <c r="L232" s="72" t="inlineStr">
        <is>
          <t>NO</t>
        </is>
      </c>
      <c r="M232" s="72" t="n">
        <v>3.10868304712852</v>
      </c>
      <c r="N232" s="72" t="n">
        <v>22</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CRYPTO_SPIKE_FADE_THRESHOLD_PCT</t>
        </is>
      </c>
      <c r="B233" s="80" t="inlineStr">
        <is>
          <t>10</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NO</t>
        </is>
      </c>
      <c r="M233" s="72" t="n">
        <v>5.865960360628237</v>
      </c>
      <c r="N233" s="72" t="n">
        <v>32</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CRYPTO_SPIKE_FADE_THRESHOLD_PCT</t>
        </is>
      </c>
      <c r="B234" s="80" t="inlineStr">
        <is>
          <t>12.5</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v>4.679641966043341</v>
      </c>
      <c r="N234" s="72" t="n">
        <v>28</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v>4.754440804488225</v>
      </c>
      <c r="N235" s="72" t="n">
        <v>30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CRYPTO_SPIKE_FADE_THRESHOLD_PCT</t>
        </is>
      </c>
      <c r="B236" s="80" t="inlineStr">
        <is>
          <t>5</t>
        </is>
      </c>
      <c r="C236" s="80" t="n"/>
      <c r="D236" s="80" t="inlineStr">
        <is>
          <t>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v>5.712623431995912</v>
      </c>
      <c r="N236" s="72" t="n">
        <v>30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v>5.033503186931272</v>
      </c>
      <c r="N237" s="72" t="n">
        <v>26</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DC_MOMENT_STRONG_THRESHOLD</t>
        </is>
      </c>
      <c r="B238" s="80" t="inlineStr">
        <is>
          <t>50</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v>3.942790643019569</v>
      </c>
      <c r="N238" s="72" t="n">
        <v>28</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DC_MOMENT_STRONG_THRESHOLD</t>
        </is>
      </c>
      <c r="B239" s="80" t="inlineStr">
        <is>
          <t>30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NO</t>
        </is>
      </c>
      <c r="M239" s="72" t="n">
        <v>3.914640418156198</v>
      </c>
      <c r="N239" s="72" t="n">
        <v>26</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DC_MOMENT_STRONG_THRESHOLD</t>
        </is>
      </c>
      <c r="B240" s="80" t="inlineStr">
        <is>
          <t>20</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v>5.105097457797007</v>
      </c>
      <c r="N240" s="72" t="n">
        <v>25</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DELTA_HTF_GATE</t>
        </is>
      </c>
      <c r="B241" s="80" t="inlineStr">
        <is>
          <t>4h</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v>4.814836669930521</v>
      </c>
      <c r="N241" s="72" t="n">
        <v>29</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DELTA_HTF_GATE</t>
        </is>
      </c>
      <c r="B242" s="80" t="inlineStr">
        <is>
          <t>4h_ALT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v>4.814836669930521</v>
      </c>
      <c r="N242" s="72" t="n">
        <v>29</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69" t="inlineStr">
        <is>
          <t>DELTA_REENTRY_FILTER_ENABLED</t>
        </is>
      </c>
      <c r="B243" s="80" t="inlineStr">
        <is>
          <t>False</t>
        </is>
      </c>
      <c r="C243" s="80" t="n"/>
      <c r="D243" s="80" t="inlineStr">
        <is>
          <t>ENTRY, GLOBAL_CHECK, STOCKS_EXIT</t>
        </is>
      </c>
      <c r="E243" s="80" t="n"/>
      <c r="F243" s="72" t="n"/>
      <c r="G243" s="80">
        <f>IFERROR(VLOOKUP($A244&amp;"_"&amp;$B244,Results_Deltas!$A$2:$P$15000,5,FALSE),"")</f>
        <v/>
      </c>
      <c r="H243" s="80" t="inlineStr">
        <is>
          <t>Blanket (page end)</t>
        </is>
      </c>
      <c r="I243" s="72" t="n"/>
      <c r="J243" s="72" t="n"/>
      <c r="K243" s="72" t="n"/>
      <c r="L243" s="72" t="inlineStr">
        <is>
          <t>YES</t>
        </is>
      </c>
      <c r="M243" s="72" t="n">
        <v>3.558053144458716</v>
      </c>
      <c r="N243" s="72" t="n">
        <v>28</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DELTA_REENTRY_FILTER_ENABLED</t>
        </is>
      </c>
      <c r="B244" s="80" t="inlineStr">
        <is>
          <t>True</t>
        </is>
      </c>
      <c r="C244" s="80" t="n"/>
      <c r="D244" s="80" t="inlineStr">
        <is>
          <t>ENTRY, GLOBAL_CHECK, STOCKS_EXIT</t>
        </is>
      </c>
      <c r="E244" s="80" t="n"/>
      <c r="F244" s="72" t="n"/>
      <c r="G244" s="80">
        <f>IFERROR(VLOOKUP($A245&amp;"_"&amp;$B245,Results_Deltas!$A$2:$P$15000,5,FALSE),"")</f>
        <v/>
      </c>
      <c r="H244" s="80" t="inlineStr">
        <is>
          <t>Blanket (page end)</t>
        </is>
      </c>
      <c r="I244" s="72" t="n"/>
      <c r="J244" s="72" t="n"/>
      <c r="K244" s="72" t="n"/>
      <c r="L244" s="72" t="inlineStr">
        <is>
          <t>NO</t>
        </is>
      </c>
      <c r="M244" s="72" t="n">
        <v>5.067205129152303</v>
      </c>
      <c r="N244" s="72" t="n">
        <v>29</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DUP_GUARD_FILTER_TF</t>
        </is>
      </c>
      <c r="B245" s="80" t="inlineStr">
        <is>
          <t>OFF</t>
        </is>
      </c>
      <c r="C245" s="80" t="n"/>
      <c r="D245" s="80" t="inlineStr">
        <is>
          <t>GLOBAL_CHECK</t>
        </is>
      </c>
      <c r="E245" s="80" t="n"/>
      <c r="F245" s="72" t="n"/>
      <c r="G245" s="80">
        <f>IFERROR(VLOOKUP($A246&amp;"_"&amp;$B246,Results_Deltas!$A$2:$P$15000,5,FALSE),"")</f>
        <v/>
      </c>
      <c r="H245" s="80" t="inlineStr">
        <is>
          <t>Blanket (page end)</t>
        </is>
      </c>
      <c r="I245" s="72" t="n"/>
      <c r="J245" s="72" t="n"/>
      <c r="K245" s="72" t="n"/>
      <c r="L245" s="72" t="inlineStr">
        <is>
          <t>NO</t>
        </is>
      </c>
      <c r="M245" s="72" t="n">
        <v>3.588864954134445</v>
      </c>
      <c r="N245" s="72" t="n">
        <v>24</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D</t>
        </is>
      </c>
      <c r="C246" s="80" t="n"/>
      <c r="D246" s="80" t="inlineStr">
        <is>
          <t>GLOBAL_CHECK</t>
        </is>
      </c>
      <c r="E246" s="80" t="n"/>
      <c r="F246" s="72" t="n"/>
      <c r="G246" s="80">
        <f>IFERROR(VLOOKUP($A247&amp;"_"&amp;$B247,Results_Deltas!$A$2:$P$15000,5,FALSE),"")</f>
        <v/>
      </c>
      <c r="H246" s="80" t="inlineStr">
        <is>
          <t>Blanket (page end)</t>
        </is>
      </c>
      <c r="I246" s="72" t="n"/>
      <c r="J246" s="72" t="n"/>
      <c r="K246" s="72" t="n"/>
      <c r="L246" s="72" t="inlineStr">
        <is>
          <t>NO</t>
        </is>
      </c>
      <c r="M246" s="72" t="n">
        <v>3.656339950505663</v>
      </c>
      <c r="N246" s="72" t="n">
        <v>25</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DUP_GUARD_FILTER_TF</t>
        </is>
      </c>
      <c r="B247" s="80" t="inlineStr">
        <is>
          <t>4h</t>
        </is>
      </c>
      <c r="C247" s="80" t="n"/>
      <c r="D247" s="80" t="inlineStr">
        <is>
          <t>GLOBAL_CHECK</t>
        </is>
      </c>
      <c r="E247" s="80" t="n"/>
      <c r="F247" s="72" t="n"/>
      <c r="G247" s="80">
        <f>IFERROR(VLOOKUP($A248&amp;"_"&amp;$B248,Results_Deltas!$A$2:$P$15000,5,FALSE),"")</f>
        <v/>
      </c>
      <c r="H247" s="80" t="inlineStr">
        <is>
          <t>Blanket (page end)</t>
        </is>
      </c>
      <c r="I247" s="72" t="n"/>
      <c r="J247" s="72" t="n"/>
      <c r="K247" s="72" t="n"/>
      <c r="L247" s="72" t="inlineStr">
        <is>
          <t>NO</t>
        </is>
      </c>
      <c r="M247" s="72" t="n">
        <v>3.661684074886509</v>
      </c>
      <c r="N247" s="72" t="n">
        <v>22</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DUP_GUARD_FILTER_TF</t>
        </is>
      </c>
      <c r="B248" s="80" t="inlineStr">
        <is>
          <t>1h</t>
        </is>
      </c>
      <c r="C248" s="80" t="n"/>
      <c r="D248" s="80" t="inlineStr">
        <is>
          <t>GLOBAL_CHECK</t>
        </is>
      </c>
      <c r="E248" s="80" t="n"/>
      <c r="F248" s="72" t="n"/>
      <c r="G248" s="80">
        <f>IFERROR(VLOOKUP($A249&amp;"_"&amp;$B249,Results_Deltas!$A$2:$P$15000,5,FALSE),"")</f>
        <v/>
      </c>
      <c r="H248" s="80" t="inlineStr">
        <is>
          <t>Blanket (page end)</t>
        </is>
      </c>
      <c r="I248" s="72" t="n"/>
      <c r="J248" s="72" t="n"/>
      <c r="K248" s="72" t="n"/>
      <c r="L248" s="72" t="inlineStr">
        <is>
          <t>NO</t>
        </is>
      </c>
      <c r="M248" s="72" t="n">
        <v>3.669573583445579</v>
      </c>
      <c r="N248" s="72" t="n">
        <v>22</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69" t="inlineStr">
        <is>
          <t>DUP_GUARD_FILTER_TF</t>
        </is>
      </c>
      <c r="B249" s="80" t="inlineStr">
        <is>
          <t>15m</t>
        </is>
      </c>
      <c r="C249" s="80" t="n"/>
      <c r="D249" s="80" t="inlineStr">
        <is>
          <t>GLOBAL_CHECK</t>
        </is>
      </c>
      <c r="E249" s="80" t="n"/>
      <c r="F249" s="72" t="n"/>
      <c r="G249" s="80">
        <f>IFERROR(VLOOKUP($A250&amp;"_"&amp;$B250,Results_Deltas!$A$2:$P$15000,5,FALSE),"")</f>
        <v/>
      </c>
      <c r="H249" s="80" t="inlineStr">
        <is>
          <t>Blanket (page end)</t>
        </is>
      </c>
      <c r="I249" s="72" t="n"/>
      <c r="J249" s="72" t="n"/>
      <c r="K249" s="72" t="n"/>
      <c r="L249" s="72" t="inlineStr">
        <is>
          <t>YES</t>
        </is>
      </c>
      <c r="M249" s="72" t="n">
        <v>3.216673073603885</v>
      </c>
      <c r="N249" s="72" t="n">
        <v>21</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EMA_9_21_FILTER_MIN_TFS</t>
        </is>
      </c>
      <c r="B250" s="80" t="inlineStr">
        <is>
          <t>0</t>
        </is>
      </c>
      <c r="C250" s="80" t="n"/>
      <c r="D250" s="80" t="inlineStr">
        <is>
          <t>GLOBAL_CHECK</t>
        </is>
      </c>
      <c r="E250" s="80" t="n"/>
      <c r="F250" s="72" t="n"/>
      <c r="G250" s="80">
        <f>IFERROR(VLOOKUP($A251&amp;"_"&amp;$B251,Results_Deltas!$A$2:$P$15000,5,FALSE),"")</f>
        <v/>
      </c>
      <c r="H250" s="80" t="inlineStr">
        <is>
          <t>Blanket (page end)</t>
        </is>
      </c>
      <c r="I250" s="72" t="n"/>
      <c r="J250" s="72" t="n"/>
      <c r="K250" s="72" t="n"/>
      <c r="L250" s="72" t="inlineStr">
        <is>
          <t>NO</t>
        </is>
      </c>
      <c r="M250" s="72" t="n">
        <v>4.614203973006443</v>
      </c>
      <c r="N250" s="72" t="n">
        <v>30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EMA_9_21_FILTER_MIN_TFS</t>
        </is>
      </c>
      <c r="B251" s="80" t="inlineStr">
        <is>
          <t>2</t>
        </is>
      </c>
      <c r="C251" s="80" t="n"/>
      <c r="D251" s="80" t="inlineStr">
        <is>
          <t>GLOBAL_CHECK</t>
        </is>
      </c>
      <c r="E251" s="80" t="n"/>
      <c r="F251" s="72" t="n"/>
      <c r="G251" s="80">
        <f>IFERROR(VLOOKUP($A252&amp;"_"&amp;$B252,Results_Deltas!$A$2:$P$15000,5,FALSE),"")</f>
        <v/>
      </c>
      <c r="H251" s="80" t="inlineStr">
        <is>
          <t>Blanket (page end)</t>
        </is>
      </c>
      <c r="I251" s="72" t="n"/>
      <c r="J251" s="72" t="n"/>
      <c r="K251" s="72" t="n"/>
      <c r="L251" s="72" t="inlineStr">
        <is>
          <t>YES</t>
        </is>
      </c>
      <c r="M251" s="72" t="n">
        <v>4.762651595169649</v>
      </c>
      <c r="N251" s="72" t="n">
        <v>29</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EMA_9_21_FILTER_MIN_TFS</t>
        </is>
      </c>
      <c r="B252" s="80" t="inlineStr">
        <is>
          <t>1</t>
        </is>
      </c>
      <c r="C252" s="80" t="n"/>
      <c r="D252" s="80" t="inlineStr">
        <is>
          <t>GLOBAL_CHECK</t>
        </is>
      </c>
      <c r="E252" s="80" t="n"/>
      <c r="F252" s="72" t="n"/>
      <c r="G252" s="80">
        <f>IFERROR(VLOOKUP($A253&amp;"_"&amp;$B253,Results_Deltas!$A$2:$P$15000,5,FALSE),"")</f>
        <v/>
      </c>
      <c r="H252" s="80" t="inlineStr">
        <is>
          <t>Blanket (page end)</t>
        </is>
      </c>
      <c r="I252" s="72" t="n"/>
      <c r="J252" s="72" t="n"/>
      <c r="K252" s="72" t="n"/>
      <c r="L252" s="72" t="inlineStr">
        <is>
          <t>NO</t>
        </is>
      </c>
      <c r="M252" s="72" t="n">
        <v>5.499026236407858</v>
      </c>
      <c r="N252" s="72" t="n">
        <v>33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EMA_BLANKET_FILTER_ENABLED</t>
        </is>
      </c>
      <c r="B253" s="80" t="inlineStr">
        <is>
          <t>False</t>
        </is>
      </c>
      <c r="C253" s="80" t="n"/>
      <c r="D253" s="80" t="inlineStr">
        <is>
          <t>GLOBAL_CHECK</t>
        </is>
      </c>
      <c r="E253" s="80" t="n"/>
      <c r="F253" s="72" t="n"/>
      <c r="G253" s="80">
        <f>IFERROR(VLOOKUP($A254&amp;"_"&amp;$B254,Results_Deltas!$A$2:$P$15000,5,FALSE),"")</f>
        <v/>
      </c>
      <c r="H253" s="80" t="inlineStr">
        <is>
          <t>Blanket (page end)</t>
        </is>
      </c>
      <c r="I253" s="72" t="n"/>
      <c r="J253" s="72" t="n"/>
      <c r="K253" s="72" t="n"/>
      <c r="L253" s="72" t="inlineStr">
        <is>
          <t>NO</t>
        </is>
      </c>
      <c r="M253" s="72" t="n">
        <v>4.380347871784407</v>
      </c>
      <c r="N253" s="72" t="n">
        <v>31</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EMA_BLANKET_FILTER_ENABLED</t>
        </is>
      </c>
      <c r="B254" s="80" t="inlineStr">
        <is>
          <t>True</t>
        </is>
      </c>
      <c r="C254" s="80" t="n"/>
      <c r="D254" s="80" t="inlineStr">
        <is>
          <t>GLOBAL_CHECK</t>
        </is>
      </c>
      <c r="E254" s="80" t="n"/>
      <c r="F254" s="72" t="n"/>
      <c r="G254" s="80">
        <f>IFERROR(VLOOKUP($A255&amp;"_"&amp;$B255,Results_Deltas!$A$2:$P$15000,5,FALSE),"")</f>
        <v/>
      </c>
      <c r="H254" s="80" t="inlineStr">
        <is>
          <t>Blanket (page end)</t>
        </is>
      </c>
      <c r="I254" s="72" t="n"/>
      <c r="J254" s="72" t="n"/>
      <c r="K254" s="72" t="n"/>
      <c r="L254" s="72" t="inlineStr">
        <is>
          <t>YES</t>
        </is>
      </c>
      <c r="M254" s="72" t="n">
        <v>3.548816006344432</v>
      </c>
      <c r="N254" s="72" t="n">
        <v>27</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EMA_BLANKET_FILTER_MIN_TFS</t>
        </is>
      </c>
      <c r="B255" s="80" t="inlineStr">
        <is>
          <t>0</t>
        </is>
      </c>
      <c r="C255" s="80" t="n"/>
      <c r="D255" s="80" t="inlineStr">
        <is>
          <t>GLOBAL_CHECK</t>
        </is>
      </c>
      <c r="E255" s="80" t="n"/>
      <c r="F255" s="72" t="n"/>
      <c r="G255" s="80">
        <f>IFERROR(VLOOKUP($A256&amp;"_"&amp;$B256,Results_Deltas!$A$2:$P$15000,5,FALSE),"")</f>
        <v/>
      </c>
      <c r="H255" s="80" t="inlineStr">
        <is>
          <t>Blanket (page end)</t>
        </is>
      </c>
      <c r="I255" s="72" t="n"/>
      <c r="J255" s="72" t="n"/>
      <c r="K255" s="72" t="n"/>
      <c r="L255" s="72" t="inlineStr">
        <is>
          <t>YES</t>
        </is>
      </c>
      <c r="M255" s="72" t="n">
        <v>4.481325468510921</v>
      </c>
      <c r="N255" s="72" t="n">
        <v>29</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EMA_BLANKET_FILTER_MIN_TFS</t>
        </is>
      </c>
      <c r="B256" s="80" t="inlineStr">
        <is>
          <t>2</t>
        </is>
      </c>
      <c r="C256" s="80" t="n"/>
      <c r="D256" s="80" t="inlineStr">
        <is>
          <t>GLOBAL_CHECK</t>
        </is>
      </c>
      <c r="E256" s="80" t="n"/>
      <c r="F256" s="72" t="n"/>
      <c r="G256" s="80">
        <f>IFERROR(VLOOKUP($A257&amp;"_"&amp;$B257,Results_Deltas!$A$2:$P$15000,5,FALSE),"")</f>
        <v/>
      </c>
      <c r="H256" s="80" t="inlineStr">
        <is>
          <t>Blanket (page end)</t>
        </is>
      </c>
      <c r="I256" s="72" t="n"/>
      <c r="J256" s="72" t="n"/>
      <c r="K256" s="72" t="n"/>
      <c r="L256" s="72" t="inlineStr">
        <is>
          <t>NO</t>
        </is>
      </c>
      <c r="M256" s="72" t="n">
        <v>4.56638860466882</v>
      </c>
      <c r="N256" s="72" t="n">
        <v>30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EMA_BLANKET_FILTER_MIN_TFS</t>
        </is>
      </c>
      <c r="B257" s="80" t="inlineStr">
        <is>
          <t>1</t>
        </is>
      </c>
      <c r="C257" s="80" t="n"/>
      <c r="D257" s="80" t="inlineStr">
        <is>
          <t>GLOBAL_CHECK</t>
        </is>
      </c>
      <c r="E257" s="80" t="n"/>
      <c r="F257" s="72" t="n"/>
      <c r="G257" s="80">
        <f>IFERROR(VLOOKUP($A258&amp;"_"&amp;$B258,Results_Deltas!$A$2:$P$15000,5,FALSE),"")</f>
        <v/>
      </c>
      <c r="H257" s="80" t="inlineStr">
        <is>
          <t>Blanket (page end)</t>
        </is>
      </c>
      <c r="I257" s="72" t="n"/>
      <c r="J257" s="72" t="n"/>
      <c r="K257" s="72" t="n"/>
      <c r="L257" s="72" t="inlineStr">
        <is>
          <t>NO</t>
        </is>
      </c>
      <c r="M257" s="72" t="n">
        <v>5.429801522298958</v>
      </c>
      <c r="N257" s="72" t="n">
        <v>31</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EXECUTE_NOW_SINGLE_GATE_ENFORCE</t>
        </is>
      </c>
      <c r="B258" s="80" t="inlineStr">
        <is>
          <t>0.0</t>
        </is>
      </c>
      <c r="C258" s="80" t="n"/>
      <c r="D258" s="80" t="inlineStr">
        <is>
          <t>ENTRY, 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v>6.04111221249442</v>
      </c>
      <c r="N258" s="72" t="n">
        <v>31</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EXECUTE_NOW_SINGLE_GATE_ENFORCE</t>
        </is>
      </c>
      <c r="B259" s="80" t="inlineStr">
        <is>
          <t>0.0_ALT</t>
        </is>
      </c>
      <c r="C259" s="80" t="n"/>
      <c r="D259" s="80" t="inlineStr">
        <is>
          <t>ENTRY, GLOBAL_CHECK, STOCKS_EXIT</t>
        </is>
      </c>
      <c r="E259" s="80" t="n"/>
      <c r="F259" s="72" t="n"/>
      <c r="G259" s="80">
        <f>IFERROR(VLOOKUP($A260&amp;"_"&amp;$B260,Results_Deltas!$A$2:$P$15000,5,FALSE),"")</f>
        <v/>
      </c>
      <c r="H259" s="80" t="inlineStr">
        <is>
          <t>Blanket (page end)</t>
        </is>
      </c>
      <c r="I259" s="72" t="n"/>
      <c r="J259" s="72" t="n"/>
      <c r="K259" s="72" t="n"/>
      <c r="L259" s="72" t="inlineStr">
        <is>
          <t>NO</t>
        </is>
      </c>
      <c r="M259" s="72" t="n">
        <v>6.04111221249442</v>
      </c>
      <c r="N259" s="72" t="n">
        <v>31</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EZ_MANAGE_THROTTLER_RATE</t>
        </is>
      </c>
      <c r="B260" s="80" t="inlineStr">
        <is>
          <t>0.0</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v>5.943590423696088</v>
      </c>
      <c r="N260" s="72" t="n">
        <v>28</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EZ_MANAGE_THROTTLER_RATE</t>
        </is>
      </c>
      <c r="B261" s="80" t="inlineStr">
        <is>
          <t>0.0_ALT</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NO</t>
        </is>
      </c>
      <c r="M261" s="72" t="n">
        <v>5.943590423696088</v>
      </c>
      <c r="N261" s="72" t="n">
        <v>28</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FG_FEAR_THRESHOLD</t>
        </is>
      </c>
      <c r="B262" s="80" t="inlineStr">
        <is>
          <t>25</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v>4.214604232764298</v>
      </c>
      <c r="N262" s="72" t="n">
        <v>25</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69" t="inlineStr">
        <is>
          <t>FG_FEAR_THRESHOLD</t>
        </is>
      </c>
      <c r="B263" s="80" t="inlineStr">
        <is>
          <t>31.25</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YES</t>
        </is>
      </c>
      <c r="M263" s="72" t="n">
        <v>3.82319779168133</v>
      </c>
      <c r="N263" s="72" t="n">
        <v>24</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FG_FEAR_THRESHOLD</t>
        </is>
      </c>
      <c r="B264" s="80" t="inlineStr">
        <is>
          <t>18.75</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NO</t>
        </is>
      </c>
      <c r="M264" s="72" t="n">
        <v>4.152612405661411</v>
      </c>
      <c r="N264" s="72" t="n">
        <v>26</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FG_FEAR_THRESHOLD</t>
        </is>
      </c>
      <c r="B265" s="80" t="inlineStr">
        <is>
          <t>12.5</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v>5.199203896007385</v>
      </c>
      <c r="N265" s="72" t="n">
        <v>26</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FG_GREED_THRESHOLD</t>
        </is>
      </c>
      <c r="B266" s="80" t="inlineStr">
        <is>
          <t>75</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YES</t>
        </is>
      </c>
      <c r="M266" s="72" t="n">
        <v>3.936687785782474</v>
      </c>
      <c r="N266" s="72" t="n">
        <v>23</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FG_GREED_THRESHOLD</t>
        </is>
      </c>
      <c r="B267" s="80" t="inlineStr">
        <is>
          <t>93.75</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NO</t>
        </is>
      </c>
      <c r="M267" s="72" t="n">
        <v>4.066919389235117</v>
      </c>
      <c r="N267" s="72" t="n">
        <v>24</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FG_GREED_THRESHOLD</t>
        </is>
      </c>
      <c r="B268" s="80" t="inlineStr">
        <is>
          <t>56.25</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v>4.005950621229389</v>
      </c>
      <c r="N268" s="72" t="n">
        <v>23</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FG_GREED_THRESHOLD</t>
        </is>
      </c>
      <c r="B269" s="80" t="inlineStr">
        <is>
          <t>37.5</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NO</t>
        </is>
      </c>
      <c r="M269" s="72" t="n">
        <v>4.851463123819008</v>
      </c>
      <c r="N269" s="72" t="n">
        <v>23</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FUNDING_GATE_FILTER_TF</t>
        </is>
      </c>
      <c r="B270" s="80" t="inlineStr">
        <is>
          <t>OFF</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NO</t>
        </is>
      </c>
      <c r="M270" s="72" t="n">
        <v>3.917968829876137</v>
      </c>
      <c r="N270" s="72" t="n">
        <v>22</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FUNDING_GATE_FILTER_TF</t>
        </is>
      </c>
      <c r="B271" s="80" t="inlineStr">
        <is>
          <t>D</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v>2.829982668163969</v>
      </c>
      <c r="N271" s="72" t="n">
        <v>22</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FUNDING_GATE_FILTER_TF</t>
        </is>
      </c>
      <c r="B272" s="80" t="inlineStr">
        <is>
          <t>4h</t>
        </is>
      </c>
      <c r="C272" s="80" t="n"/>
      <c r="D272" s="80" t="inlineStr">
        <is>
          <t>GLOBAL_CHECK</t>
        </is>
      </c>
      <c r="E272" s="80" t="n"/>
      <c r="F272" s="72" t="n"/>
      <c r="G272" s="80">
        <f>IFERROR(VLOOKUP($A273&amp;"_"&amp;$B273,Results_Deltas!$A$2:$P$15000,5,FALSE),"")</f>
        <v/>
      </c>
      <c r="H272" s="80" t="inlineStr">
        <is>
          <t>Blanket (page end)</t>
        </is>
      </c>
      <c r="I272" s="72" t="n"/>
      <c r="J272" s="72" t="n"/>
      <c r="K272" s="72" t="n"/>
      <c r="L272" s="72" t="inlineStr">
        <is>
          <t>NO</t>
        </is>
      </c>
      <c r="M272" s="72" t="n">
        <v>3.67825299385755</v>
      </c>
      <c r="N272" s="72" t="n">
        <v>23</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FUNDING_GATE_FILTER_TF</t>
        </is>
      </c>
      <c r="B273" s="80" t="inlineStr">
        <is>
          <t>1h</t>
        </is>
      </c>
      <c r="C273" s="80" t="n"/>
      <c r="D273" s="80" t="inlineStr">
        <is>
          <t>GLOBAL_CHECK</t>
        </is>
      </c>
      <c r="E273" s="80" t="n"/>
      <c r="F273" s="72" t="n"/>
      <c r="G273" s="80">
        <f>IFERROR(VLOOKUP($A274&amp;"_"&amp;$B274,Results_Deltas!$A$2:$P$15000,5,FALSE),"")</f>
        <v/>
      </c>
      <c r="H273" s="80" t="inlineStr">
        <is>
          <t>Blanket (page end)</t>
        </is>
      </c>
      <c r="I273" s="72" t="n"/>
      <c r="J273" s="72" t="n"/>
      <c r="K273" s="72" t="n"/>
      <c r="L273" s="72" t="inlineStr">
        <is>
          <t>NO</t>
        </is>
      </c>
      <c r="M273" s="72" t="n">
        <v>4.028295602399099</v>
      </c>
      <c r="N273" s="72" t="n">
        <v>22</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FUNDING_GATE_FILTER_TF</t>
        </is>
      </c>
      <c r="B274" s="80" t="inlineStr">
        <is>
          <t>15m</t>
        </is>
      </c>
      <c r="C274" s="80" t="n"/>
      <c r="D274" s="80" t="inlineStr">
        <is>
          <t>GLOBAL_CHECK</t>
        </is>
      </c>
      <c r="E274" s="80" t="n"/>
      <c r="F274" s="72" t="n"/>
      <c r="G274" s="80">
        <f>IFERROR(VLOOKUP($A275&amp;"_"&amp;$B275,Results_Deltas!$A$2:$P$15000,5,FALSE),"")</f>
        <v/>
      </c>
      <c r="H274" s="80" t="inlineStr">
        <is>
          <t>Blanket (page end)</t>
        </is>
      </c>
      <c r="I274" s="72" t="n"/>
      <c r="J274" s="72" t="n"/>
      <c r="K274" s="72" t="n"/>
      <c r="L274" s="72" t="inlineStr">
        <is>
          <t>YES</t>
        </is>
      </c>
      <c r="M274" s="72" t="n">
        <v>3.115461769570849</v>
      </c>
      <c r="N274" s="72" t="n">
        <v>20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FUNDING_GATE_LONG_MAX</t>
        </is>
      </c>
      <c r="B275" s="80" t="inlineStr">
        <is>
          <t>0.0</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YES</t>
        </is>
      </c>
      <c r="M275" s="72" t="n">
        <v>6.031707357213327</v>
      </c>
      <c r="N275" s="72" t="n">
        <v>27</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FUNDING_GATE_LONG_MAX</t>
        </is>
      </c>
      <c r="B276" s="80" t="inlineStr">
        <is>
          <t>0.0_ALT</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v>6.031707357213327</v>
      </c>
      <c r="N276" s="72" t="n">
        <v>27</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69" t="inlineStr">
        <is>
          <t>FUNDING_GATE_MTF_REQUIRED</t>
        </is>
      </c>
      <c r="B277" s="80" t="inlineStr">
        <is>
          <t>0.0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v>6.031707357213327</v>
      </c>
      <c r="N277" s="72" t="n">
        <v>27</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FUNDING_GATE_MTF_REQUIRED</t>
        </is>
      </c>
      <c r="B278" s="80" t="inlineStr">
        <is>
          <t>0.0_ALT</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v>6.031707357213327</v>
      </c>
      <c r="N278" s="72" t="n">
        <v>27</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FUNDING_GATE_SHORT_MIN</t>
        </is>
      </c>
      <c r="B279" s="80" t="inlineStr">
        <is>
          <t>0.0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v>6.031707357213327</v>
      </c>
      <c r="N279" s="72" t="n">
        <v>27</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FUNDING_GATE_SHORT_MIN</t>
        </is>
      </c>
      <c r="B280" s="80" t="inlineStr">
        <is>
          <t>0.0_ALT</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v>6.031707357213327</v>
      </c>
      <c r="N280" s="72" t="n">
        <v>27</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GOLDEN_RULE_BASE_USD</t>
        </is>
      </c>
      <c r="B281" s="80" t="inlineStr">
        <is>
          <t>0.0</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v>6.150745223932308</v>
      </c>
      <c r="N281" s="72" t="n">
        <v>34</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GOLDEN_RULE_BASE_USD</t>
        </is>
      </c>
      <c r="B282" s="80" t="inlineStr">
        <is>
          <t>0.0_ALT</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v>6.150745223932308</v>
      </c>
      <c r="N282" s="72" t="n">
        <v>34</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GR_FILTER_ALL_ENTRIES</t>
        </is>
      </c>
      <c r="B283" s="80" t="inlineStr">
        <is>
          <t>0.0</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YES</t>
        </is>
      </c>
      <c r="M283" s="72" t="n">
        <v>6.307597755622692</v>
      </c>
      <c r="N283" s="72" t="n">
        <v>32</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GR_FILTER_ALL_ENTRIES</t>
        </is>
      </c>
      <c r="B284" s="80" t="inlineStr">
        <is>
          <t>0.0_ALT</t>
        </is>
      </c>
      <c r="C284" s="80" t="n"/>
      <c r="D284" s="80" t="inlineStr">
        <is>
          <t>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v>6.307597755622692</v>
      </c>
      <c r="N284" s="72" t="n">
        <v>32</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GR_FILTER_VEC_ENABLED</t>
        </is>
      </c>
      <c r="B285" s="80" t="inlineStr">
        <is>
          <t>False</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YES</t>
        </is>
      </c>
      <c r="M285" s="72" t="n">
        <v>3.332200953327053</v>
      </c>
      <c r="N285" s="72" t="n">
        <v>26</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GR_FILTER_VEC_ENABLED</t>
        </is>
      </c>
      <c r="B286" s="80" t="inlineStr">
        <is>
          <t>True</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v>4.034096479295706</v>
      </c>
      <c r="N286" s="72" t="n">
        <v>28</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69" t="inlineStr">
        <is>
          <t>GR_FILTER_VEC_MIN_TFS</t>
        </is>
      </c>
      <c r="B287" s="80" t="inlineStr">
        <is>
          <t>0</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YES</t>
        </is>
      </c>
      <c r="M287" s="72" t="n">
        <v>6.053640923387931</v>
      </c>
      <c r="N287" s="72" t="n">
        <v>33</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2</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NO</t>
        </is>
      </c>
      <c r="M288" s="72" t="n">
        <v>5.532945956860991</v>
      </c>
      <c r="N288" s="72" t="n">
        <v>32</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GR_FILTER_VEC_MIN_TFS</t>
        </is>
      </c>
      <c r="B289" s="80" t="inlineStr">
        <is>
          <t>1</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v>4.322513939171121</v>
      </c>
      <c r="N289" s="72" t="n">
        <v>29</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69" t="inlineStr">
        <is>
          <t>HA_WICK_QUALITY_ENABLED</t>
        </is>
      </c>
      <c r="B290" s="80" t="inlineStr">
        <is>
          <t>False</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YES</t>
        </is>
      </c>
      <c r="M290" s="72" t="n">
        <v>3.227503150418195</v>
      </c>
      <c r="N290" s="72" t="n">
        <v>22</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HA_WICK_QUALITY_ENABLED</t>
        </is>
      </c>
      <c r="B291" s="80" t="inlineStr">
        <is>
          <t>True</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v>4.571047279751658</v>
      </c>
      <c r="N291" s="72" t="n">
        <v>24</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69" t="inlineStr">
        <is>
          <t>HA_WICK_QUALITY_SCORE</t>
        </is>
      </c>
      <c r="B292" s="80" t="inlineStr">
        <is>
          <t>15</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YES</t>
        </is>
      </c>
      <c r="M292" s="72" t="n">
        <v>3.494959357024125</v>
      </c>
      <c r="N292" s="72" t="n">
        <v>21</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HA_WICK_QUALITY_SCORE</t>
        </is>
      </c>
      <c r="B293" s="80" t="inlineStr">
        <is>
          <t>15_ALT</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NO</t>
        </is>
      </c>
      <c r="M293" s="72" t="n">
        <v>3.494959357024125</v>
      </c>
      <c r="N293" s="72" t="n">
        <v>21</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HA_WICK_QUALITY_TF</t>
        </is>
      </c>
      <c r="B294" s="80" t="inlineStr">
        <is>
          <t>OFF</t>
        </is>
      </c>
      <c r="C294" s="80" t="n"/>
      <c r="D294" s="80" t="inlineStr">
        <is>
          <t>ENTRY, GLOBAL_CHECK, STOCKS_EXIT</t>
        </is>
      </c>
      <c r="E294" s="80" t="n"/>
      <c r="F294" s="72" t="n"/>
      <c r="G294" s="80">
        <f>IFERROR(VLOOKUP($A295&amp;"_"&amp;$B295,Results_Deltas!$A$2:$P$15000,5,FALSE),"")</f>
        <v/>
      </c>
      <c r="H294" s="80" t="inlineStr">
        <is>
          <t>Blanket (page end)</t>
        </is>
      </c>
      <c r="I294" s="72" t="n"/>
      <c r="J294" s="72" t="n"/>
      <c r="K294" s="72" t="n"/>
      <c r="L294" s="72" t="inlineStr">
        <is>
          <t>YES</t>
        </is>
      </c>
      <c r="M294" s="72" t="n">
        <v>4.454575643779919</v>
      </c>
      <c r="N294" s="72" t="n">
        <v>25</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HA_WICK_QUALITY_TF</t>
        </is>
      </c>
      <c r="B295" s="80" t="inlineStr">
        <is>
          <t>D</t>
        </is>
      </c>
      <c r="C295" s="80" t="n"/>
      <c r="D295" s="80" t="inlineStr">
        <is>
          <t>ENTRY, GLOBAL_CHECK, STOCKS_EXIT</t>
        </is>
      </c>
      <c r="E295" s="80" t="n"/>
      <c r="F295" s="72" t="n"/>
      <c r="G295" s="80">
        <f>IFERROR(VLOOKUP($A296&amp;"_"&amp;$B296,Results_Deltas!$A$2:$P$15000,5,FALSE),"")</f>
        <v/>
      </c>
      <c r="H295" s="80" t="inlineStr">
        <is>
          <t>Blanket (page end)</t>
        </is>
      </c>
      <c r="I295" s="72" t="n"/>
      <c r="J295" s="72" t="n"/>
      <c r="K295" s="72" t="n"/>
      <c r="L295" s="72" t="inlineStr">
        <is>
          <t>NO</t>
        </is>
      </c>
      <c r="M295" s="72" t="n">
        <v>3.731489806754424</v>
      </c>
      <c r="N295" s="72" t="n">
        <v>23</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HA_WICK_QUALITY_TF</t>
        </is>
      </c>
      <c r="B296" s="80" t="inlineStr">
        <is>
          <t>4h</t>
        </is>
      </c>
      <c r="C296" s="80" t="n"/>
      <c r="D296" s="80" t="inlineStr">
        <is>
          <t>ENTRY, GLOBAL_CHECK, STOCKS_EXIT</t>
        </is>
      </c>
      <c r="E296" s="80" t="n"/>
      <c r="F296" s="72" t="n"/>
      <c r="G296" s="80">
        <f>IFERROR(VLOOKUP($A297&amp;"_"&amp;$B297,Results_Deltas!$A$2:$P$15000,5,FALSE),"")</f>
        <v/>
      </c>
      <c r="H296" s="80" t="inlineStr">
        <is>
          <t>Blanket (page end)</t>
        </is>
      </c>
      <c r="I296" s="72" t="n"/>
      <c r="J296" s="72" t="n"/>
      <c r="K296" s="72" t="n"/>
      <c r="L296" s="72" t="inlineStr">
        <is>
          <t>NO</t>
        </is>
      </c>
      <c r="M296" s="72" t="n">
        <v>3.543960375949098</v>
      </c>
      <c r="N296" s="72" t="n">
        <v>21</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v>4.608079634878914</v>
      </c>
      <c r="N297" s="72" t="n">
        <v>25</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HA_WICK_QUALITY_TF</t>
        </is>
      </c>
      <c r="B298" s="80" t="inlineStr">
        <is>
          <t>15m</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YES</t>
        </is>
      </c>
      <c r="M298" s="72" t="n">
        <v>3.227503150418195</v>
      </c>
      <c r="N298" s="72" t="n">
        <v>22</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HLR_SMA_BAND_PCT</t>
        </is>
      </c>
      <c r="B299" s="80" t="inlineStr">
        <is>
          <t>0</t>
        </is>
      </c>
      <c r="C299" s="80" t="n"/>
      <c r="D299" s="80" t="inlineStr">
        <is>
          <t>ENTRY, 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v>5.944913811630505</v>
      </c>
      <c r="N299" s="72" t="n">
        <v>29</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HLR_SMA_BAND_PCT</t>
        </is>
      </c>
      <c r="B300" s="80" t="inlineStr">
        <is>
          <t>2.0</t>
        </is>
      </c>
      <c r="C300" s="80" t="n"/>
      <c r="D300" s="80" t="inlineStr">
        <is>
          <t>ENTRY, 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v>5.268615184281537</v>
      </c>
      <c r="N300" s="72" t="n">
        <v>24</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HLR_SMA_BAND_PCT</t>
        </is>
      </c>
      <c r="B301" s="80" t="inlineStr">
        <is>
          <t>1.0</t>
        </is>
      </c>
      <c r="C301" s="80" t="n"/>
      <c r="D301" s="80" t="inlineStr">
        <is>
          <t>ENTRY, GLOBAL_CHECK, STOCKS_EXIT</t>
        </is>
      </c>
      <c r="E301" s="80" t="n"/>
      <c r="F301" s="72" t="n"/>
      <c r="G301" s="80">
        <f>IFERROR(VLOOKUP($A302&amp;"_"&amp;$B302,Results_Deltas!$A$2:$P$15000,5,FALSE),"")</f>
        <v/>
      </c>
      <c r="H301" s="80" t="inlineStr">
        <is>
          <t>Blanket (page end)</t>
        </is>
      </c>
      <c r="I301" s="72" t="n"/>
      <c r="J301" s="72" t="n"/>
      <c r="K301" s="72" t="n"/>
      <c r="L301" s="72" t="inlineStr">
        <is>
          <t>NO</t>
        </is>
      </c>
      <c r="M301" s="72" t="n">
        <v>3.74669213912591</v>
      </c>
      <c r="N301" s="72" t="n">
        <v>24</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HLR_SMA_BAND_PCT</t>
        </is>
      </c>
      <c r="B302" s="80" t="inlineStr">
        <is>
          <t>0.5</t>
        </is>
      </c>
      <c r="C302" s="80" t="n"/>
      <c r="D302" s="80" t="inlineStr">
        <is>
          <t>ENTRY, 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v>4.083754320389581</v>
      </c>
      <c r="N302" s="72" t="n">
        <v>25</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HLR_TOP_MIN_TFS</t>
        </is>
      </c>
      <c r="B303" s="80" t="inlineStr">
        <is>
          <t>0</t>
        </is>
      </c>
      <c r="C303" s="80"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72" t="inlineStr">
        <is>
          <t>NO</t>
        </is>
      </c>
      <c r="M303" s="72" t="n">
        <v>5.944913811630505</v>
      </c>
      <c r="N303" s="72" t="n">
        <v>29</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HLR_TOP_MIN_TFS</t>
        </is>
      </c>
      <c r="B304" s="80" t="inlineStr">
        <is>
          <t>2</t>
        </is>
      </c>
      <c r="C304" s="80"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72" t="inlineStr">
        <is>
          <t>YES</t>
        </is>
      </c>
      <c r="M304" s="72" t="n">
        <v>3.464016516126029</v>
      </c>
      <c r="N304" s="72" t="n">
        <v>24</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HLR_TOP_MIN_TFS</t>
        </is>
      </c>
      <c r="B305" s="80" t="inlineStr">
        <is>
          <t>1</t>
        </is>
      </c>
      <c r="C305" s="80"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72" t="inlineStr">
        <is>
          <t>NO</t>
        </is>
      </c>
      <c r="M305" s="72" t="n">
        <v>4.797638827431371</v>
      </c>
      <c r="N305" s="72" t="n">
        <v>27</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HTF4_CONF</t>
        </is>
      </c>
      <c r="B306" s="80" t="inlineStr">
        <is>
          <t>False</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v>3.025547081908525</v>
      </c>
      <c r="N306" s="72" t="n">
        <v>21</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69" t="inlineStr">
        <is>
          <t>HTF4_CONF</t>
        </is>
      </c>
      <c r="B307" s="80" t="inlineStr">
        <is>
          <t>False_ALT</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YES</t>
        </is>
      </c>
      <c r="M307" s="72" t="n">
        <v>5.742957743120834</v>
      </c>
      <c r="N307" s="72" t="n">
        <v>28</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HTF_DIRECTION_GATE_ENABLED</t>
        </is>
      </c>
      <c r="B308" s="80" t="inlineStr">
        <is>
          <t>False</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YES</t>
        </is>
      </c>
      <c r="M308" s="72" t="n">
        <v>3.227503150418195</v>
      </c>
      <c r="N308" s="72" t="n">
        <v>22</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HTF_DIRECTION_GATE_ENABLED</t>
        </is>
      </c>
      <c r="B309" s="80" t="inlineStr">
        <is>
          <t>True</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v>4.284647634756078</v>
      </c>
      <c r="N309" s="72" t="n">
        <v>25</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HTF_GATE_BYPASS_RZ</t>
        </is>
      </c>
      <c r="B310" s="80" t="inlineStr">
        <is>
          <t>0.0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v>6.067777175510412</v>
      </c>
      <c r="N310" s="72" t="n">
        <v>30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HTF_GATE_BYPASS_RZ</t>
        </is>
      </c>
      <c r="B311" s="80" t="inlineStr">
        <is>
          <t>0.0_ALT</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v>6.067777175510412</v>
      </c>
      <c r="N311" s="72" t="n">
        <v>30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HTF_GATE_D_MANDATORY</t>
        </is>
      </c>
      <c r="B312" s="80" t="inlineStr">
        <is>
          <t>0.0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YES</t>
        </is>
      </c>
      <c r="M312" s="72" t="n">
        <v>6.238806751728908</v>
      </c>
      <c r="N312" s="72" t="n">
        <v>33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HTF_GATE_D_MANDATORY</t>
        </is>
      </c>
      <c r="B313" s="80" t="inlineStr">
        <is>
          <t>0.0_ALT</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v>6.238806751728908</v>
      </c>
      <c r="N313" s="72" t="n">
        <v>33</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69" t="inlineStr">
        <is>
          <t>HTF_GATE_MIN_CONFIRMATIONS</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YES</t>
        </is>
      </c>
      <c r="M314" s="72" t="n">
        <v>5.944913811630505</v>
      </c>
      <c r="N314" s="72" t="n">
        <v>29</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HTF_GATE_MIN_CONFIRMATIONS</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NO</t>
        </is>
      </c>
      <c r="M315" s="72" t="n">
        <v>5.944913811630505</v>
      </c>
      <c r="N315" s="72" t="n">
        <v>29</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HTF_TREND_VETO_BYPASS_ENABLED</t>
        </is>
      </c>
      <c r="B316" s="80" t="inlineStr">
        <is>
          <t>False</t>
        </is>
      </c>
      <c r="C316" s="80" t="n"/>
      <c r="D316" s="80" t="inlineStr">
        <is>
          <t>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v>3.358625972839972</v>
      </c>
      <c r="N316" s="72" t="n">
        <v>23</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HTF_TREND_VETO_BYPASS_ENABLED</t>
        </is>
      </c>
      <c r="B317" s="80" t="inlineStr">
        <is>
          <t>True</t>
        </is>
      </c>
      <c r="C317" s="80" t="n"/>
      <c r="D317" s="80" t="inlineStr">
        <is>
          <t>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v>5.29717429001098</v>
      </c>
      <c r="N317" s="72" t="n">
        <v>31</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69" t="inlineStr">
        <is>
          <t>HTF_TREND_VETO_BYPASS_REASONS</t>
        </is>
      </c>
      <c r="B318" s="80" t="inlineStr">
        <is>
          <t>0.0</t>
        </is>
      </c>
      <c r="C318" s="80" t="n"/>
      <c r="D318" s="80" t="inlineStr">
        <is>
          <t>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v>6.16655302444879</v>
      </c>
      <c r="N318" s="72" t="n">
        <v>29</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HTF_TREND_VETO_BYPASS_REASONS</t>
        </is>
      </c>
      <c r="B319" s="80" t="inlineStr">
        <is>
          <t>0.0_ALT</t>
        </is>
      </c>
      <c r="C319" s="80" t="n"/>
      <c r="D319" s="80" t="inlineStr">
        <is>
          <t>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v>6.16655302444879</v>
      </c>
      <c r="N319" s="72" t="n">
        <v>29</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69" t="inlineStr">
        <is>
          <t>LEADERBOARD_FILTER</t>
        </is>
      </c>
      <c r="B320" s="80" t="inlineStr">
        <is>
          <t>False</t>
        </is>
      </c>
      <c r="C320" s="80"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72" t="inlineStr">
        <is>
          <t>YES</t>
        </is>
      </c>
      <c r="M320" s="72" t="n">
        <v>3.260226115052104</v>
      </c>
      <c r="N320" s="72" t="n">
        <v>21</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LEADERBOARD_FILTER</t>
        </is>
      </c>
      <c r="B321" s="80" t="inlineStr">
        <is>
          <t>False_ALT</t>
        </is>
      </c>
      <c r="C321" s="80"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72" t="inlineStr">
        <is>
          <t>NO</t>
        </is>
      </c>
      <c r="M321" s="72" t="n">
        <v>6.040832373036793</v>
      </c>
      <c r="N321" s="72" t="n">
        <v>28</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69" t="inlineStr">
        <is>
          <t>LH_HL_FILTER_ENABLED</t>
        </is>
      </c>
      <c r="B322" s="80" t="inlineStr">
        <is>
          <t>False</t>
        </is>
      </c>
      <c r="C322" s="80" t="n"/>
      <c r="D322" s="80" t="inlineStr">
        <is>
          <t>ENTRY, 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v>3.260226115052104</v>
      </c>
      <c r="N322" s="72" t="n">
        <v>21</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LH_HL_FILTER_ENABLED</t>
        </is>
      </c>
      <c r="B323" s="80" t="inlineStr">
        <is>
          <t>True</t>
        </is>
      </c>
      <c r="C323" s="80" t="n"/>
      <c r="D323" s="80" t="inlineStr">
        <is>
          <t>ENTRY, 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v>4.505512950487712</v>
      </c>
      <c r="N323" s="72" t="n">
        <v>22</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69" t="inlineStr">
        <is>
          <t>LH_HL_FILTER_MODE</t>
        </is>
      </c>
      <c r="B324" s="80" t="inlineStr">
        <is>
          <t>STRICT_2BAR</t>
        </is>
      </c>
      <c r="C324" s="80" t="n"/>
      <c r="D324" s="80" t="inlineStr">
        <is>
          <t>ENTRY, GLOBAL_CHECK, STOCKS_EXIT</t>
        </is>
      </c>
      <c r="E324" s="80" t="n"/>
      <c r="F324" s="72" t="n"/>
      <c r="G324" s="80">
        <f>IFERROR(VLOOKUP($A325&amp;"_"&amp;$B325,Results_Deltas!$A$2:$P$15000,5,FALSE),"")</f>
        <v/>
      </c>
      <c r="H324" s="80" t="inlineStr">
        <is>
          <t>Blanket (page end)</t>
        </is>
      </c>
      <c r="I324" s="72" t="n"/>
      <c r="J324" s="72" t="n"/>
      <c r="K324" s="72" t="n"/>
      <c r="L324" s="72" t="inlineStr">
        <is>
          <t>YES</t>
        </is>
      </c>
      <c r="M324" s="72" t="n">
        <v>2.701613978516236</v>
      </c>
      <c r="N324" s="72" t="n">
        <v>26</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LH_HL_FILTER_MODE</t>
        </is>
      </c>
      <c r="B325" s="80" t="inlineStr">
        <is>
          <t>STRICT_2BAR_ALT</t>
        </is>
      </c>
      <c r="C325" s="80" t="n"/>
      <c r="D325" s="80" t="inlineStr">
        <is>
          <t>ENTRY, GLOBAL_CHECK, STOCKS_EXIT</t>
        </is>
      </c>
      <c r="E325" s="80" t="n"/>
      <c r="F325" s="72" t="n"/>
      <c r="G325" s="80">
        <f>IFERROR(VLOOKUP($A326&amp;"_"&amp;$B326,Results_Deltas!$A$2:$P$15000,5,FALSE),"")</f>
        <v/>
      </c>
      <c r="H325" s="80" t="inlineStr">
        <is>
          <t>Blanket (page end)</t>
        </is>
      </c>
      <c r="I325" s="72" t="n"/>
      <c r="J325" s="72" t="n"/>
      <c r="K325" s="72" t="n"/>
      <c r="L325" s="72" t="inlineStr">
        <is>
          <t>NO</t>
        </is>
      </c>
      <c r="M325" s="72" t="n">
        <v>4.300792313229929</v>
      </c>
      <c r="N325" s="72" t="n">
        <v>28</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69" t="inlineStr">
        <is>
          <t>LH_HL_FILTER_REQUIRE_BOTH</t>
        </is>
      </c>
      <c r="B326" s="80" t="inlineStr">
        <is>
          <t>False</t>
        </is>
      </c>
      <c r="C326" s="80" t="n"/>
      <c r="D326" s="80" t="inlineStr">
        <is>
          <t>ENTRY, GLOBAL_CHECK, STOCKS_EXIT</t>
        </is>
      </c>
      <c r="E326" s="80" t="n"/>
      <c r="F326" s="72" t="n"/>
      <c r="G326" s="80">
        <f>IFERROR(VLOOKUP($A327&amp;"_"&amp;$B327,Results_Deltas!$A$2:$P$15000,5,FALSE),"")</f>
        <v/>
      </c>
      <c r="H326" s="80" t="inlineStr">
        <is>
          <t>Blanket (page end)</t>
        </is>
      </c>
      <c r="I326" s="72" t="n"/>
      <c r="J326" s="72" t="n"/>
      <c r="K326" s="72" t="n"/>
      <c r="L326" s="72" t="inlineStr">
        <is>
          <t>YES</t>
        </is>
      </c>
      <c r="M326" s="72" t="n">
        <v>3.260226115052104</v>
      </c>
      <c r="N326" s="72" t="n">
        <v>21</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LH_HL_FILTER_REQUIRE_BOTH</t>
        </is>
      </c>
      <c r="B327" s="80" t="inlineStr">
        <is>
          <t>False_ALT</t>
        </is>
      </c>
      <c r="C327" s="80" t="n"/>
      <c r="D327" s="80" t="inlineStr">
        <is>
          <t>ENTRY, GLOBAL_CHECK, STOCKS_EXIT</t>
        </is>
      </c>
      <c r="E327" s="80" t="n"/>
      <c r="F327" s="72" t="n"/>
      <c r="G327" s="80">
        <f>IFERROR(VLOOKUP($A328&amp;"_"&amp;$B328,Results_Deltas!$A$2:$P$15000,5,FALSE),"")</f>
        <v/>
      </c>
      <c r="H327" s="80" t="inlineStr">
        <is>
          <t>Blanket (page end)</t>
        </is>
      </c>
      <c r="I327" s="72" t="n"/>
      <c r="J327" s="72" t="n"/>
      <c r="K327" s="72" t="n"/>
      <c r="L327" s="72" t="inlineStr">
        <is>
          <t>NO</t>
        </is>
      </c>
      <c r="M327" s="72" t="n">
        <v>6.040832373036793</v>
      </c>
      <c r="N327" s="72" t="n">
        <v>28</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LIVE_VEC_EMERGENCY_BRAKE_ENABLED</t>
        </is>
      </c>
      <c r="B328" s="80" t="inlineStr">
        <is>
          <t>False</t>
        </is>
      </c>
      <c r="C328" s="80" t="n"/>
      <c r="D328" s="80" t="inlineStr">
        <is>
          <t>GLOBAL_CHECK, STOCKS_EXIT</t>
        </is>
      </c>
      <c r="E328" s="80" t="n"/>
      <c r="F328" s="72" t="n"/>
      <c r="G328" s="80">
        <f>IFERROR(VLOOKUP($A329&amp;"_"&amp;$B329,Results_Deltas!$A$2:$P$15000,5,FALSE),"")</f>
        <v/>
      </c>
      <c r="H328" s="80" t="inlineStr">
        <is>
          <t>Blanket (page end)</t>
        </is>
      </c>
      <c r="I328" s="72" t="n"/>
      <c r="J328" s="72" t="n"/>
      <c r="K328" s="72" t="n"/>
      <c r="L328" s="72" t="inlineStr">
        <is>
          <t>NO</t>
        </is>
      </c>
      <c r="M328" s="72" t="n">
        <v>3.52577072158508</v>
      </c>
      <c r="N328" s="72" t="n">
        <v>28</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LIVE_VEC_EMERGENCY_BRAKE_ENABLED</t>
        </is>
      </c>
      <c r="B329" s="80" t="inlineStr">
        <is>
          <t>True</t>
        </is>
      </c>
      <c r="C329" s="80" t="n"/>
      <c r="D329" s="80" t="inlineStr">
        <is>
          <t>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v>4.749970380937374</v>
      </c>
      <c r="N329" s="72" t="n">
        <v>33</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LR_BAND_LADDER_STOCH_EXTREME</t>
        </is>
      </c>
      <c r="B330" s="80" t="inlineStr">
        <is>
          <t>30.0</t>
        </is>
      </c>
      <c r="C330" s="80" t="n"/>
      <c r="D330" s="80" t="inlineStr">
        <is>
          <t>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v>4.683406225191485</v>
      </c>
      <c r="N330" s="72" t="n">
        <v>28</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69" t="inlineStr">
        <is>
          <t>LR_BAND_LADDER_STOCH_EXTREME</t>
        </is>
      </c>
      <c r="B331" s="80" t="inlineStr">
        <is>
          <t>30.0_ALT</t>
        </is>
      </c>
      <c r="C331" s="80" t="n"/>
      <c r="D331" s="80" t="inlineStr">
        <is>
          <t>GLOBAL_CHECK, STOCKS_EXIT</t>
        </is>
      </c>
      <c r="E331" s="80" t="n"/>
      <c r="F331" s="72" t="n"/>
      <c r="G331" s="80">
        <f>IFERROR(VLOOKUP($A332&amp;"_"&amp;$B332,Results_Deltas!$A$2:$P$15000,5,FALSE),"")</f>
        <v/>
      </c>
      <c r="H331" s="80" t="inlineStr">
        <is>
          <t>Blanket (page end)</t>
        </is>
      </c>
      <c r="I331" s="72" t="n"/>
      <c r="J331" s="72" t="n"/>
      <c r="K331" s="72" t="n"/>
      <c r="L331" s="72" t="inlineStr">
        <is>
          <t>YES</t>
        </is>
      </c>
      <c r="M331" s="72" t="n">
        <v>4.683406225191485</v>
      </c>
      <c r="N331" s="72" t="n">
        <v>28</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LR_BAND_LADDER_TF_BOTTOM</t>
        </is>
      </c>
      <c r="B332" s="80" t="inlineStr">
        <is>
          <t>0</t>
        </is>
      </c>
      <c r="C332" s="80" t="n"/>
      <c r="D332" s="80" t="inlineStr">
        <is>
          <t>GLOBAL_CHECK, STOCKS_EXIT</t>
        </is>
      </c>
      <c r="E332" s="80" t="n"/>
      <c r="F332" s="72" t="n"/>
      <c r="G332" s="80">
        <f>IFERROR(VLOOKUP($A333&amp;"_"&amp;$B333,Results_Deltas!$A$2:$P$15000,5,FALSE),"")</f>
        <v/>
      </c>
      <c r="H332" s="80" t="inlineStr">
        <is>
          <t>Blanket (page end)</t>
        </is>
      </c>
      <c r="I332" s="72" t="n"/>
      <c r="J332" s="72" t="n"/>
      <c r="K332" s="72" t="n"/>
      <c r="L332" s="72" t="inlineStr">
        <is>
          <t>NO</t>
        </is>
      </c>
      <c r="M332" s="72" t="n">
        <v>5.705229839574709</v>
      </c>
      <c r="N332" s="72" t="n">
        <v>30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69" t="inlineStr">
        <is>
          <t>LR_BAND_LADDER_TF_BOTTOM</t>
        </is>
      </c>
      <c r="B333" s="80" t="inlineStr">
        <is>
          <t>1</t>
        </is>
      </c>
      <c r="C333" s="80" t="n"/>
      <c r="D333" s="80" t="inlineStr">
        <is>
          <t>GLOBAL_CHECK, STOCKS_EXIT</t>
        </is>
      </c>
      <c r="E333" s="80" t="n"/>
      <c r="F333" s="72" t="n"/>
      <c r="G333" s="80">
        <f>IFERROR(VLOOKUP($A334&amp;"_"&amp;$B334,Results_Deltas!$A$2:$P$15000,5,FALSE),"")</f>
        <v/>
      </c>
      <c r="H333" s="80" t="inlineStr">
        <is>
          <t>Blanket (page end)</t>
        </is>
      </c>
      <c r="I333" s="72" t="n"/>
      <c r="J333" s="72" t="n"/>
      <c r="K333" s="72" t="n"/>
      <c r="L333" s="72" t="inlineStr">
        <is>
          <t>YES</t>
        </is>
      </c>
      <c r="M333" s="72" t="n">
        <v>4.882793901220808</v>
      </c>
      <c r="N333" s="72" t="n">
        <v>28</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LR_BAND_LADDER_TF_TOP</t>
        </is>
      </c>
      <c r="B334" s="80" t="inlineStr">
        <is>
          <t>0</t>
        </is>
      </c>
      <c r="C334" s="80" t="n"/>
      <c r="D334" s="80" t="inlineStr">
        <is>
          <t>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v>5.829806343151997</v>
      </c>
      <c r="N334" s="72" t="n">
        <v>29</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69" t="inlineStr">
        <is>
          <t>LR_BAND_LADDER_TF_TOP</t>
        </is>
      </c>
      <c r="B335" s="80" t="inlineStr">
        <is>
          <t>1</t>
        </is>
      </c>
      <c r="C335" s="80" t="n"/>
      <c r="D335" s="80" t="inlineStr">
        <is>
          <t>GLOBAL_CHECK, STOCKS_EXIT</t>
        </is>
      </c>
      <c r="E335" s="80" t="n"/>
      <c r="F335" s="72" t="n"/>
      <c r="G335" s="80">
        <f>IFERROR(VLOOKUP($A336&amp;"_"&amp;$B336,Results_Deltas!$A$2:$P$15000,5,FALSE),"")</f>
        <v/>
      </c>
      <c r="H335" s="80" t="inlineStr">
        <is>
          <t>Blanket (page end)</t>
        </is>
      </c>
      <c r="I335" s="72" t="n"/>
      <c r="J335" s="72" t="n"/>
      <c r="K335" s="72" t="n"/>
      <c r="L335" s="72" t="inlineStr">
        <is>
          <t>YES</t>
        </is>
      </c>
      <c r="M335" s="72" t="n">
        <v>4.682636473280383</v>
      </c>
      <c r="N335" s="72" t="n">
        <v>27</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MANDATORY_REENTRY_WT_FILTER_MIN_TFS</t>
        </is>
      </c>
      <c r="B336" s="80" t="inlineStr">
        <is>
          <t>1</t>
        </is>
      </c>
      <c r="C336" s="80" t="n"/>
      <c r="D336" s="80" t="inlineStr">
        <is>
          <t>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v>5.070304355056649</v>
      </c>
      <c r="N336" s="72" t="n">
        <v>24</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MANDATORY_REENTRY_WT_FILTER_MIN_TFS</t>
        </is>
      </c>
      <c r="B337" s="80" t="inlineStr">
        <is>
          <t>3</t>
        </is>
      </c>
      <c r="C337" s="80" t="n"/>
      <c r="D337" s="80" t="inlineStr">
        <is>
          <t>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v>5.148997522819331</v>
      </c>
      <c r="N337" s="72" t="n">
        <v>25</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MANDATORY_REENTRY_WT_FILTER_MIN_TFS</t>
        </is>
      </c>
      <c r="B338" s="80" t="inlineStr">
        <is>
          <t>2</t>
        </is>
      </c>
      <c r="C338" s="80" t="n"/>
      <c r="D338" s="80" t="inlineStr">
        <is>
          <t>GLOBAL_CHECK, STOCKS_EXIT</t>
        </is>
      </c>
      <c r="E338" s="80" t="n"/>
      <c r="F338" s="72" t="n"/>
      <c r="G338" s="80">
        <f>IFERROR(VLOOKUP($A339&amp;"_"&amp;$B339,Results_Deltas!$A$2:$P$15000,5,FALSE),"")</f>
        <v/>
      </c>
      <c r="H338" s="80" t="inlineStr">
        <is>
          <t>Blanket (page end)</t>
        </is>
      </c>
      <c r="I338" s="72" t="n"/>
      <c r="J338" s="72" t="n"/>
      <c r="K338" s="72" t="n"/>
      <c r="L338" s="72" t="inlineStr">
        <is>
          <t>NO</t>
        </is>
      </c>
      <c r="M338" s="72" t="n">
        <v>4.260936370146855</v>
      </c>
      <c r="N338" s="72" t="n">
        <v>23</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69" t="inlineStr">
        <is>
          <t>MANDATORY_REENTRY_WT_FILTER_MIN_VELOCITY</t>
        </is>
      </c>
      <c r="B339" s="80" t="inlineStr">
        <is>
          <t>0.0</t>
        </is>
      </c>
      <c r="C339" s="80" t="n"/>
      <c r="D339" s="80" t="inlineStr">
        <is>
          <t>GLOBAL_CHECK, STOCKS_EXIT</t>
        </is>
      </c>
      <c r="E339" s="80" t="n"/>
      <c r="F339" s="72" t="n"/>
      <c r="G339" s="80">
        <f>IFERROR(VLOOKUP($A340&amp;"_"&amp;$B340,Results_Deltas!$A$2:$P$15000,5,FALSE),"")</f>
        <v/>
      </c>
      <c r="H339" s="80" t="inlineStr">
        <is>
          <t>Blanket (page end)</t>
        </is>
      </c>
      <c r="I339" s="72" t="n"/>
      <c r="J339" s="72" t="n"/>
      <c r="K339" s="72" t="n"/>
      <c r="L339" s="72" t="inlineStr">
        <is>
          <t>YES</t>
        </is>
      </c>
      <c r="M339" s="72" t="n">
        <v>6.341560032672368</v>
      </c>
      <c r="N339" s="72" t="n">
        <v>32</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MANDATORY_REENTRY_WT_FILTER_MIN_VELOCITY</t>
        </is>
      </c>
      <c r="B340" s="80" t="inlineStr">
        <is>
          <t>0.0_ALT</t>
        </is>
      </c>
      <c r="C340" s="80" t="n"/>
      <c r="D340" s="80" t="inlineStr">
        <is>
          <t>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v>6.341560032672368</v>
      </c>
      <c r="N340" s="72" t="n">
        <v>32</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69" t="inlineStr">
        <is>
          <t>MANDATORY_REENTRY_WT_FILTER_REQUIRE_FLIP</t>
        </is>
      </c>
      <c r="B341" s="80" t="inlineStr">
        <is>
          <t>False</t>
        </is>
      </c>
      <c r="C341" s="80" t="n"/>
      <c r="D341" s="80" t="inlineStr">
        <is>
          <t>GLOBAL_CHECK, STOCKS_EXIT</t>
        </is>
      </c>
      <c r="E341" s="80" t="n"/>
      <c r="F341" s="72" t="n"/>
      <c r="G341" s="80">
        <f>IFERROR(VLOOKUP($A342&amp;"_"&amp;$B342,Results_Deltas!$A$2:$P$15000,5,FALSE),"")</f>
        <v/>
      </c>
      <c r="H341" s="80" t="inlineStr">
        <is>
          <t>Blanket (page end)</t>
        </is>
      </c>
      <c r="I341" s="72" t="n"/>
      <c r="J341" s="72" t="n"/>
      <c r="K341" s="72" t="n"/>
      <c r="L341" s="72" t="inlineStr">
        <is>
          <t>YES</t>
        </is>
      </c>
      <c r="M341" s="72" t="n">
        <v>3.56095377468768</v>
      </c>
      <c r="N341" s="72" t="n">
        <v>25</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70" t="inlineStr">
        <is>
          <t>MANDATORY_REENTRY_WT_FILTER_REQUIRE_FLIP</t>
        </is>
      </c>
      <c r="B342" s="80" t="inlineStr">
        <is>
          <t>False_ALT</t>
        </is>
      </c>
      <c r="C342" s="80" t="n"/>
      <c r="D342" s="80" t="inlineStr">
        <is>
          <t>GLOBAL_CHECK, STOCKS_EXIT</t>
        </is>
      </c>
      <c r="E342" s="80" t="n"/>
      <c r="F342" s="72" t="n"/>
      <c r="G342" s="80">
        <f>IFERROR(VLOOKUP($A343&amp;"_"&amp;$B343,Results_Deltas!$A$2:$P$15000,5,FALSE),"")</f>
        <v/>
      </c>
      <c r="H342" s="80" t="inlineStr">
        <is>
          <t>Blanket (page end)</t>
        </is>
      </c>
      <c r="I342" s="72" t="n"/>
      <c r="J342" s="72" t="n"/>
      <c r="K342" s="72" t="n"/>
      <c r="L342" s="72" t="inlineStr">
        <is>
          <t>NO</t>
        </is>
      </c>
      <c r="M342" s="72" t="n">
        <v>6.341560032672368</v>
      </c>
      <c r="N342" s="72" t="n">
        <v>32</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69" t="inlineStr">
        <is>
          <t>MANDATORY_REENTRY_WT_FILTER_VELOCITY_RATIO</t>
        </is>
      </c>
      <c r="B343" s="80" t="inlineStr">
        <is>
          <t>0.90</t>
        </is>
      </c>
      <c r="C343" s="80" t="n"/>
      <c r="D343" s="80" t="inlineStr">
        <is>
          <t>GLOBAL_CHECK, STOCKS_EXIT</t>
        </is>
      </c>
      <c r="E343" s="80" t="n"/>
      <c r="F343" s="72" t="n"/>
      <c r="G343" s="80">
        <f>IFERROR(VLOOKUP($A344&amp;"_"&amp;$B344,Results_Deltas!$A$2:$P$15000,5,FALSE),"")</f>
        <v/>
      </c>
      <c r="H343" s="80" t="inlineStr">
        <is>
          <t>Blanket (page end)</t>
        </is>
      </c>
      <c r="I343" s="72" t="n"/>
      <c r="J343" s="72" t="n"/>
      <c r="K343" s="72" t="n"/>
      <c r="L343" s="72" t="inlineStr">
        <is>
          <t>YES</t>
        </is>
      </c>
      <c r="M343" s="72" t="n">
        <v>4.04024151310196</v>
      </c>
      <c r="N343" s="72" t="n">
        <v>23</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MANDATORY_REENTRY_WT_FILTER_VELOCITY_RATIO</t>
        </is>
      </c>
      <c r="B344" s="80" t="inlineStr">
        <is>
          <t>0.90_ALT</t>
        </is>
      </c>
      <c r="C344" s="80" t="n"/>
      <c r="D344" s="80" t="inlineStr">
        <is>
          <t>GLOBAL_CHECK, STOCKS_EXIT</t>
        </is>
      </c>
      <c r="E344" s="80" t="n"/>
      <c r="F344" s="72" t="n"/>
      <c r="G344" s="80">
        <f>IFERROR(VLOOKUP($A345&amp;"_"&amp;$B345,Results_Deltas!$A$2:$P$15000,5,FALSE),"")</f>
        <v/>
      </c>
      <c r="H344" s="80" t="inlineStr">
        <is>
          <t>Blanket (page end)</t>
        </is>
      </c>
      <c r="I344" s="72" t="n"/>
      <c r="J344" s="72" t="n"/>
      <c r="K344" s="72" t="n"/>
      <c r="L344" s="72" t="inlineStr">
        <is>
          <t>NO</t>
        </is>
      </c>
      <c r="M344" s="72" t="n">
        <v>4.04024151310196</v>
      </c>
      <c r="N344" s="72" t="n">
        <v>23</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69" t="inlineStr">
        <is>
          <t>MARKET_QUALITY_SCORE_ENABLED</t>
        </is>
      </c>
      <c r="B345" s="80" t="inlineStr">
        <is>
          <t>False</t>
        </is>
      </c>
      <c r="C345" s="80" t="n"/>
      <c r="D345" s="80" t="inlineStr">
        <is>
          <t>ENTRY, 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v>3.260226115052104</v>
      </c>
      <c r="N345" s="72" t="n">
        <v>21</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MARKET_QUALITY_SCORE_ENABLED</t>
        </is>
      </c>
      <c r="B346" s="80" t="inlineStr">
        <is>
          <t>True</t>
        </is>
      </c>
      <c r="C346" s="80" t="n"/>
      <c r="D346" s="80" t="inlineStr">
        <is>
          <t>ENTRY, 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v>3.796694336548345</v>
      </c>
      <c r="N346" s="72" t="n">
        <v>22</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MI_TF_AGREE_MIN</t>
        </is>
      </c>
      <c r="B347" s="80" t="inlineStr">
        <is>
          <t>0.0</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v>6.040832373036793</v>
      </c>
      <c r="N347" s="72" t="n">
        <v>28</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MI_TF_AGREE_MIN</t>
        </is>
      </c>
      <c r="B348" s="80" t="inlineStr">
        <is>
          <t>0.0_ALT</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v>6.040832373036793</v>
      </c>
      <c r="N348" s="72" t="n">
        <v>28</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MOVER_THRESHOLD</t>
        </is>
      </c>
      <c r="B349" s="80" t="inlineStr">
        <is>
          <t>5</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v>4.618067811350471</v>
      </c>
      <c r="N349" s="72" t="n">
        <v>21</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MOVER_THRESHOLD</t>
        </is>
      </c>
      <c r="B350" s="80" t="inlineStr">
        <is>
          <t>6.25</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NO</t>
        </is>
      </c>
      <c r="M350" s="72" t="n">
        <v>5.296756122599748</v>
      </c>
      <c r="N350" s="72" t="n">
        <v>23</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69" t="inlineStr">
        <is>
          <t>MOVER_THRESHOLD</t>
        </is>
      </c>
      <c r="B351" s="80" t="inlineStr">
        <is>
          <t>3.75</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YES</t>
        </is>
      </c>
      <c r="M351" s="72" t="n">
        <v>4.679344993757516</v>
      </c>
      <c r="N351" s="72" t="n">
        <v>24</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MOVER_THRESHOLD</t>
        </is>
      </c>
      <c r="B352" s="80" t="inlineStr">
        <is>
          <t>2.5</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NO</t>
        </is>
      </c>
      <c r="M352" s="72" t="n">
        <v>4.540018488879062</v>
      </c>
      <c r="N352" s="72" t="n">
        <v>22</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69" t="inlineStr">
        <is>
          <t>MTF_FILTER_STRONG_BUY_QUICK_BYPASS</t>
        </is>
      </c>
      <c r="B353" s="80" t="inlineStr">
        <is>
          <t>0.0</t>
        </is>
      </c>
      <c r="C353" s="80" t="n"/>
      <c r="D353" s="80" t="inlineStr">
        <is>
          <t>GLOBAL_CHECK, STOCKS_EXIT</t>
        </is>
      </c>
      <c r="E353" s="80" t="n"/>
      <c r="F353" s="72" t="n"/>
      <c r="G353" s="80">
        <f>IFERROR(VLOOKUP($A354&amp;"_"&amp;$B354,Results_Deltas!$A$2:$P$15000,5,FALSE),"")</f>
        <v/>
      </c>
      <c r="H353" s="80" t="inlineStr">
        <is>
          <t>Blanket (page end)</t>
        </is>
      </c>
      <c r="I353" s="72" t="n"/>
      <c r="J353" s="72" t="n"/>
      <c r="K353" s="72" t="n"/>
      <c r="L353" s="72" t="inlineStr">
        <is>
          <t>YES</t>
        </is>
      </c>
      <c r="M353" s="72" t="n">
        <v>6.16655302444879</v>
      </c>
      <c r="N353" s="72" t="n">
        <v>29</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70" t="inlineStr">
        <is>
          <t>MTF_FILTER_STRONG_BUY_QUICK_BYPASS</t>
        </is>
      </c>
      <c r="B354" s="80" t="inlineStr">
        <is>
          <t>0.0_ALT</t>
        </is>
      </c>
      <c r="C354" s="80" t="n"/>
      <c r="D354" s="80" t="inlineStr">
        <is>
          <t>GLOBAL_CHECK, STOCKS_EXIT</t>
        </is>
      </c>
      <c r="E354" s="80" t="n"/>
      <c r="F354" s="72" t="n"/>
      <c r="G354" s="80">
        <f>IFERROR(VLOOKUP($A355&amp;"_"&amp;$B355,Results_Deltas!$A$2:$P$15000,5,FALSE),"")</f>
        <v/>
      </c>
      <c r="H354" s="80" t="inlineStr">
        <is>
          <t>Blanket (page end)</t>
        </is>
      </c>
      <c r="I354" s="72" t="n"/>
      <c r="J354" s="72" t="n"/>
      <c r="K354" s="72" t="n"/>
      <c r="L354" s="72" t="inlineStr">
        <is>
          <t>NO</t>
        </is>
      </c>
      <c r="M354" s="72" t="n">
        <v>6.16655302444879</v>
      </c>
      <c r="N354" s="72" t="n">
        <v>29</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MTF_GR_MIN_IND</t>
        </is>
      </c>
      <c r="B355" s="80" t="inlineStr">
        <is>
          <t>5</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v>3.616146852328424</v>
      </c>
      <c r="N355" s="72" t="n">
        <v>24</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MTF_GR_MIN_IND</t>
        </is>
      </c>
      <c r="B356" s="80" t="inlineStr">
        <is>
          <t>5_ALT</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v>3.616146852328424</v>
      </c>
      <c r="N356" s="72" t="n">
        <v>24</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MTS_BOTTOM_BONUS_THRESHOLD</t>
        </is>
      </c>
      <c r="B357" s="80" t="inlineStr">
        <is>
          <t>25</t>
        </is>
      </c>
      <c r="C357" s="80" t="n"/>
      <c r="D357" s="80" t="inlineStr">
        <is>
          <t>ENTRY, GLOBAL_CHECK, STOCKS_EXIT</t>
        </is>
      </c>
      <c r="E357" s="80" t="n"/>
      <c r="F357" s="72" t="n"/>
      <c r="G357" s="80">
        <f>IFERROR(VLOOKUP($A358&amp;"_"&amp;$B358,Results_Deltas!$A$2:$P$15000,5,FALSE),"")</f>
        <v/>
      </c>
      <c r="H357" s="80" t="inlineStr">
        <is>
          <t>Blanket (page end)</t>
        </is>
      </c>
      <c r="I357" s="72" t="n"/>
      <c r="J357" s="72" t="n"/>
      <c r="K357" s="72" t="n"/>
      <c r="L357" s="72" t="inlineStr">
        <is>
          <t>YES</t>
        </is>
      </c>
      <c r="M357" s="72" t="n">
        <v>3.949093621355013</v>
      </c>
      <c r="N357" s="72" t="n">
        <v>20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MTS_BOTTOM_BONUS_THRESHOLD</t>
        </is>
      </c>
      <c r="B358" s="80" t="inlineStr">
        <is>
          <t>31.25</t>
        </is>
      </c>
      <c r="C358" s="80" t="n"/>
      <c r="D358" s="80" t="inlineStr">
        <is>
          <t>ENTRY, GLOBAL_CHECK, STOCKS_EXIT</t>
        </is>
      </c>
      <c r="E358" s="80" t="n"/>
      <c r="F358" s="72" t="n"/>
      <c r="G358" s="80">
        <f>IFERROR(VLOOKUP($A359&amp;"_"&amp;$B359,Results_Deltas!$A$2:$P$15000,5,FALSE),"")</f>
        <v/>
      </c>
      <c r="H358" s="80" t="inlineStr">
        <is>
          <t>Blanket (page end)</t>
        </is>
      </c>
      <c r="I358" s="72" t="n"/>
      <c r="J358" s="72" t="n"/>
      <c r="K358" s="72" t="n"/>
      <c r="L358" s="72" t="inlineStr">
        <is>
          <t>NO</t>
        </is>
      </c>
      <c r="M358" s="72" t="n">
        <v>3.551693911905416</v>
      </c>
      <c r="N358" s="72" t="n">
        <v>21</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MTS_BOTTOM_BONUS_THRESHOLD</t>
        </is>
      </c>
      <c r="B359" s="80" t="inlineStr">
        <is>
          <t>18.75</t>
        </is>
      </c>
      <c r="C359" s="80" t="n"/>
      <c r="D359" s="80" t="inlineStr">
        <is>
          <t>ENTRY, GLOBAL_CHECK, STOCKS_EXIT</t>
        </is>
      </c>
      <c r="E359" s="80" t="n"/>
      <c r="F359" s="72" t="n"/>
      <c r="G359" s="80">
        <f>IFERROR(VLOOKUP($A360&amp;"_"&amp;$B360,Results_Deltas!$A$2:$P$15000,5,FALSE),"")</f>
        <v/>
      </c>
      <c r="H359" s="80" t="inlineStr">
        <is>
          <t>Blanket (page end)</t>
        </is>
      </c>
      <c r="I359" s="72" t="n"/>
      <c r="J359" s="72" t="n"/>
      <c r="K359" s="72" t="n"/>
      <c r="L359" s="72" t="inlineStr">
        <is>
          <t>NO</t>
        </is>
      </c>
      <c r="M359" s="72" t="n">
        <v>3.647961175947334</v>
      </c>
      <c r="N359" s="72" t="n">
        <v>25</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MTS_BOTTOM_BONUS_THRESHOLD</t>
        </is>
      </c>
      <c r="B360" s="80" t="inlineStr">
        <is>
          <t>12.5</t>
        </is>
      </c>
      <c r="C360" s="80" t="n"/>
      <c r="D360" s="80" t="inlineStr">
        <is>
          <t>ENTRY, GLOBAL_CHECK, STOCKS_EXIT</t>
        </is>
      </c>
      <c r="E360" s="80" t="n"/>
      <c r="F360" s="72" t="n"/>
      <c r="G360" s="80">
        <f>IFERROR(VLOOKUP($A361&amp;"_"&amp;$B361,Results_Deltas!$A$2:$P$15000,5,FALSE),"")</f>
        <v/>
      </c>
      <c r="H360" s="80" t="inlineStr">
        <is>
          <t>Blanket (page end)</t>
        </is>
      </c>
      <c r="I360" s="72" t="n"/>
      <c r="J360" s="72" t="n"/>
      <c r="K360" s="72" t="n"/>
      <c r="L360" s="72" t="inlineStr">
        <is>
          <t>NO</t>
        </is>
      </c>
      <c r="M360" s="72" t="n">
        <v>4.669552380177015</v>
      </c>
      <c r="N360" s="72" t="n">
        <v>22</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69" t="inlineStr">
        <is>
          <t>MTS_BOTTOM_STRONG_THRESHOLD</t>
        </is>
      </c>
      <c r="B361" s="80" t="inlineStr">
        <is>
          <t>40</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v>4.407283068693109</v>
      </c>
      <c r="N361" s="72" t="n">
        <v>24</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MTS_BOTTOM_STRONG_THRESHOLD</t>
        </is>
      </c>
      <c r="B362" s="80" t="inlineStr">
        <is>
          <t>50</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v>3.690883658892134</v>
      </c>
      <c r="N362" s="72" t="n">
        <v>23</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MTS_BOTTOM_STRONG_THRESHOLD</t>
        </is>
      </c>
      <c r="B363" s="80" t="inlineStr">
        <is>
          <t>30</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v>3.446303540625228</v>
      </c>
      <c r="N363" s="72" t="n">
        <v>23</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70" t="inlineStr">
        <is>
          <t>MTS_BOTTOM_STRONG_THRESHOLD</t>
        </is>
      </c>
      <c r="B364" s="80" t="inlineStr">
        <is>
          <t>20</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NO</t>
        </is>
      </c>
      <c r="M364" s="72" t="n">
        <v>4.910797213557893</v>
      </c>
      <c r="N364" s="72" t="n">
        <v>25</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MTS_GATE_ENABLED</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NO</t>
        </is>
      </c>
      <c r="M365" s="72" t="n">
        <v>3.260226115052104</v>
      </c>
      <c r="N365" s="72" t="n">
        <v>21</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69" t="inlineStr">
        <is>
          <t>MTS_GATE_ENABLED</t>
        </is>
      </c>
      <c r="B366" s="80" t="inlineStr">
        <is>
          <t>True</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YES</t>
        </is>
      </c>
      <c r="M366" s="72" t="n">
        <v>4.441572007728283</v>
      </c>
      <c r="N366" s="72" t="n">
        <v>23</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NEWBORN_LOSS_KILL_GAIN_THRESHOLD_PCT</t>
        </is>
      </c>
      <c r="B367" s="80" t="inlineStr">
        <is>
          <t>0</t>
        </is>
      </c>
      <c r="C367" s="80"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72" t="inlineStr">
        <is>
          <t>NO</t>
        </is>
      </c>
      <c r="M367" s="72" t="n">
        <v>6.403659847807705</v>
      </c>
      <c r="N367" s="72" t="n">
        <v>33</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69" t="inlineStr">
        <is>
          <t>NEWBORN_LOSS_KILL_GAIN_THRESHOLD_PCT</t>
        </is>
      </c>
      <c r="B368" s="80" t="inlineStr">
        <is>
          <t>2.0</t>
        </is>
      </c>
      <c r="C368" s="80"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72" t="inlineStr">
        <is>
          <t>YES</t>
        </is>
      </c>
      <c r="M368" s="72" t="n">
        <v>5.827368780312987</v>
      </c>
      <c r="N368" s="72" t="n">
        <v>34</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NEWBORN_LOSS_KILL_GAIN_THRESHOLD_PCT</t>
        </is>
      </c>
      <c r="B369" s="80" t="inlineStr">
        <is>
          <t>1.0</t>
        </is>
      </c>
      <c r="C369" s="80"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72" t="inlineStr">
        <is>
          <t>NO</t>
        </is>
      </c>
      <c r="M369" s="72" t="n">
        <v>4.658050666241883</v>
      </c>
      <c r="N369" s="72" t="n">
        <v>30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NEWBORN_LOSS_KILL_GAIN_THRESHOLD_PCT</t>
        </is>
      </c>
      <c r="B370" s="80" t="inlineStr">
        <is>
          <t>0.5</t>
        </is>
      </c>
      <c r="C370" s="80"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72" t="inlineStr">
        <is>
          <t>NO</t>
        </is>
      </c>
      <c r="M370" s="72" t="n">
        <v>4.803373959419981</v>
      </c>
      <c r="N370" s="72" t="n">
        <v>29</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70" t="inlineStr">
        <is>
          <t>NEWBORN_LOSS_KILL_REQUIRE_VEL_AGAINST</t>
        </is>
      </c>
      <c r="B371" s="80" t="inlineStr">
        <is>
          <t>0.0</t>
        </is>
      </c>
      <c r="C371" s="80"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72" t="inlineStr">
        <is>
          <t>NO</t>
        </is>
      </c>
      <c r="M371" s="72" t="n">
        <v>6.311274307492294</v>
      </c>
      <c r="N371" s="72" t="n">
        <v>33</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69" t="inlineStr">
        <is>
          <t>NEWBORN_LOSS_KILL_REQUIRE_VEL_AGAINST</t>
        </is>
      </c>
      <c r="B372" s="80" t="inlineStr">
        <is>
          <t>0.0_ALT</t>
        </is>
      </c>
      <c r="C372" s="80"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72" t="inlineStr">
        <is>
          <t>YES</t>
        </is>
      </c>
      <c r="M372" s="72" t="n">
        <v>6.311274307492294</v>
      </c>
      <c r="N372" s="72" t="n">
        <v>33</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NEW_POSITION_MAX_LOSS_THRESHOLD</t>
        </is>
      </c>
      <c r="B373" s="80" t="inlineStr">
        <is>
          <t>0</t>
        </is>
      </c>
      <c r="C373" s="80"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72" t="inlineStr">
        <is>
          <t>YES</t>
        </is>
      </c>
      <c r="M373" s="72" t="n">
        <v>6.301416615016598</v>
      </c>
      <c r="N373" s="72" t="n">
        <v>30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NEW_POSITION_MAX_LOSS_THRESHOLD</t>
        </is>
      </c>
      <c r="B374" s="80" t="inlineStr">
        <is>
          <t>2.0</t>
        </is>
      </c>
      <c r="C374" s="80"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72" t="inlineStr">
        <is>
          <t>NO</t>
        </is>
      </c>
      <c r="M374" s="72" t="n">
        <v>4.528194380962419</v>
      </c>
      <c r="N374" s="72" t="n">
        <v>29</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NEW_POSITION_MAX_LOSS_THRESHOLD</t>
        </is>
      </c>
      <c r="B375" s="80" t="inlineStr">
        <is>
          <t>1.0</t>
        </is>
      </c>
      <c r="C375" s="80"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72" t="inlineStr">
        <is>
          <t>NO</t>
        </is>
      </c>
      <c r="M375" s="72" t="n">
        <v>5.253336846313322</v>
      </c>
      <c r="N375" s="72" t="n">
        <v>27</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NEW_POSITION_MAX_LOSS_THRESHOLD</t>
        </is>
      </c>
      <c r="B376" s="80" t="inlineStr">
        <is>
          <t>0.5</t>
        </is>
      </c>
      <c r="C376" s="80"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72" t="inlineStr">
        <is>
          <t>NO</t>
        </is>
      </c>
      <c r="M376" s="72" t="n">
        <v>5.705685463244189</v>
      </c>
      <c r="N376" s="72" t="n">
        <v>32</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OI_CONFIRM_ENABLED</t>
        </is>
      </c>
      <c r="B377" s="80" t="inlineStr">
        <is>
          <t>False</t>
        </is>
      </c>
      <c r="C377" s="80" t="n"/>
      <c r="D377" s="80" t="inlineStr">
        <is>
          <t>ENTRY, GLOBAL_CHECK, STOCKS_EXIT</t>
        </is>
      </c>
      <c r="E377" s="80" t="n"/>
      <c r="F377" s="72" t="n"/>
      <c r="G377" s="80">
        <f>IFERROR(VLOOKUP($A378&amp;"_"&amp;$B378,Results_Deltas!$A$2:$P$15000,5,FALSE),"")</f>
        <v/>
      </c>
      <c r="H377" s="80" t="inlineStr">
        <is>
          <t>Blanket (page end)</t>
        </is>
      </c>
      <c r="I377" s="72" t="n"/>
      <c r="J377" s="72" t="n"/>
      <c r="K377" s="72" t="n"/>
      <c r="L377" s="72" t="inlineStr">
        <is>
          <t>NO</t>
        </is>
      </c>
      <c r="M377" s="72" t="n">
        <v>3.260226115052104</v>
      </c>
      <c r="N377" s="72" t="n">
        <v>21</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OI_CONFIRM_ENABLED</t>
        </is>
      </c>
      <c r="B378" s="80" t="inlineStr">
        <is>
          <t>True</t>
        </is>
      </c>
      <c r="C378" s="80" t="n"/>
      <c r="D378" s="80" t="inlineStr">
        <is>
          <t>ENTRY, 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v>3.752867929841776</v>
      </c>
      <c r="N378" s="72" t="n">
        <v>21</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OI_CONFIRM_MIN_CHANGE_PCT</t>
        </is>
      </c>
      <c r="B379" s="80" t="inlineStr">
        <is>
          <t>0</t>
        </is>
      </c>
      <c r="C379" s="80" t="n"/>
      <c r="D379" s="80" t="inlineStr">
        <is>
          <t>ENTRY, 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v>4.534397616727154</v>
      </c>
      <c r="N379" s="72" t="n">
        <v>24</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OI_CONFIRM_MIN_CHANGE_PCT</t>
        </is>
      </c>
      <c r="B380" s="80" t="inlineStr">
        <is>
          <t>2.0</t>
        </is>
      </c>
      <c r="C380" s="80" t="n"/>
      <c r="D380" s="80" t="inlineStr">
        <is>
          <t>ENTRY, GLOBAL_CHECK, STOCKS_EXIT</t>
        </is>
      </c>
      <c r="E380" s="80" t="n"/>
      <c r="F380" s="72" t="n"/>
      <c r="G380" s="80">
        <f>IFERROR(VLOOKUP($A381&amp;"_"&amp;$B381,Results_Deltas!$A$2:$P$15000,5,FALSE),"")</f>
        <v/>
      </c>
      <c r="H380" s="80" t="inlineStr">
        <is>
          <t>Blanket (page end)</t>
        </is>
      </c>
      <c r="I380" s="72" t="n"/>
      <c r="J380" s="72" t="n"/>
      <c r="K380" s="72" t="n"/>
      <c r="L380" s="72" t="inlineStr">
        <is>
          <t>NO</t>
        </is>
      </c>
      <c r="M380" s="72" t="n">
        <v>3.798887589678041</v>
      </c>
      <c r="N380" s="72" t="n">
        <v>22</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OI_CONFIRM_MIN_CHANGE_PCT</t>
        </is>
      </c>
      <c r="B381" s="80" t="inlineStr">
        <is>
          <t>1.0</t>
        </is>
      </c>
      <c r="C381" s="80" t="n"/>
      <c r="D381" s="80" t="inlineStr">
        <is>
          <t>ENTRY, 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v>5.073713175854108</v>
      </c>
      <c r="N381" s="72" t="n">
        <v>23</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OI_CONFIRM_MIN_CHANGE_PCT</t>
        </is>
      </c>
      <c r="B382" s="80" t="inlineStr">
        <is>
          <t>0.5</t>
        </is>
      </c>
      <c r="C382" s="80" t="n"/>
      <c r="D382" s="80" t="inlineStr">
        <is>
          <t>ENTRY, 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v>5.489548702445864</v>
      </c>
      <c r="N382" s="72" t="n">
        <v>26</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69" t="inlineStr">
        <is>
          <t>OI_CONFIRM_MIN_PRICE_PCT</t>
        </is>
      </c>
      <c r="B383" s="80" t="inlineStr">
        <is>
          <t>0</t>
        </is>
      </c>
      <c r="C383" s="80" t="n"/>
      <c r="D383" s="80" t="inlineStr">
        <is>
          <t>ENTRY, GLOBAL_CHECK, STOCKS_EXIT</t>
        </is>
      </c>
      <c r="E383" s="80" t="n"/>
      <c r="F383" s="72" t="n"/>
      <c r="G383" s="80">
        <f>IFERROR(VLOOKUP($A384&amp;"_"&amp;$B384,Results_Deltas!$A$2:$P$15000,5,FALSE),"")</f>
        <v/>
      </c>
      <c r="H383" s="80" t="inlineStr">
        <is>
          <t>Blanket (page end)</t>
        </is>
      </c>
      <c r="I383" s="72" t="n"/>
      <c r="J383" s="72" t="n"/>
      <c r="K383" s="72" t="n"/>
      <c r="L383" s="72" t="inlineStr">
        <is>
          <t>YES</t>
        </is>
      </c>
      <c r="M383" s="72" t="n">
        <v>5.391739101199633</v>
      </c>
      <c r="N383" s="72" t="n">
        <v>27</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OI_CONFIRM_MIN_PRICE_PCT</t>
        </is>
      </c>
      <c r="B384" s="80" t="inlineStr">
        <is>
          <t>2.0</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v>4.685209953636653</v>
      </c>
      <c r="N384" s="72" t="n">
        <v>22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OI_CONFIRM_MIN_PRICE_PCT</t>
        </is>
      </c>
      <c r="B385" s="80" t="inlineStr">
        <is>
          <t>1.0</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NO</t>
        </is>
      </c>
      <c r="M385" s="72" t="n">
        <v>3.967929380892326</v>
      </c>
      <c r="N385" s="72" t="n">
        <v>22</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OI_CONFIRM_MIN_PRICE_PCT</t>
        </is>
      </c>
      <c r="B386" s="80" t="inlineStr">
        <is>
          <t>0.5</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NO</t>
        </is>
      </c>
      <c r="M386" s="72" t="n">
        <v>4.057717571208915</v>
      </c>
      <c r="N386" s="72" t="n">
        <v>21</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GR_FILTER_ALL_ENTRIES</t>
        </is>
      </c>
      <c r="B3" s="72" t="inlineStr">
        <is>
          <t>0.0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7.138551652856097</v>
      </c>
      <c r="N3" s="72" t="n">
        <v>31</v>
      </c>
      <c r="O3" s="76" t="n"/>
      <c r="P3" s="76" t="n"/>
      <c r="Q3" s="77" t="n"/>
      <c r="R3" s="77" t="n"/>
      <c r="S3" s="77" t="n"/>
      <c r="T3" s="77" t="n"/>
      <c r="U3" s="77" t="n"/>
      <c r="V3" s="77" t="n"/>
      <c r="W3" s="77" t="n"/>
      <c r="X3" s="77" t="n"/>
      <c r="Y3" s="77" t="n"/>
      <c r="Z3" s="77" t="n"/>
      <c r="AA3" s="78" t="n"/>
      <c r="AB3" s="78" t="n"/>
      <c r="AC3" s="78" t="n"/>
      <c r="AD3" s="78" t="n"/>
      <c r="AE3" s="78"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8" t="n"/>
      <c r="GJ3" s="78" t="n"/>
      <c r="GK3" s="78" t="n"/>
      <c r="GL3" s="78" t="n"/>
      <c r="GM3" s="78"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ez_manage.py:4768 top()</t>
        </is>
      </c>
      <c r="IP3" s="72" t="inlineStr">
        <is>
          <t>v12_quick_engine.py:1912 x3</t>
        </is>
      </c>
      <c r="IQ3" s="72" t="n"/>
    </row>
    <row r="4" ht="10.5" customHeight="1" s="65">
      <c r="A4" s="72" t="inlineStr">
        <is>
          <t>GR_FILTER_ALL_ENTRIES</t>
        </is>
      </c>
      <c r="B4" s="72" t="inlineStr">
        <is>
          <t>0.0_ALT</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7.138551652856097</v>
      </c>
      <c r="N4" s="72" t="n">
        <v>31</v>
      </c>
      <c r="O4" s="76" t="n"/>
      <c r="P4" s="76" t="n"/>
      <c r="Q4" s="77" t="n"/>
      <c r="R4" s="77" t="n"/>
      <c r="S4" s="77" t="n"/>
      <c r="T4" s="77" t="n"/>
      <c r="U4" s="77" t="n"/>
      <c r="V4" s="77" t="n"/>
      <c r="W4" s="77" t="n"/>
      <c r="X4" s="77" t="n"/>
      <c r="Y4" s="77" t="n"/>
      <c r="Z4" s="77" t="n"/>
      <c r="AA4" s="78" t="n"/>
      <c r="AB4" s="78" t="n"/>
      <c r="AC4" s="78" t="n"/>
      <c r="AD4" s="78" t="n"/>
      <c r="AE4" s="78"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8" t="n"/>
      <c r="GJ4" s="78" t="n"/>
      <c r="GK4" s="78" t="n"/>
      <c r="GL4" s="78" t="n"/>
      <c r="GM4" s="78"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ez_manage.py:4768 top()</t>
        </is>
      </c>
      <c r="IP4" s="72" t="inlineStr">
        <is>
          <t>v12_quick_engine.py:1912 x3</t>
        </is>
      </c>
      <c r="IQ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3.050983381094337</v>
      </c>
      <c r="N5" s="72" t="n">
        <v>26</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5.401087607109713</v>
      </c>
      <c r="N6" s="72" t="n">
        <v>28</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2" t="inlineStr">
        <is>
          <t>GR_FILTER_VEC_FILTER_TF</t>
        </is>
      </c>
      <c r="B7" s="72" t="inlineStr">
        <is>
          <t>OFF</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11.07421571962132</v>
      </c>
      <c r="N7" s="72" t="n">
        <v>11</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ez_manage.py:6004 top()</t>
        </is>
      </c>
      <c r="IP7" s="72" t="inlineStr">
        <is>
          <t>v12_quick_engine.py:112 x3</t>
        </is>
      </c>
      <c r="IQ7" s="72" t="n"/>
    </row>
    <row r="8" ht="10.5" customHeight="1" s="65">
      <c r="A8" s="72" t="inlineStr">
        <is>
          <t>GR_FILTER_VEC_FILTER_TF</t>
        </is>
      </c>
      <c r="B8" s="72" t="inlineStr">
        <is>
          <t>D</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11.07421571962132</v>
      </c>
      <c r="N8" s="72" t="n">
        <v>11</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ez_manage.py:6004 top()</t>
        </is>
      </c>
      <c r="IP8" s="72" t="inlineStr">
        <is>
          <t>v12_quick_engine.py:112 x3</t>
        </is>
      </c>
      <c r="IQ8" s="72" t="n"/>
    </row>
    <row r="9" ht="10.5" customHeight="1" s="65">
      <c r="A9" s="72" t="inlineStr">
        <is>
          <t>GR_FILTER_VEC_FILTER_TF</t>
        </is>
      </c>
      <c r="B9" s="72" t="inlineStr">
        <is>
          <t>4h</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11.07421571962132</v>
      </c>
      <c r="N9" s="72" t="n">
        <v>11</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ez_manage.py:6004 top()</t>
        </is>
      </c>
      <c r="IP9" s="72" t="inlineStr">
        <is>
          <t>v12_quick_engine.py:112 x3</t>
        </is>
      </c>
      <c r="IQ9" s="72" t="n"/>
    </row>
    <row r="10" ht="10.5" customHeight="1" s="65">
      <c r="A10" s="72" t="inlineStr">
        <is>
          <t>GR_FILTER_VEC_FILTER_TF</t>
        </is>
      </c>
      <c r="B10" s="72" t="inlineStr">
        <is>
          <t>1h</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2" t="n">
        <v>11.07421571962132</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1" t="inlineStr">
        <is>
          <t>GR_FILTER_VEC_FILTER_TF</t>
        </is>
      </c>
      <c r="B11" s="72" t="inlineStr">
        <is>
          <t>15m</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2" t="n">
        <v>2.563899730450965</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1" t="inlineStr">
        <is>
          <t>WT_AGAINST_FILTER_ENABLED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2" t="n">
        <v>2.537941432176516</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ez_manage.py:6084 top()</t>
        </is>
      </c>
      <c r="IP12" s="72" t="inlineStr">
        <is>
          <t>v12_quick_engine.py:4291 x2</t>
        </is>
      </c>
      <c r="IQ12" s="72" t="n"/>
    </row>
    <row r="13" ht="10.5" customHeight="1" s="65">
      <c r="A13" s="72" t="inlineStr">
        <is>
          <t>WT_AGAINST_FILTER_ENABLED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9.120172960012557</v>
      </c>
      <c r="N13" s="72" t="n">
        <v>10</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ez_manage.py:6084 top()</t>
        </is>
      </c>
      <c r="IP13" s="72" t="inlineStr">
        <is>
          <t>v12_quick_engine.py:4291 x2</t>
        </is>
      </c>
      <c r="IQ13" s="72" t="n"/>
    </row>
    <row r="14">
      <c r="A14" s="70" t="inlineStr">
        <is>
          <t>ADX_RANGING_THRESHOLD</t>
        </is>
      </c>
      <c r="B14" s="80" t="inlineStr">
        <is>
          <t>25</t>
        </is>
      </c>
      <c r="C14" s="80" t="n"/>
      <c r="D14" s="80" t="inlineStr">
        <is>
          <t>ENTRY, GLOBAL_CHECK, STOCKS_EXIT</t>
        </is>
      </c>
      <c r="E14" s="80" t="n"/>
      <c r="F14" s="72" t="n"/>
      <c r="G14" s="80">
        <f>IFERROR(VLOOKUP($A15&amp;"_"&amp;$B15,Results_Deltas!$A$2:$P$15000,5,FALSE),"")</f>
        <v/>
      </c>
      <c r="H14" s="80" t="inlineStr">
        <is>
          <t>Blanket (page end)</t>
        </is>
      </c>
      <c r="I14" s="72" t="n"/>
      <c r="J14" s="72" t="n"/>
      <c r="K14" s="72" t="n"/>
      <c r="L14" s="72" t="inlineStr">
        <is>
          <t>NO</t>
        </is>
      </c>
      <c r="M14" s="72" t="n">
        <v>4.751221115632846</v>
      </c>
      <c r="N14" s="72" t="n">
        <v>25</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70" t="inlineStr">
        <is>
          <t>ADX_RANGING_THRESHOLD</t>
        </is>
      </c>
      <c r="B15" s="80" t="inlineStr">
        <is>
          <t>15</t>
        </is>
      </c>
      <c r="C15" s="80" t="n"/>
      <c r="D15" s="80" t="inlineStr">
        <is>
          <t>ENTRY, GLOBAL_CHECK, STOCKS_EXIT</t>
        </is>
      </c>
      <c r="E15" s="80" t="n"/>
      <c r="F15" s="72" t="n"/>
      <c r="G15" s="80">
        <f>IFERROR(VLOOKUP($A16&amp;"_"&amp;$B16,Results_Deltas!$A$2:$P$15000,5,FALSE),"")</f>
        <v/>
      </c>
      <c r="H15" s="80" t="inlineStr">
        <is>
          <t>Blanket (page end)</t>
        </is>
      </c>
      <c r="I15" s="72" t="n"/>
      <c r="J15" s="72" t="n"/>
      <c r="K15" s="72" t="n"/>
      <c r="L15" s="72" t="inlineStr">
        <is>
          <t>NO</t>
        </is>
      </c>
      <c r="M15" s="72" t="n">
        <v>5.03254154012942</v>
      </c>
      <c r="N15" s="72" t="n">
        <v>21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ADX_RANGING_THRESHOLD</t>
        </is>
      </c>
      <c r="B16" s="80" t="inlineStr">
        <is>
          <t>10</t>
        </is>
      </c>
      <c r="C16" s="80" t="n"/>
      <c r="D16" s="80" t="inlineStr">
        <is>
          <t>ENTRY, GLOBAL_CHECK, STOCKS_EXIT</t>
        </is>
      </c>
      <c r="E16" s="80" t="n"/>
      <c r="F16" s="72" t="n"/>
      <c r="G16" s="80">
        <f>IFERROR(VLOOKUP($A17&amp;"_"&amp;$B17,Results_Deltas!$A$2:$P$15000,5,FALSE),"")</f>
        <v/>
      </c>
      <c r="H16" s="80" t="inlineStr">
        <is>
          <t>Blanket (page end)</t>
        </is>
      </c>
      <c r="I16" s="72" t="n"/>
      <c r="J16" s="72" t="n"/>
      <c r="K16" s="72" t="n"/>
      <c r="L16" s="72" t="inlineStr">
        <is>
          <t>YES</t>
        </is>
      </c>
      <c r="M16" s="72" t="n">
        <v>4.246021861259728</v>
      </c>
      <c r="N16" s="72" t="n">
        <v>23</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BANDAID_OFF_LOSER_RECOVER_PCT</t>
        </is>
      </c>
      <c r="B17" s="80" t="inlineStr">
        <is>
          <t>0</t>
        </is>
      </c>
      <c r="C17" s="80"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72" t="inlineStr">
        <is>
          <t>YES</t>
        </is>
      </c>
      <c r="M17" s="72" t="n">
        <v>5.817354011186674</v>
      </c>
      <c r="N17" s="72" t="n">
        <v>28</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BANDAID_OFF_LOSER_RECOVER_PCT</t>
        </is>
      </c>
      <c r="B18" s="80" t="inlineStr">
        <is>
          <t>2.0</t>
        </is>
      </c>
      <c r="C18" s="80"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72" t="inlineStr">
        <is>
          <t>NO</t>
        </is>
      </c>
      <c r="M18" s="72" t="n">
        <v>4.059675132538628</v>
      </c>
      <c r="N18" s="72" t="n">
        <v>23</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70" t="inlineStr">
        <is>
          <t>BANDAID_OFF_LOSER_RECOVER_PCT</t>
        </is>
      </c>
      <c r="B19" s="80" t="inlineStr">
        <is>
          <t>1.0</t>
        </is>
      </c>
      <c r="C19" s="80"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72" t="inlineStr">
        <is>
          <t>NO</t>
        </is>
      </c>
      <c r="M19" s="72" t="n">
        <v>3.62419393277396</v>
      </c>
      <c r="N19" s="72" t="n">
        <v>25</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70" t="inlineStr">
        <is>
          <t>BANDAID_OFF_LOSER_RECOVER_PCT</t>
        </is>
      </c>
      <c r="B20" s="80" t="inlineStr">
        <is>
          <t>0.5</t>
        </is>
      </c>
      <c r="C20" s="80"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72" t="inlineStr">
        <is>
          <t>NO</t>
        </is>
      </c>
      <c r="M20" s="72" t="n">
        <v>3.568752089155766</v>
      </c>
      <c r="N20" s="72" t="n">
        <v>25</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v>3.101266739753826</v>
      </c>
      <c r="N21" s="72" t="n">
        <v>22</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70" t="inlineStr">
        <is>
          <t>BAND_ARROW_ENABLED</t>
        </is>
      </c>
      <c r="B22" s="80" t="inlineStr">
        <is>
          <t>True</t>
        </is>
      </c>
      <c r="C22" s="80" t="n"/>
      <c r="D22" s="80" t="inlineStr">
        <is>
          <t>GLOBAL_CHECK, STOCKS_EXIT</t>
        </is>
      </c>
      <c r="E22" s="80" t="n"/>
      <c r="F22" s="72" t="n"/>
      <c r="G22" s="80">
        <f>IFERROR(VLOOKUP($A23&amp;"_"&amp;$B23,Results_Deltas!$A$2:$P$15000,5,FALSE),"")</f>
        <v/>
      </c>
      <c r="H22" s="80" t="inlineStr">
        <is>
          <t>Blanket (page end)</t>
        </is>
      </c>
      <c r="I22" s="72" t="n"/>
      <c r="J22" s="72" t="n"/>
      <c r="K22" s="72" t="n"/>
      <c r="L22" s="72" t="inlineStr">
        <is>
          <t>NO</t>
        </is>
      </c>
      <c r="M22" s="72" t="n">
        <v>4.677824654566323</v>
      </c>
      <c r="N22" s="72" t="n">
        <v>25</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69" t="inlineStr">
        <is>
          <t>BTC_ACCEL_RAMP_REQUIRE_POSITIVE</t>
        </is>
      </c>
      <c r="B23" s="80" t="inlineStr">
        <is>
          <t>0.0</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YES</t>
        </is>
      </c>
      <c r="M23" s="72" t="n">
        <v>5.990009450099837</v>
      </c>
      <c r="N23" s="72" t="n">
        <v>26</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70" t="inlineStr">
        <is>
          <t>BTC_ACCEL_RAMP_REQUIRE_POSITIVE</t>
        </is>
      </c>
      <c r="B24" s="80" t="inlineStr">
        <is>
          <t>0.0_ALT</t>
        </is>
      </c>
      <c r="C24" s="80" t="n"/>
      <c r="D24" s="80" t="inlineStr">
        <is>
          <t>UNIVERSAL (ex-BTC) — ENTRY/EXIT/REENTRY</t>
        </is>
      </c>
      <c r="E24" s="80" t="n"/>
      <c r="F24" s="72" t="n"/>
      <c r="G24" s="80">
        <f>IFERROR(VLOOKUP($A25&amp;"_"&amp;$B25,Results_Deltas!$A$2:$P$15000,5,FALSE),"")</f>
        <v/>
      </c>
      <c r="H24" s="80" t="inlineStr">
        <is>
          <t>Blanket (page end)</t>
        </is>
      </c>
      <c r="I24" s="72" t="n"/>
      <c r="J24" s="72" t="n"/>
      <c r="K24" s="72" t="n"/>
      <c r="L24" s="72" t="inlineStr">
        <is>
          <t>NO</t>
        </is>
      </c>
      <c r="M24" s="72" t="n">
        <v>5.990009450099837</v>
      </c>
      <c r="N24" s="72" t="n">
        <v>26</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69" t="inlineStr">
        <is>
          <t>BTC_HARD_BLOCK_OTHER_ACCOUNTS</t>
        </is>
      </c>
      <c r="B25" s="80" t="inlineStr">
        <is>
          <t>0.0</t>
        </is>
      </c>
      <c r="C25" s="80" t="n"/>
      <c r="D25" s="80" t="inlineStr">
        <is>
          <t>UNIVERSAL (ex-BTC) — ENTRY/EXIT/REENTRY</t>
        </is>
      </c>
      <c r="E25" s="80" t="n"/>
      <c r="F25" s="72" t="n"/>
      <c r="G25" s="80">
        <f>IFERROR(VLOOKUP($A26&amp;"_"&amp;$B26,Results_Deltas!$A$2:$P$15000,5,FALSE),"")</f>
        <v/>
      </c>
      <c r="H25" s="80" t="inlineStr">
        <is>
          <t>Blanket (page end)</t>
        </is>
      </c>
      <c r="I25" s="72" t="n"/>
      <c r="J25" s="72" t="n"/>
      <c r="K25" s="72" t="n"/>
      <c r="L25" s="72" t="inlineStr">
        <is>
          <t>YES</t>
        </is>
      </c>
      <c r="M25" s="72" t="n">
        <v>5.990009450099837</v>
      </c>
      <c r="N25" s="72" t="n">
        <v>26</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BTC_HARD_BLOCK_OTHER_ACCOUNTS</t>
        </is>
      </c>
      <c r="B26" s="80" t="inlineStr">
        <is>
          <t>0.0_ALT</t>
        </is>
      </c>
      <c r="C26" s="80" t="n"/>
      <c r="D26" s="80" t="inlineStr">
        <is>
          <t>UNIVERSAL (ex-BTC) — ENTRY/EXIT/REENTRY</t>
        </is>
      </c>
      <c r="E26" s="80" t="n"/>
      <c r="F26" s="72" t="n"/>
      <c r="G26" s="80">
        <f>IFERROR(VLOOKUP($A27&amp;"_"&amp;$B27,Results_Deltas!$A$2:$P$15000,5,FALSE),"")</f>
        <v/>
      </c>
      <c r="H26" s="80" t="inlineStr">
        <is>
          <t>Blanket (page end)</t>
        </is>
      </c>
      <c r="I26" s="72" t="n"/>
      <c r="J26" s="72" t="n"/>
      <c r="K26" s="72" t="n"/>
      <c r="L26" s="72" t="inlineStr">
        <is>
          <t>NO</t>
        </is>
      </c>
      <c r="M26" s="72" t="n">
        <v>5.990009450099837</v>
      </c>
      <c r="N26" s="72" t="n">
        <v>26</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69" t="inlineStr">
        <is>
          <t>BTC_ROUND_BANDS_EACH_SIDE</t>
        </is>
      </c>
      <c r="B27" s="80" t="inlineStr">
        <is>
          <t>0.0</t>
        </is>
      </c>
      <c r="C27" s="80" t="n"/>
      <c r="D27" s="80" t="inlineStr">
        <is>
          <t>UNIVERSAL (ex-BTC) — ENTRY/EXIT/REENTRY</t>
        </is>
      </c>
      <c r="E27" s="80" t="n"/>
      <c r="F27" s="72" t="n"/>
      <c r="G27" s="80">
        <f>IFERROR(VLOOKUP($A28&amp;"_"&amp;$B28,Results_Deltas!$A$2:$P$15000,5,FALSE),"")</f>
        <v/>
      </c>
      <c r="H27" s="80" t="inlineStr">
        <is>
          <t>Blanket (page end)</t>
        </is>
      </c>
      <c r="I27" s="72" t="n"/>
      <c r="J27" s="72" t="n"/>
      <c r="K27" s="72" t="n"/>
      <c r="L27" s="72" t="inlineStr">
        <is>
          <t>YES</t>
        </is>
      </c>
      <c r="M27" s="72" t="n">
        <v>5.990009450099837</v>
      </c>
      <c r="N27" s="72" t="n">
        <v>26</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BTC_ROUND_BANDS_EACH_SIDE</t>
        </is>
      </c>
      <c r="B28" s="80" t="inlineStr">
        <is>
          <t>0.0_ALT</t>
        </is>
      </c>
      <c r="C28" s="80" t="n"/>
      <c r="D28" s="80" t="inlineStr">
        <is>
          <t>UNIVERSAL (ex-BTC) — ENTRY/EXIT/REENTRY</t>
        </is>
      </c>
      <c r="E28" s="80" t="n"/>
      <c r="F28" s="72" t="n"/>
      <c r="G28" s="80">
        <f>IFERROR(VLOOKUP($A29&amp;"_"&amp;$B29,Results_Deltas!$A$2:$P$15000,5,FALSE),"")</f>
        <v/>
      </c>
      <c r="H28" s="80" t="inlineStr">
        <is>
          <t>Blanket (page end)</t>
        </is>
      </c>
      <c r="I28" s="72" t="n"/>
      <c r="J28" s="72" t="n"/>
      <c r="K28" s="72" t="n"/>
      <c r="L28" s="72" t="inlineStr">
        <is>
          <t>NO</t>
        </is>
      </c>
      <c r="M28" s="72" t="n">
        <v>5.990009450099837</v>
      </c>
      <c r="N28" s="72" t="n">
        <v>26</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COOLDOWN_LOCKS_FILTER_TF</t>
        </is>
      </c>
      <c r="B29" s="80" t="inlineStr">
        <is>
          <t>OFF</t>
        </is>
      </c>
      <c r="C29" s="80" t="n"/>
      <c r="D29" s="80" t="inlineStr">
        <is>
          <t>GLOBAL_CHECK</t>
        </is>
      </c>
      <c r="E29" s="80" t="n"/>
      <c r="F29" s="72" t="n"/>
      <c r="G29" s="80">
        <f>IFERROR(VLOOKUP($A30&amp;"_"&amp;$B30,Results_Deltas!$A$2:$P$15000,5,FALSE),"")</f>
        <v/>
      </c>
      <c r="H29" s="80" t="inlineStr">
        <is>
          <t>Blanket (page end)</t>
        </is>
      </c>
      <c r="I29" s="72" t="n"/>
      <c r="J29" s="72" t="n"/>
      <c r="K29" s="72" t="n"/>
      <c r="L29" s="72" t="inlineStr">
        <is>
          <t>NO</t>
        </is>
      </c>
      <c r="M29" s="72" t="n">
        <v>4.281844482328433</v>
      </c>
      <c r="N29" s="72" t="n">
        <v>24</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COOLDOWN_LOCKS_FILTER_TF</t>
        </is>
      </c>
      <c r="B30" s="80" t="inlineStr">
        <is>
          <t>D</t>
        </is>
      </c>
      <c r="C30" s="80" t="n"/>
      <c r="D30" s="80" t="inlineStr">
        <is>
          <t>GLOBAL_CHECK</t>
        </is>
      </c>
      <c r="E30" s="80" t="n"/>
      <c r="F30" s="72" t="n"/>
      <c r="G30" s="80">
        <f>IFERROR(VLOOKUP($A31&amp;"_"&amp;$B31,Results_Deltas!$A$2:$P$15000,5,FALSE),"")</f>
        <v/>
      </c>
      <c r="H30" s="80" t="inlineStr">
        <is>
          <t>Blanket (page end)</t>
        </is>
      </c>
      <c r="I30" s="72" t="n"/>
      <c r="J30" s="72" t="n"/>
      <c r="K30" s="72" t="n"/>
      <c r="L30" s="72" t="inlineStr">
        <is>
          <t>NO</t>
        </is>
      </c>
      <c r="M30" s="72" t="n">
        <v>4.192150491203247</v>
      </c>
      <c r="N30" s="72" t="n">
        <v>24</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70" t="inlineStr">
        <is>
          <t>COOLDOWN_LOCKS_FILTER_TF</t>
        </is>
      </c>
      <c r="B31" s="80" t="inlineStr">
        <is>
          <t>4h</t>
        </is>
      </c>
      <c r="C31" s="80" t="n"/>
      <c r="D31" s="80" t="inlineStr">
        <is>
          <t>GLOBAL_CHECK</t>
        </is>
      </c>
      <c r="E31" s="80" t="n"/>
      <c r="F31" s="72" t="n"/>
      <c r="G31" s="80">
        <f>IFERROR(VLOOKUP($A32&amp;"_"&amp;$B32,Results_Deltas!$A$2:$P$15000,5,FALSE),"")</f>
        <v/>
      </c>
      <c r="H31" s="80" t="inlineStr">
        <is>
          <t>Blanket (page end)</t>
        </is>
      </c>
      <c r="I31" s="72" t="n"/>
      <c r="J31" s="72" t="n"/>
      <c r="K31" s="72" t="n"/>
      <c r="L31" s="72" t="inlineStr">
        <is>
          <t>NO</t>
        </is>
      </c>
      <c r="M31" s="72" t="n">
        <v>3.972404445472359</v>
      </c>
      <c r="N31" s="72" t="n">
        <v>23</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COOLDOWN_LOCKS_FILTER_TF</t>
        </is>
      </c>
      <c r="B32" s="80" t="inlineStr">
        <is>
          <t>1h</t>
        </is>
      </c>
      <c r="C32" s="80" t="n"/>
      <c r="D32" s="80" t="inlineStr">
        <is>
          <t>GLOBAL_CHECK</t>
        </is>
      </c>
      <c r="E32" s="80" t="n"/>
      <c r="F32" s="72" t="n"/>
      <c r="G32" s="80">
        <f>IFERROR(VLOOKUP($A33&amp;"_"&amp;$B33,Results_Deltas!$A$2:$P$15000,5,FALSE),"")</f>
        <v/>
      </c>
      <c r="H32" s="80" t="inlineStr">
        <is>
          <t>Blanket (page end)</t>
        </is>
      </c>
      <c r="I32" s="72" t="n"/>
      <c r="J32" s="72" t="n"/>
      <c r="K32" s="72" t="n"/>
      <c r="L32" s="72" t="inlineStr">
        <is>
          <t>NO</t>
        </is>
      </c>
      <c r="M32" s="72" t="n">
        <v>4.046409757771593</v>
      </c>
      <c r="N32" s="72" t="n">
        <v>25</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COOLDOWN_LOCKS_FILTER_TF</t>
        </is>
      </c>
      <c r="B33" s="80" t="inlineStr">
        <is>
          <t>15m</t>
        </is>
      </c>
      <c r="C33" s="80" t="n"/>
      <c r="D33" s="80" t="inlineStr">
        <is>
          <t>GLOBAL_CHECK</t>
        </is>
      </c>
      <c r="E33" s="80" t="n"/>
      <c r="F33" s="72" t="n"/>
      <c r="G33" s="80">
        <f>IFERROR(VLOOKUP($A34&amp;"_"&amp;$B34,Results_Deltas!$A$2:$P$15000,5,FALSE),"")</f>
        <v/>
      </c>
      <c r="H33" s="80" t="inlineStr">
        <is>
          <t>Blanket (page end)</t>
        </is>
      </c>
      <c r="I33" s="72" t="n"/>
      <c r="J33" s="72" t="n"/>
      <c r="K33" s="72" t="n"/>
      <c r="L33" s="72" t="inlineStr">
        <is>
          <t>YES</t>
        </is>
      </c>
      <c r="M33" s="72" t="n">
        <v>2.982446636464151</v>
      </c>
      <c r="N33" s="72" t="n">
        <v>22</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CRYPTO_SPIKE_FADE_THRESHOLD_PCT</t>
        </is>
      </c>
      <c r="B34" s="80" t="inlineStr">
        <is>
          <t>10</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v>5.725102116908715</v>
      </c>
      <c r="N34" s="72" t="n">
        <v>32</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CRYPTO_SPIKE_FADE_THRESHOLD_PCT</t>
        </is>
      </c>
      <c r="B35" s="80" t="inlineStr">
        <is>
          <t>12.5</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v>4.971867396098806</v>
      </c>
      <c r="N35" s="72" t="n">
        <v>28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CRYPTO_SPIKE_FADE_THRESHOLD_PCT</t>
        </is>
      </c>
      <c r="B36" s="80" t="inlineStr">
        <is>
          <t>7.5</t>
        </is>
      </c>
      <c r="C36" s="80" t="n"/>
      <c r="D36" s="80" t="inlineStr">
        <is>
          <t>GLOBAL_CHECK, STOCKS_EXIT</t>
        </is>
      </c>
      <c r="E36" s="80" t="n"/>
      <c r="F36" s="72" t="n"/>
      <c r="G36" s="80">
        <f>IFERROR(VLOOKUP($A37&amp;"_"&amp;$B37,Results_Deltas!$A$2:$P$15000,5,FALSE),"")</f>
        <v/>
      </c>
      <c r="H36" s="80" t="inlineStr">
        <is>
          <t>Blanket (page end)</t>
        </is>
      </c>
      <c r="I36" s="72" t="n"/>
      <c r="J36" s="72" t="n"/>
      <c r="K36" s="72" t="n"/>
      <c r="L36" s="72" t="inlineStr">
        <is>
          <t>NO</t>
        </is>
      </c>
      <c r="M36" s="72" t="n">
        <v>5.031398653796209</v>
      </c>
      <c r="N36" s="72" t="n">
        <v>30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CRYPTO_SPIKE_FADE_THRESHOLD_PCT</t>
        </is>
      </c>
      <c r="B37" s="80" t="inlineStr">
        <is>
          <t>5</t>
        </is>
      </c>
      <c r="C37" s="80" t="n"/>
      <c r="D37" s="80" t="inlineStr">
        <is>
          <t>GLOBAL_CHECK, STOCKS_EXIT</t>
        </is>
      </c>
      <c r="E37" s="80" t="n"/>
      <c r="F37" s="72" t="n"/>
      <c r="G37" s="80">
        <f>IFERROR(VLOOKUP($A38&amp;"_"&amp;$B38,Results_Deltas!$A$2:$P$15000,5,FALSE),"")</f>
        <v/>
      </c>
      <c r="H37" s="80" t="inlineStr">
        <is>
          <t>Blanket (page end)</t>
        </is>
      </c>
      <c r="I37" s="72" t="n"/>
      <c r="J37" s="72" t="n"/>
      <c r="K37" s="72" t="n"/>
      <c r="L37" s="72" t="inlineStr">
        <is>
          <t>NO</t>
        </is>
      </c>
      <c r="M37" s="72" t="n">
        <v>5.599171629476992</v>
      </c>
      <c r="N37" s="72" t="n">
        <v>30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DC_MOMENT_STRONG_THRESHOLD</t>
        </is>
      </c>
      <c r="B38" s="80" t="inlineStr">
        <is>
          <t>40</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YES</t>
        </is>
      </c>
      <c r="M38" s="72" t="n">
        <v>4.965708804550548</v>
      </c>
      <c r="N38" s="72" t="n">
        <v>25</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DC_MOMENT_STRONG_THRESHOLD</t>
        </is>
      </c>
      <c r="B39" s="80" t="inlineStr">
        <is>
          <t>50</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NO</t>
        </is>
      </c>
      <c r="M39" s="72" t="n">
        <v>4.221814529376992</v>
      </c>
      <c r="N39" s="72" t="n">
        <v>28</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DC_MOMENT_STRONG_THRESHOLD</t>
        </is>
      </c>
      <c r="B40" s="80" t="inlineStr">
        <is>
          <t>30</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v>4.209723210198845</v>
      </c>
      <c r="N40" s="72" t="n">
        <v>26</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DC_MOMENT_STRONG_THRESHOLD</t>
        </is>
      </c>
      <c r="B41" s="80" t="inlineStr">
        <is>
          <t>20</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v>5.132852164535966</v>
      </c>
      <c r="N41" s="72" t="n">
        <v>26</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DELTA_HTF_GATE</t>
        </is>
      </c>
      <c r="B42" s="80" t="inlineStr">
        <is>
          <t>4h</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YES</t>
        </is>
      </c>
      <c r="M42" s="72" t="n">
        <v>5.123568524478146</v>
      </c>
      <c r="N42" s="72" t="n">
        <v>29</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DELTA_HTF_GATE</t>
        </is>
      </c>
      <c r="B43" s="80" t="inlineStr">
        <is>
          <t>4h_ALT</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NO</t>
        </is>
      </c>
      <c r="M43" s="72" t="n">
        <v>5.123568524478146</v>
      </c>
      <c r="N43" s="72" t="n">
        <v>29</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DELTA_REENTRY_FILTER_ENABLED</t>
        </is>
      </c>
      <c r="B44" s="80" t="inlineStr">
        <is>
          <t>False</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YES</t>
        </is>
      </c>
      <c r="M44" s="72" t="n">
        <v>3.431816733794347</v>
      </c>
      <c r="N44" s="72" t="n">
        <v>28</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DELTA_REENTRY_FILTER_ENABLED</t>
        </is>
      </c>
      <c r="B45" s="80" t="inlineStr">
        <is>
          <t>True</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NO</t>
        </is>
      </c>
      <c r="M45" s="72" t="n">
        <v>5.175826485153024</v>
      </c>
      <c r="N45" s="72" t="n">
        <v>29</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DUP_GUARD_FILTER_TF</t>
        </is>
      </c>
      <c r="B46" s="80" t="inlineStr">
        <is>
          <t>OFF</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NO</t>
        </is>
      </c>
      <c r="M46" s="72" t="n">
        <v>3.846199705891772</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DUP_GUARD_FILTER_TF</t>
        </is>
      </c>
      <c r="B47" s="80" t="inlineStr">
        <is>
          <t>D</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v>3.529584358602471</v>
      </c>
      <c r="N47" s="72" t="n">
        <v>22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4h</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v>3.923705954357604</v>
      </c>
      <c r="N48" s="72" t="n">
        <v>21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DUP_GUARD_FILTER_TF</t>
        </is>
      </c>
      <c r="B49" s="80" t="inlineStr">
        <is>
          <t>1h</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v>3.845019662984317</v>
      </c>
      <c r="N49" s="72" t="n">
        <v>22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DUP_GUARD_FILTER_TF</t>
        </is>
      </c>
      <c r="B50" s="80" t="inlineStr">
        <is>
          <t>15m</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v>3.090436662939516</v>
      </c>
      <c r="N50" s="72" t="n">
        <v>21</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EMA_9_21_FILTER_MIN_TFS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v>4.873791759029571</v>
      </c>
      <c r="N51" s="72" t="n">
        <v>30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EMA_9_21_FILTER_MIN_TFS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v>5.055799172376505</v>
      </c>
      <c r="N52" s="72" t="n">
        <v>29</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EMA_9_21_FILTER_MIN_TFS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v>5.424093398378975</v>
      </c>
      <c r="N53" s="72" t="n">
        <v>33</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EMA_BLANKET_FILTER_ENABLED</t>
        </is>
      </c>
      <c r="B54" s="80" t="inlineStr">
        <is>
          <t>False</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v>4.675535227875549</v>
      </c>
      <c r="N54" s="72" t="n">
        <v>31</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EMA_BLANKET_FILTER_ENABLED</t>
        </is>
      </c>
      <c r="B55" s="80" t="inlineStr">
        <is>
          <t>True</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YES</t>
        </is>
      </c>
      <c r="M55" s="72" t="n">
        <v>3.422579595680062</v>
      </c>
      <c r="N55" s="72" t="n">
        <v>27</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EMA_BLANKET_FILTER_MIN_TFS</t>
        </is>
      </c>
      <c r="B56" s="80" t="inlineStr">
        <is>
          <t>0</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v>4.827017939295261</v>
      </c>
      <c r="N56" s="72" t="n">
        <v>29</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EMA_BLANKET_FILTER_MIN_TFS</t>
        </is>
      </c>
      <c r="B57" s="80" t="inlineStr">
        <is>
          <t>2</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v>4.942245336704818</v>
      </c>
      <c r="N57" s="72" t="n">
        <v>30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EMA_BLANKET_FILTER_MIN_TFS</t>
        </is>
      </c>
      <c r="B58" s="80" t="inlineStr">
        <is>
          <t>1</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v>5.503280796787559</v>
      </c>
      <c r="N58" s="72" t="n">
        <v>31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EXECUTE_NOW_SINGLE_GATE_ENFORCE</t>
        </is>
      </c>
      <c r="B59" s="80" t="inlineStr">
        <is>
          <t>0.0</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YES</t>
        </is>
      </c>
      <c r="M59" s="72" t="n">
        <v>5.914875801830051</v>
      </c>
      <c r="N59" s="72" t="n">
        <v>31</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EXECUTE_NOW_SINGLE_GATE_ENFORCE</t>
        </is>
      </c>
      <c r="B60" s="80" t="inlineStr">
        <is>
          <t>0.0_ALT</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v>5.914875801830051</v>
      </c>
      <c r="N60" s="72" t="n">
        <v>31</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EZ_MANAGE_THROTTLER_RATE</t>
        </is>
      </c>
      <c r="B61" s="80" t="inlineStr">
        <is>
          <t>0.0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v>5.817354013031719</v>
      </c>
      <c r="N61" s="72" t="n">
        <v>28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EZ_MANAGE_THROTTLER_RATE</t>
        </is>
      </c>
      <c r="B62" s="80" t="inlineStr">
        <is>
          <t>0.0_ALT</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v>5.817354013031719</v>
      </c>
      <c r="N62" s="72" t="n">
        <v>28</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FG_FEAR_THRESHOLD</t>
        </is>
      </c>
      <c r="B63" s="80" t="inlineStr">
        <is>
          <t>25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v>4.496394734295055</v>
      </c>
      <c r="N63" s="72" t="n">
        <v>25</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FG_FEAR_THRESHOLD</t>
        </is>
      </c>
      <c r="B64" s="80" t="inlineStr">
        <is>
          <t>31.25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v>4.121749632485221</v>
      </c>
      <c r="N64" s="72" t="n">
        <v>24</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FG_FEAR_THRESHOLD</t>
        </is>
      </c>
      <c r="B65" s="80" t="inlineStr">
        <is>
          <t>18.75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v>4.357210722065777</v>
      </c>
      <c r="N65" s="72" t="n">
        <v>26</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FG_FEAR_THRESHOLD</t>
        </is>
      </c>
      <c r="B66" s="80" t="inlineStr">
        <is>
          <t>12.5</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NO</t>
        </is>
      </c>
      <c r="M66" s="72" t="n">
        <v>5.279849019370404</v>
      </c>
      <c r="N66" s="72" t="n">
        <v>26</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FG_GREED_THRESHOLD</t>
        </is>
      </c>
      <c r="B67" s="80" t="inlineStr">
        <is>
          <t>75</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YES</t>
        </is>
      </c>
      <c r="M67" s="72" t="n">
        <v>4.280711161710293</v>
      </c>
      <c r="N67" s="72" t="n">
        <v>23</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FG_GREED_THRESHOLD</t>
        </is>
      </c>
      <c r="B68" s="80" t="inlineStr">
        <is>
          <t>93.75</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NO</t>
        </is>
      </c>
      <c r="M68" s="72" t="n">
        <v>4.301591657791371</v>
      </c>
      <c r="N68" s="72" t="n">
        <v>23</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FG_GREED_THRESHOLD</t>
        </is>
      </c>
      <c r="B69" s="80" t="inlineStr">
        <is>
          <t>56.25</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v>4.040160031502558</v>
      </c>
      <c r="N69" s="72" t="n">
        <v>22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FG_GREED_THRESHOLD</t>
        </is>
      </c>
      <c r="B70" s="80" t="inlineStr">
        <is>
          <t>37.5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v>5.08218373159221</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FUNDING_GATE_FILTER_TF</t>
        </is>
      </c>
      <c r="B71" s="80" t="inlineStr">
        <is>
          <t>OFF</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v>4.250912170419288</v>
      </c>
      <c r="N71" s="72" t="n">
        <v>22</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FUNDING_GATE_FILTER_TF</t>
        </is>
      </c>
      <c r="B72" s="80" t="inlineStr">
        <is>
          <t>D</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NO</t>
        </is>
      </c>
      <c r="M72" s="72" t="n">
        <v>3.015485361517519</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FUNDING_GATE_FILTER_TF</t>
        </is>
      </c>
      <c r="B73" s="80" t="inlineStr">
        <is>
          <t>4h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v>3.865680920034795</v>
      </c>
      <c r="N73" s="72" t="n">
        <v>23</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FUNDING_GATE_FILTER_TF</t>
        </is>
      </c>
      <c r="B74" s="80" t="inlineStr">
        <is>
          <t>1h</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v>4.349564725177365</v>
      </c>
      <c r="N74" s="72" t="n">
        <v>22</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FUNDING_GATE_FILTER_TF</t>
        </is>
      </c>
      <c r="B75" s="80" t="inlineStr">
        <is>
          <t>15m</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v>3.075184083655269</v>
      </c>
      <c r="N75" s="72" t="n">
        <v>20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FUNDING_GATE_LONG_MAX</t>
        </is>
      </c>
      <c r="B76" s="80" t="inlineStr">
        <is>
          <t>0.0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v>5.990009450099837</v>
      </c>
      <c r="N76" s="72" t="n">
        <v>26</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FUNDING_GATE_LONG_MAX</t>
        </is>
      </c>
      <c r="B77" s="80" t="inlineStr">
        <is>
          <t>0.0_ALT</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v>5.990009450099837</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FUNDING_GATE_MTF_REQUIRED</t>
        </is>
      </c>
      <c r="B78" s="80" t="inlineStr">
        <is>
          <t>0.0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v>5.674773003316988</v>
      </c>
      <c r="N78" s="72" t="n">
        <v>25</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FUNDING_GATE_MTF_REQUIRED</t>
        </is>
      </c>
      <c r="B79" s="80" t="inlineStr">
        <is>
          <t>0.0_ALT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v>5.674773003316988</v>
      </c>
      <c r="N79" s="72" t="n">
        <v>25</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FUNDING_GATE_SHORT_MIN</t>
        </is>
      </c>
      <c r="B80" s="80" t="inlineStr">
        <is>
          <t>0.0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v>5.674773003316988</v>
      </c>
      <c r="N80" s="72" t="n">
        <v>25</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FUNDING_GATE_SHORT_MIN</t>
        </is>
      </c>
      <c r="B81" s="80" t="inlineStr">
        <is>
          <t>0.0_ALT</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v>5.674773003316988</v>
      </c>
      <c r="N81" s="72" t="n">
        <v>25</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GOLDEN_RULE_BASE_USD</t>
        </is>
      </c>
      <c r="B82" s="80" t="inlineStr">
        <is>
          <t>0.0</t>
        </is>
      </c>
      <c r="C82" s="80" t="n"/>
      <c r="D82" s="80" t="inlineStr">
        <is>
          <t>GLOBAL_CHECK, STOCKS_EXIT</t>
        </is>
      </c>
      <c r="E82" s="80" t="n"/>
      <c r="F82" s="72" t="n"/>
      <c r="G82" s="80">
        <f>IFERROR(VLOOKUP($A83&amp;"_"&amp;$B83,Results_Deltas!$A$2:$P$15000,5,FALSE),"")</f>
        <v/>
      </c>
      <c r="H82" s="80" t="inlineStr">
        <is>
          <t>Blanket (page end)</t>
        </is>
      </c>
      <c r="I82" s="72" t="n"/>
      <c r="J82" s="72" t="n"/>
      <c r="K82" s="72" t="n"/>
      <c r="L82" s="72" t="inlineStr">
        <is>
          <t>YES</t>
        </is>
      </c>
      <c r="M82" s="72" t="n">
        <v>5.729442372649503</v>
      </c>
      <c r="N82" s="72" t="n">
        <v>32</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GOLDEN_RULE_BASE_USD</t>
        </is>
      </c>
      <c r="B83" s="80" t="inlineStr">
        <is>
          <t>0.0_ALT</t>
        </is>
      </c>
      <c r="C83" s="80" t="n"/>
      <c r="D83" s="80" t="inlineStr">
        <is>
          <t>GLOBAL_CHECK, STOCKS_EXIT</t>
        </is>
      </c>
      <c r="E83" s="80" t="n"/>
      <c r="F83" s="72" t="n"/>
      <c r="G83" s="80">
        <f>IFERROR(VLOOKUP($A84&amp;"_"&amp;$B84,Results_Deltas!$A$2:$P$15000,5,FALSE),"")</f>
        <v/>
      </c>
      <c r="H83" s="80" t="inlineStr">
        <is>
          <t>Blanket (page end)</t>
        </is>
      </c>
      <c r="I83" s="72" t="n"/>
      <c r="J83" s="72" t="n"/>
      <c r="K83" s="72" t="n"/>
      <c r="L83" s="72" t="inlineStr">
        <is>
          <t>NO</t>
        </is>
      </c>
      <c r="M83" s="72" t="n">
        <v>5.729442372649503</v>
      </c>
      <c r="N83" s="72" t="n">
        <v>32</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GR_FILTER_ALL_ENTRIES</t>
        </is>
      </c>
      <c r="B84" s="80" t="inlineStr">
        <is>
          <t>0.0</t>
        </is>
      </c>
      <c r="C84" s="80" t="n"/>
      <c r="D84" s="80" t="inlineStr">
        <is>
          <t>GLOBAL_CHECK, STOCKS_EXIT</t>
        </is>
      </c>
      <c r="E84" s="80" t="n"/>
      <c r="F84" s="72" t="n"/>
      <c r="G84" s="80">
        <f>IFERROR(VLOOKUP($A85&amp;"_"&amp;$B85,Results_Deltas!$A$2:$P$15000,5,FALSE),"")</f>
        <v/>
      </c>
      <c r="H84" s="80" t="inlineStr">
        <is>
          <t>Blanket (page end)</t>
        </is>
      </c>
      <c r="I84" s="72" t="n"/>
      <c r="J84" s="72" t="n"/>
      <c r="K84" s="72" t="n"/>
      <c r="L84" s="72" t="inlineStr">
        <is>
          <t>NO</t>
        </is>
      </c>
      <c r="M84" s="72" t="n">
        <v>7.138551652856097</v>
      </c>
      <c r="N84" s="72" t="n">
        <v>31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GR_FILTER_ALL_ENTRIES</t>
        </is>
      </c>
      <c r="B85" s="80" t="inlineStr">
        <is>
          <t>0.0_ALT</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NO</t>
        </is>
      </c>
      <c r="M85" s="72" t="n">
        <v>7.138551652856097</v>
      </c>
      <c r="N85" s="72" t="n">
        <v>31</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GR_FILTER_VEC_ENABLED</t>
        </is>
      </c>
      <c r="B86" s="80" t="inlineStr">
        <is>
          <t>False</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YES</t>
        </is>
      </c>
      <c r="M86" s="72" t="n">
        <v>3.050983381094337</v>
      </c>
      <c r="N86" s="72" t="n">
        <v>26</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GR_FILTER_VEC_ENABLED</t>
        </is>
      </c>
      <c r="B87" s="80" t="inlineStr">
        <is>
          <t>True</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v>5.401087607109713</v>
      </c>
      <c r="N87" s="72" t="n">
        <v>28</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GR_FILTER_VEC_MIN_TFS</t>
        </is>
      </c>
      <c r="B88" s="80" t="inlineStr">
        <is>
          <t>0</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NO</t>
        </is>
      </c>
      <c r="M88" s="72" t="n">
        <v>5.632338072105127</v>
      </c>
      <c r="N88" s="72" t="n">
        <v>31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GR_FILTER_VEC_MIN_TFS</t>
        </is>
      </c>
      <c r="B89" s="80" t="inlineStr">
        <is>
          <t>2</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YES</t>
        </is>
      </c>
      <c r="M89" s="72" t="n">
        <v>5.148156448324078</v>
      </c>
      <c r="N89" s="72" t="n">
        <v>31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GR_FILTER_VEC_MIN_TFS</t>
        </is>
      </c>
      <c r="B90" s="80" t="inlineStr">
        <is>
          <t>1</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v>4.282878878515509</v>
      </c>
      <c r="N90" s="72" t="n">
        <v>28</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HA_WICK_QUALITY_ENABLED</t>
        </is>
      </c>
      <c r="B91" s="80" t="inlineStr">
        <is>
          <t>False</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YES</t>
        </is>
      </c>
      <c r="M91" s="72" t="n">
        <v>3.101266739753826</v>
      </c>
      <c r="N91" s="72" t="n">
        <v>22</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HA_WICK_QUALITY_ENABLED</t>
        </is>
      </c>
      <c r="B92" s="80" t="inlineStr">
        <is>
          <t>True</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v>4.505032610485356</v>
      </c>
      <c r="N92" s="72" t="n">
        <v>22</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HA_WICK_QUALITY_SCORE</t>
        </is>
      </c>
      <c r="B93" s="80" t="inlineStr">
        <is>
          <t>15</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v>3.539826332090978</v>
      </c>
      <c r="N93" s="72" t="n">
        <v>20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HA_WICK_QUALITY_SCORE</t>
        </is>
      </c>
      <c r="B94" s="80" t="inlineStr">
        <is>
          <t>15_ALT</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v>3.539826332090978</v>
      </c>
      <c r="N94" s="72" t="n">
        <v>20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HA_WICK_QUALITY_TF</t>
        </is>
      </c>
      <c r="B95" s="80" t="inlineStr">
        <is>
          <t>OFF</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NO</t>
        </is>
      </c>
      <c r="M95" s="72" t="n">
        <v>4.415610010112554</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HA_WICK_QUALITY_TF</t>
        </is>
      </c>
      <c r="B96" s="80" t="inlineStr">
        <is>
          <t>D</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v>3.572270703226752</v>
      </c>
      <c r="N96" s="72" t="n">
        <v>21</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HA_WICK_QUALITY_TF</t>
        </is>
      </c>
      <c r="B97" s="80" t="inlineStr">
        <is>
          <t>4h</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v>3.420730473921978</v>
      </c>
      <c r="N97" s="72" t="n">
        <v>20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HA_WICK_QUALITY_TF</t>
        </is>
      </c>
      <c r="B98" s="80" t="inlineStr">
        <is>
          <t>1h</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v>4.431462591967105</v>
      </c>
      <c r="N98" s="72" t="n">
        <v>24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HA_WICK_QUALITY_TF</t>
        </is>
      </c>
      <c r="B99" s="80" t="inlineStr">
        <is>
          <t>15m</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v>3.101266739753826</v>
      </c>
      <c r="N99" s="72" t="n">
        <v>22</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HLR_SMA_BAND_PCT</t>
        </is>
      </c>
      <c r="B100" s="80" t="inlineStr">
        <is>
          <t>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v>5.5236109603477</v>
      </c>
      <c r="N100" s="72" t="n">
        <v>27</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HLR_SMA_BAND_PCT</t>
        </is>
      </c>
      <c r="B101" s="80" t="inlineStr">
        <is>
          <t>2.0</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v>4.887904883933899</v>
      </c>
      <c r="N101" s="72" t="n">
        <v>23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HLR_SMA_BAND_PCT</t>
        </is>
      </c>
      <c r="B102" s="80" t="inlineStr">
        <is>
          <t>1.0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v>3.685022657374458</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HLR_SMA_BAND_PCT</t>
        </is>
      </c>
      <c r="B103" s="80" t="inlineStr">
        <is>
          <t>0.5</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v>3.915447139864767</v>
      </c>
      <c r="N103" s="72" t="n">
        <v>23</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HLR_TOP_MIN_TFS</t>
        </is>
      </c>
      <c r="B104" s="80" t="inlineStr">
        <is>
          <t>0</t>
        </is>
      </c>
      <c r="C104" s="80"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72" t="inlineStr">
        <is>
          <t>NO</t>
        </is>
      </c>
      <c r="M104" s="72" t="n">
        <v>5.5236109603477</v>
      </c>
      <c r="N104" s="72" t="n">
        <v>27</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HLR_TOP_MIN_TFS</t>
        </is>
      </c>
      <c r="B105" s="80" t="inlineStr">
        <is>
          <t>2</t>
        </is>
      </c>
      <c r="C105" s="80"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72" t="inlineStr">
        <is>
          <t>YES</t>
        </is>
      </c>
      <c r="M105" s="72" t="n">
        <v>3.227727960922718</v>
      </c>
      <c r="N105" s="72" t="n">
        <v>22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HLR_TOP_MIN_TFS</t>
        </is>
      </c>
      <c r="B106" s="80" t="inlineStr">
        <is>
          <t>1</t>
        </is>
      </c>
      <c r="C106" s="80"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72" t="inlineStr">
        <is>
          <t>NO</t>
        </is>
      </c>
      <c r="M106" s="72" t="n">
        <v>4.460623773164208</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HTF4_CONF</t>
        </is>
      </c>
      <c r="B107" s="80" t="inlineStr">
        <is>
          <t>False</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v>2.899310671244156</v>
      </c>
      <c r="N107" s="72" t="n">
        <v>21</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HTF4_CONF</t>
        </is>
      </c>
      <c r="B108" s="80" t="inlineStr">
        <is>
          <t>False_ALT</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v>5.321654891838031</v>
      </c>
      <c r="N108" s="72" t="n">
        <v>26</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HTF_DIRECTION_GATE_ENABLED</t>
        </is>
      </c>
      <c r="B109" s="80" t="inlineStr">
        <is>
          <t>False</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v>3.101266739753826</v>
      </c>
      <c r="N109" s="72" t="n">
        <v>22</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HTF_DIRECTION_GATE_ENABLED</t>
        </is>
      </c>
      <c r="B110" s="80" t="inlineStr">
        <is>
          <t>True</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v>4.286301701964844</v>
      </c>
      <c r="N110" s="72" t="n">
        <v>23</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HTF_GATE_BYPASS_RZ</t>
        </is>
      </c>
      <c r="B111" s="80" t="inlineStr">
        <is>
          <t>0.0</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v>5.646474324227607</v>
      </c>
      <c r="N111" s="72" t="n">
        <v>28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HTF_GATE_BYPASS_RZ</t>
        </is>
      </c>
      <c r="B112" s="80" t="inlineStr">
        <is>
          <t>0.0_ALT</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v>5.646474324227607</v>
      </c>
      <c r="N112" s="72" t="n">
        <v>28</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HTF_GATE_D_MANDATORY</t>
        </is>
      </c>
      <c r="B113" s="80" t="inlineStr">
        <is>
          <t>0.0</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v>5.817503900446104</v>
      </c>
      <c r="N113" s="72" t="n">
        <v>31</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HTF_GATE_D_MANDATORY</t>
        </is>
      </c>
      <c r="B114" s="80" t="inlineStr">
        <is>
          <t>0.0_ALT</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v>5.817503900446104</v>
      </c>
      <c r="N114" s="72" t="n">
        <v>31</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HTF_GATE_MIN_CONFIRMATIONS</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v>5.5236109603477</v>
      </c>
      <c r="N115" s="72" t="n">
        <v>27</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HTF_GATE_MIN_CONFIRMATIONS</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v>5.5236109603477</v>
      </c>
      <c r="N116" s="72" t="n">
        <v>27</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v>3.232389562175603</v>
      </c>
      <c r="N117" s="72" t="n">
        <v>23</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HTF_TREND_VETO_BYPASS_ENABLED</t>
        </is>
      </c>
      <c r="B118" s="80" t="inlineStr">
        <is>
          <t>True</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v>5.008848562059362</v>
      </c>
      <c r="N118" s="72" t="n">
        <v>30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HTF_TREND_VETO_BYPASS_REASONS</t>
        </is>
      </c>
      <c r="B119" s="80" t="inlineStr">
        <is>
          <t>0.0</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v>5.646474324227607</v>
      </c>
      <c r="N119" s="72" t="n">
        <v>28</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HTF_TREND_VETO_BYPASS_REASONS</t>
        </is>
      </c>
      <c r="B120" s="80" t="inlineStr">
        <is>
          <t>0.0_ALT</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v>5.646474324227607</v>
      </c>
      <c r="N120" s="72" t="n">
        <v>28</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LEADERBOARD_FILTER</t>
        </is>
      </c>
      <c r="B121" s="80" t="inlineStr">
        <is>
          <t>False</t>
        </is>
      </c>
      <c r="C121" s="80"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72" t="inlineStr">
        <is>
          <t>YES</t>
        </is>
      </c>
      <c r="M121" s="72" t="n">
        <v>3.101266739753826</v>
      </c>
      <c r="N121" s="72" t="n">
        <v>22</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LEADERBOARD_FILTER</t>
        </is>
      </c>
      <c r="B122" s="80" t="inlineStr">
        <is>
          <t>False_ALT</t>
        </is>
      </c>
      <c r="C122" s="80"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72" t="inlineStr">
        <is>
          <t>NO</t>
        </is>
      </c>
      <c r="M122" s="72" t="n">
        <v>5.5236109603477</v>
      </c>
      <c r="N122" s="72" t="n">
        <v>27</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LH_HL_FILTER_ENABLED</t>
        </is>
      </c>
      <c r="B123" s="80" t="inlineStr">
        <is>
          <t>False</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v>3.101266739753826</v>
      </c>
      <c r="N123" s="72" t="n">
        <v>22</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LH_HL_FILTER_ENABLED</t>
        </is>
      </c>
      <c r="B124" s="80" t="inlineStr">
        <is>
          <t>True</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v>4.236401260706801</v>
      </c>
      <c r="N124" s="72" t="n">
        <v>22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LH_HL_FILTER_MODE</t>
        </is>
      </c>
      <c r="B125" s="80" t="inlineStr">
        <is>
          <t>STRICT_2BAR</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v>2.713405499432539</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LH_HL_FILTER_MODE</t>
        </is>
      </c>
      <c r="B126" s="80" t="inlineStr">
        <is>
          <t>STRICT_2BAR_ALT</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NO</t>
        </is>
      </c>
      <c r="M126" s="72" t="n">
        <v>4.291690919210814</v>
      </c>
      <c r="N126" s="72" t="n">
        <v>28</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LH_HL_FILTER_REQUIRE_BOTH</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v>3.101266739753826</v>
      </c>
      <c r="N127" s="72" t="n">
        <v>22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LH_HL_FILTER_REQUIRE_BOTH</t>
        </is>
      </c>
      <c r="B128" s="80" t="inlineStr">
        <is>
          <t>False_ALT</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v>5.5236109603477</v>
      </c>
      <c r="N128" s="72" t="n">
        <v>27</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LIVE_VEC_EMERGENCY_BRAKE_ENABLED</t>
        </is>
      </c>
      <c r="B129" s="80" t="inlineStr">
        <is>
          <t>False</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v>3.360776241592871</v>
      </c>
      <c r="N129" s="72" t="n">
        <v>29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v>4.539217861281258</v>
      </c>
      <c r="N130" s="72" t="n">
        <v>32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LR_BAND_LADDER_STOCH_EXTREME</t>
        </is>
      </c>
      <c r="B131" s="80" t="inlineStr">
        <is>
          <t>30.0</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v>4.660046929794018</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LR_BAND_LADDER_STOCH_EXTREME</t>
        </is>
      </c>
      <c r="B132" s="80" t="inlineStr">
        <is>
          <t>30.0_ALT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v>4.654806705867157</v>
      </c>
      <c r="N132" s="72" t="n">
        <v>28</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LR_BAND_LADDER_TF_BOTTOM</t>
        </is>
      </c>
      <c r="B133" s="80" t="inlineStr">
        <is>
          <t>0</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v>5.323751320342159</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LR_BAND_LADDER_TF_BOTTOM</t>
        </is>
      </c>
      <c r="B134" s="80" t="inlineStr">
        <is>
          <t>1</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4.758134122248602</v>
      </c>
      <c r="N134" s="72" t="n">
        <v>27</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LR_BAND_LADDER_TF_TOP</t>
        </is>
      </c>
      <c r="B135" s="80" t="inlineStr">
        <is>
          <t>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v>5.373252202926146</v>
      </c>
      <c r="N135" s="72" t="n">
        <v>28</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LR_BAND_LADDER_TF_TOP</t>
        </is>
      </c>
      <c r="B136" s="80" t="inlineStr">
        <is>
          <t>1</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4.646176420921448</v>
      </c>
      <c r="N136" s="72" t="n">
        <v>27</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MANDATORY_REENTRY_WT_FILTER_MIN_TFS</t>
        </is>
      </c>
      <c r="B137" s="80" t="inlineStr">
        <is>
          <t>1</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4.839685729351497</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4.899439626465288</v>
      </c>
      <c r="N138" s="72" t="n">
        <v>25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MANDATORY_REENTRY_WT_FILTER_MIN_TFS</t>
        </is>
      </c>
      <c r="B139" s="80" t="inlineStr">
        <is>
          <t>2</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v>4.317810519602028</v>
      </c>
      <c r="N139" s="72" t="n">
        <v>23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MANDATORY_REENTRY_WT_FILTER_MIN_VELOCITY</t>
        </is>
      </c>
      <c r="B140" s="80" t="inlineStr">
        <is>
          <t>0.0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v>5.817503900446104</v>
      </c>
      <c r="N140" s="72" t="n">
        <v>31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MANDATORY_REENTRY_WT_FILTER_MIN_VELOCITY</t>
        </is>
      </c>
      <c r="B141" s="80" t="inlineStr">
        <is>
          <t>0.0_ALT</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v>5.817503900446104</v>
      </c>
      <c r="N141" s="72" t="n">
        <v>31</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MANDATORY_REENTRY_WT_FILTER_REQUIRE_FLIP</t>
        </is>
      </c>
      <c r="B142" s="80" t="inlineStr">
        <is>
          <t>False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v>3.395159679852229</v>
      </c>
      <c r="N142" s="72" t="n">
        <v>26</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MANDATORY_REENTRY_WT_FILTER_REQUIRE_FLIP</t>
        </is>
      </c>
      <c r="B143" s="80" t="inlineStr">
        <is>
          <t>False_ALT</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v>5.817503900446104</v>
      </c>
      <c r="N143" s="72" t="n">
        <v>31</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MANDATORY_REENTRY_WT_FILTER_VELOCITY_RATIO</t>
        </is>
      </c>
      <c r="B144" s="80" t="inlineStr">
        <is>
          <t>0.90</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v>4.019075262870347</v>
      </c>
      <c r="N144" s="72" t="n">
        <v>23</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MANDATORY_REENTRY_WT_FILTER_VELOCITY_RATIO</t>
        </is>
      </c>
      <c r="B145" s="80" t="inlineStr">
        <is>
          <t>0.90_ALT</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v>4.019075262870347</v>
      </c>
      <c r="N145" s="72" t="n">
        <v>23</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MARKET_QUALITY_SCORE_ENABLED</t>
        </is>
      </c>
      <c r="B146" s="80" t="inlineStr">
        <is>
          <t>False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v>3.101266739753826</v>
      </c>
      <c r="N146" s="72" t="n">
        <v>22</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MARKET_QUALITY_SCORE_ENABLED</t>
        </is>
      </c>
      <c r="B147" s="80" t="inlineStr">
        <is>
          <t>True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v>3.750916123046452</v>
      </c>
      <c r="N147" s="72" t="n">
        <v>22</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MI_TF_AGREE_MIN</t>
        </is>
      </c>
      <c r="B148" s="80" t="inlineStr">
        <is>
          <t>0.0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YES</t>
        </is>
      </c>
      <c r="M148" s="72" t="n">
        <v>5.5236109603477</v>
      </c>
      <c r="N148" s="72" t="n">
        <v>27</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MI_TF_AGREE_MIN</t>
        </is>
      </c>
      <c r="B149" s="80" t="inlineStr">
        <is>
          <t>0.0_ALT</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v>5.5236109603477</v>
      </c>
      <c r="N149" s="72" t="n">
        <v>27</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MOVER_THRESHOLD</t>
        </is>
      </c>
      <c r="B150" s="80" t="inlineStr">
        <is>
          <t>5</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v>4.240875932510214</v>
      </c>
      <c r="N150" s="72" t="n">
        <v>20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MOVER_THRESHOLD</t>
        </is>
      </c>
      <c r="B151" s="80" t="inlineStr">
        <is>
          <t>6.25</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v>4.774788173587438</v>
      </c>
      <c r="N151" s="72" t="n">
        <v>23</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MOVER_THRESHOLD</t>
        </is>
      </c>
      <c r="B152" s="80" t="inlineStr">
        <is>
          <t>3.75</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4.518752274885707</v>
      </c>
      <c r="N152" s="72" t="n">
        <v>22</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MOVER_THRESHOLD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v>4.378755496946215</v>
      </c>
      <c r="N153" s="72" t="n">
        <v>22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MTF_FILTER_STRONG_BUY_QUICK_BYPASS</t>
        </is>
      </c>
      <c r="B154" s="80" t="inlineStr">
        <is>
          <t>0.0</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v>5.646474324227607</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MTF_FILTER_STRONG_BUY_QUICK_BYPASS</t>
        </is>
      </c>
      <c r="B155" s="80" t="inlineStr">
        <is>
          <t>0.0_ALT</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v>5.646474324227607</v>
      </c>
      <c r="N155" s="72" t="n">
        <v>28</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MTF_GR_MIN_IND</t>
        </is>
      </c>
      <c r="B156" s="80" t="inlineStr">
        <is>
          <t>5</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v>3.58656721156066</v>
      </c>
      <c r="N156" s="72" t="n">
        <v>24</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MTF_GR_MIN_IND</t>
        </is>
      </c>
      <c r="B157" s="80" t="inlineStr">
        <is>
          <t>5_ALT</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v>3.58656721156066</v>
      </c>
      <c r="N157" s="72" t="n">
        <v>24</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MTS_BOTTOM_BONUS_THRESHOLD</t>
        </is>
      </c>
      <c r="B158" s="80" t="inlineStr">
        <is>
          <t>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v>3.807197853443248</v>
      </c>
      <c r="N158" s="72" t="n">
        <v>20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MTS_BOTTOM_BONUS_THRESHOLD</t>
        </is>
      </c>
      <c r="B159" s="80" t="inlineStr">
        <is>
          <t>31.25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v>3.591884959767338</v>
      </c>
      <c r="N159" s="72" t="n">
        <v>21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MTS_BOTTOM_BONUS_THRESHOLD</t>
        </is>
      </c>
      <c r="B160" s="80" t="inlineStr">
        <is>
          <t>18.75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v>3.875096327720253</v>
      </c>
      <c r="N160" s="72" t="n">
        <v>25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MTS_BOTTOM_BONUS_THRESHOLD</t>
        </is>
      </c>
      <c r="B161" s="80" t="inlineStr">
        <is>
          <t>12.5</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v>4.524742753007057</v>
      </c>
      <c r="N161" s="72" t="n">
        <v>22</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MTS_BOTTOM_STRONG_THRESHOLD</t>
        </is>
      </c>
      <c r="B162" s="80" t="inlineStr">
        <is>
          <t>40</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v>4.314349226780034</v>
      </c>
      <c r="N162" s="72" t="n">
        <v>23</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MTS_BOTTOM_STRONG_THRESHOLD</t>
        </is>
      </c>
      <c r="B163" s="80" t="inlineStr">
        <is>
          <t>50</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3.456071866559591</v>
      </c>
      <c r="N163" s="72" t="n">
        <v>23</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MTS_BOTTOM_STRONG_THRESHOLD</t>
        </is>
      </c>
      <c r="B164" s="80" t="inlineStr">
        <is>
          <t>30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v>3.564709786726555</v>
      </c>
      <c r="N164" s="72" t="n">
        <v>23</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MTS_BOTTOM_STRONG_THRESHOLD</t>
        </is>
      </c>
      <c r="B165" s="80" t="inlineStr">
        <is>
          <t>20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v>4.48524319962462</v>
      </c>
      <c r="N165" s="72" t="n">
        <v>25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MTS_GATE_ENABLED</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3.101266739753826</v>
      </c>
      <c r="N166" s="72" t="n">
        <v>22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MTS_GATE_ENABLED</t>
        </is>
      </c>
      <c r="B167" s="80" t="inlineStr">
        <is>
          <t>True</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v>4.435790259825214</v>
      </c>
      <c r="N167" s="72" t="n">
        <v>23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NEWBORN_LOSS_KILL_GAIN_THRESHOLD_PCT</t>
        </is>
      </c>
      <c r="B168" s="80" t="inlineStr">
        <is>
          <t>0</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YES</t>
        </is>
      </c>
      <c r="M168" s="72" t="n">
        <v>5.878192356146545</v>
      </c>
      <c r="N168" s="72" t="n">
        <v>32</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NEWBORN_LOSS_KILL_GAIN_THRESHOLD_PCT</t>
        </is>
      </c>
      <c r="B169" s="80" t="inlineStr">
        <is>
          <t>2.0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NO</t>
        </is>
      </c>
      <c r="M169" s="72" t="n">
        <v>5.398822383506412</v>
      </c>
      <c r="N169" s="72" t="n">
        <v>32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NEWBORN_LOSS_KILL_GAIN_THRESHOLD_PCT</t>
        </is>
      </c>
      <c r="B170" s="80" t="inlineStr">
        <is>
          <t>1.0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v>4.576606358880917</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NEWBORN_LOSS_KILL_GAIN_THRESHOLD_PCT</t>
        </is>
      </c>
      <c r="B171" s="80" t="inlineStr">
        <is>
          <t>0.5</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v>4.701387832304397</v>
      </c>
      <c r="N171" s="72" t="n">
        <v>29</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NEWBORN_LOSS_KILL_REQUIRE_VEL_AGAINST</t>
        </is>
      </c>
      <c r="B172" s="80" t="inlineStr">
        <is>
          <t>0.0</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YES</t>
        </is>
      </c>
      <c r="M172" s="72" t="n">
        <v>5.787906487201939</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NEWBORN_LOSS_KILL_REQUIRE_VEL_AGAINST</t>
        </is>
      </c>
      <c r="B173" s="80" t="inlineStr">
        <is>
          <t>0.0_ALT</t>
        </is>
      </c>
      <c r="C173" s="80"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72" t="inlineStr">
        <is>
          <t>NO</t>
        </is>
      </c>
      <c r="M173" s="72" t="n">
        <v>5.787906487201939</v>
      </c>
      <c r="N173" s="72" t="n">
        <v>32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NEW_POSITION_MAX_LOSS_THRESHOLD</t>
        </is>
      </c>
      <c r="B174" s="80" t="inlineStr">
        <is>
          <t>0</t>
        </is>
      </c>
      <c r="C174" s="80"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72" t="inlineStr">
        <is>
          <t>YES</t>
        </is>
      </c>
      <c r="M174" s="72" t="n">
        <v>5.7782728331916</v>
      </c>
      <c r="N174" s="72" t="n">
        <v>29</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NEW_POSITION_MAX_LOSS_THRESHOLD</t>
        </is>
      </c>
      <c r="B175" s="80" t="inlineStr">
        <is>
          <t>2.0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v>4.484825372242454</v>
      </c>
      <c r="N175" s="72" t="n">
        <v>28</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NEW_POSITION_MAX_LOSS_THRESHOLD</t>
        </is>
      </c>
      <c r="B176" s="80" t="inlineStr">
        <is>
          <t>1.0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NO</t>
        </is>
      </c>
      <c r="M176" s="72" t="n">
        <v>5.183768210057878</v>
      </c>
      <c r="N176" s="72" t="n">
        <v>27</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NEW_POSITION_MAX_LOSS_THRESHOLD</t>
        </is>
      </c>
      <c r="B177" s="80" t="inlineStr">
        <is>
          <t>0.5</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v>5.277594994124285</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OI_CONFIRM_ENABLED</t>
        </is>
      </c>
      <c r="B178" s="80" t="inlineStr">
        <is>
          <t>False</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v>3.101266739753826</v>
      </c>
      <c r="N178" s="72" t="n">
        <v>22</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OI_CONFIRM_ENABLED</t>
        </is>
      </c>
      <c r="B179" s="80" t="inlineStr">
        <is>
          <t>True</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v>3.610228550931386</v>
      </c>
      <c r="N179" s="72" t="n">
        <v>21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OI_CONFIRM_MIN_CHANGE_PCT</t>
        </is>
      </c>
      <c r="B180" s="80" t="inlineStr">
        <is>
          <t>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v>3.974774499429772</v>
      </c>
      <c r="N180" s="72" t="n">
        <v>23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OI_CONFIRM_MIN_CHANGE_PCT</t>
        </is>
      </c>
      <c r="B181" s="80" t="inlineStr">
        <is>
          <t>2.0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v>3.878691587628512</v>
      </c>
      <c r="N181" s="72" t="n">
        <v>22</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OI_CONFIRM_MIN_CHANGE_PCT</t>
        </is>
      </c>
      <c r="B182" s="80" t="inlineStr">
        <is>
          <t>1.0</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v>4.579558321605402</v>
      </c>
      <c r="N182" s="72" t="n">
        <v>23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OI_CONFIRM_MIN_CHANGE_PCT</t>
        </is>
      </c>
      <c r="B183" s="80" t="inlineStr">
        <is>
          <t>0.5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v>5.225207902480312</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OI_CONFIRM_MIN_PRICE_PCT</t>
        </is>
      </c>
      <c r="B184" s="80" t="inlineStr">
        <is>
          <t>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v>4.880166677851618</v>
      </c>
      <c r="N184" s="72" t="n">
        <v>26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OI_CONFIRM_MIN_PRICE_PCT</t>
        </is>
      </c>
      <c r="B185" s="80" t="inlineStr">
        <is>
          <t>2.0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4.421618217019087</v>
      </c>
      <c r="N185" s="72" t="n">
        <v>21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1.0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v>3.979981886128083</v>
      </c>
      <c r="N186" s="72" t="n">
        <v>22</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OI_CONFIRM_MIN_PRICE_PCT</t>
        </is>
      </c>
      <c r="B187" s="80" t="inlineStr">
        <is>
          <t>0.5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4.175715884600552</v>
      </c>
      <c r="N187" s="72" t="n">
        <v>21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STDEV_BREAKOUT_EXIT_PCTB_FAIL</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9.984058249048076</v>
      </c>
      <c r="N3" s="72" t="n">
        <v>9</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8" t="n"/>
      <c r="AV3" s="78" t="n"/>
      <c r="AW3" s="78" t="n"/>
      <c r="AX3" s="78" t="n"/>
      <c r="AY3" s="78"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8" t="n"/>
      <c r="BU3" s="78" t="n"/>
      <c r="BV3" s="78" t="n"/>
      <c r="BW3" s="78" t="n"/>
      <c r="BX3" s="78"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8" t="n"/>
      <c r="CY3" s="78" t="n"/>
      <c r="CZ3" s="78" t="n"/>
      <c r="DA3" s="78" t="n"/>
      <c r="DB3" s="78" t="n"/>
      <c r="DC3" s="78" t="n"/>
      <c r="DD3" s="78" t="n"/>
      <c r="DE3" s="78" t="n"/>
      <c r="DF3" s="78" t="n"/>
      <c r="DG3" s="78" t="n"/>
      <c r="DH3" s="78" t="n"/>
      <c r="DI3" s="78" t="n"/>
      <c r="DJ3" s="78" t="n"/>
      <c r="DK3" s="78" t="n"/>
      <c r="DL3" s="78" t="n"/>
      <c r="DM3" s="78" t="n"/>
      <c r="DN3" s="78" t="n"/>
      <c r="DO3" s="78" t="n"/>
      <c r="DP3" s="78" t="n"/>
      <c r="DQ3" s="78"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8" t="n"/>
      <c r="GE3" s="78" t="n"/>
      <c r="GF3" s="78" t="n"/>
      <c r="GG3" s="78" t="n"/>
      <c r="GH3" s="78"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ez_manage.py:4040 top()</t>
        </is>
      </c>
      <c r="IP3" s="72" t="inlineStr">
        <is>
          <t>v12_quick_engine.py:3276 x2</t>
        </is>
      </c>
      <c r="IQ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8.590314207310563</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8.724283709401442</v>
      </c>
      <c r="N5" s="72" t="n">
        <v>8</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STDEV_BREAKOUT_EXIT_PCTB_FAIL</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9.645597631795782</v>
      </c>
      <c r="N6" s="72" t="n">
        <v>9</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8" t="n"/>
      <c r="AV6" s="78" t="n"/>
      <c r="AW6" s="78" t="n"/>
      <c r="AX6" s="78" t="n"/>
      <c r="AY6" s="78"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8" t="n"/>
      <c r="BU6" s="78" t="n"/>
      <c r="BV6" s="78" t="n"/>
      <c r="BW6" s="78" t="n"/>
      <c r="BX6" s="78"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8" t="n"/>
      <c r="GE6" s="78" t="n"/>
      <c r="GF6" s="78" t="n"/>
      <c r="GG6" s="78" t="n"/>
      <c r="GH6" s="78"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ez_manage.py:4040 top()</t>
        </is>
      </c>
      <c r="IP6" s="72" t="inlineStr">
        <is>
          <t>v12_quick_engine.py:3276 x2</t>
        </is>
      </c>
      <c r="IQ6" s="72" t="n"/>
    </row>
    <row r="7" ht="10.5" customHeight="1" s="65">
      <c r="A7" s="72" t="inlineStr">
        <is>
          <t>ALL_TF_AGAINST_CLOSE_ENABLED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9.030237470961771</v>
      </c>
      <c r="N7" s="72" t="n">
        <v>7</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ez_manage.py:4325 top()</t>
        </is>
      </c>
      <c r="IP7" s="72" t="inlineStr">
        <is>
          <t>v12_quick_engine.py:174 x6</t>
        </is>
      </c>
      <c r="IQ7" s="72" t="n"/>
    </row>
    <row r="8" ht="10.5" customHeight="1" s="65">
      <c r="A8" s="71" t="inlineStr">
        <is>
          <t>ALL_TF_AGAINST_CLOSE_ENABLED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2" t="n">
        <v>2.370976412895898</v>
      </c>
      <c r="N8" s="72" t="n">
        <v>4</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ez_manage.py:4325 top()</t>
        </is>
      </c>
      <c r="IP8" s="72" t="inlineStr">
        <is>
          <t>v12_quick_engine.py:174 x6</t>
        </is>
      </c>
      <c r="IQ8" s="72" t="n"/>
    </row>
    <row r="9">
      <c r="A9" s="70" t="inlineStr">
        <is>
          <t>ADX_RANGING_THRESHOLD</t>
        </is>
      </c>
      <c r="B9" s="80" t="inlineStr">
        <is>
          <t>25</t>
        </is>
      </c>
      <c r="C9" s="80" t="n"/>
      <c r="D9" s="80" t="inlineStr">
        <is>
          <t>ENTRY, GLOBAL_CHECK, STOCKS_EXIT</t>
        </is>
      </c>
      <c r="E9" s="80" t="n"/>
      <c r="F9" s="72" t="n"/>
      <c r="G9" s="80">
        <f>IFERROR(VLOOKUP($A10&amp;"_"&amp;$B10,Results_Deltas!$A$2:$P$15000,5,FALSE),"")</f>
        <v/>
      </c>
      <c r="H9" s="80" t="inlineStr">
        <is>
          <t>Blanket (page end)</t>
        </is>
      </c>
      <c r="I9" s="72" t="n"/>
      <c r="J9" s="72" t="n"/>
      <c r="K9" s="72" t="n"/>
      <c r="L9" s="72" t="inlineStr">
        <is>
          <t>NO</t>
        </is>
      </c>
      <c r="M9" s="72" t="n">
        <v>4.302350209196158</v>
      </c>
      <c r="N9" s="72" t="n">
        <v>23</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70" t="inlineStr">
        <is>
          <t>ADX_RANGING_THRESHOLD</t>
        </is>
      </c>
      <c r="B10" s="80" t="inlineStr">
        <is>
          <t>15</t>
        </is>
      </c>
      <c r="C10" s="80" t="n"/>
      <c r="D10" s="80" t="inlineStr">
        <is>
          <t>ENTRY, GLOBAL_CHECK, STOCKS_EXIT</t>
        </is>
      </c>
      <c r="E10" s="80" t="n"/>
      <c r="F10" s="72" t="n"/>
      <c r="G10" s="80">
        <f>IFERROR(VLOOKUP($A11&amp;"_"&amp;$B11,Results_Deltas!$A$2:$P$15000,5,FALSE),"")</f>
        <v/>
      </c>
      <c r="H10" s="80" t="inlineStr">
        <is>
          <t>Blanket (page end)</t>
        </is>
      </c>
      <c r="I10" s="72" t="n"/>
      <c r="J10" s="72" t="n"/>
      <c r="K10" s="72" t="n"/>
      <c r="L10" s="72" t="inlineStr">
        <is>
          <t>NO</t>
        </is>
      </c>
      <c r="M10" s="72" t="n">
        <v>4.571745287408918</v>
      </c>
      <c r="N10" s="72" t="n">
        <v>21</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ADX_RANGING_THRESHOLD</t>
        </is>
      </c>
      <c r="B11" s="80" t="inlineStr">
        <is>
          <t>10</t>
        </is>
      </c>
      <c r="C11" s="80" t="n"/>
      <c r="D11" s="80" t="inlineStr">
        <is>
          <t>ENTRY, GLOBAL_CHECK, STOCKS_EXIT</t>
        </is>
      </c>
      <c r="E11" s="80" t="n"/>
      <c r="F11" s="72" t="n"/>
      <c r="G11" s="80">
        <f>IFERROR(VLOOKUP($A12&amp;"_"&amp;$B12,Results_Deltas!$A$2:$P$15000,5,FALSE),"")</f>
        <v/>
      </c>
      <c r="H11" s="80" t="inlineStr">
        <is>
          <t>Blanket (page end)</t>
        </is>
      </c>
      <c r="I11" s="72" t="n"/>
      <c r="J11" s="72" t="n"/>
      <c r="K11" s="72" t="n"/>
      <c r="L11" s="72" t="inlineStr">
        <is>
          <t>YES</t>
        </is>
      </c>
      <c r="M11" s="72" t="n">
        <v>3.803677840993349</v>
      </c>
      <c r="N11" s="72" t="n">
        <v>22</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BANDAID_OFF_LOSER_RECOVER_PCT</t>
        </is>
      </c>
      <c r="B12" s="80" t="inlineStr">
        <is>
          <t>0</t>
        </is>
      </c>
      <c r="C12" s="80"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72" t="inlineStr">
        <is>
          <t>YES</t>
        </is>
      </c>
      <c r="M12" s="72" t="n">
        <v>5.207158819080027</v>
      </c>
      <c r="N12" s="72" t="n">
        <v>27</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70" t="inlineStr">
        <is>
          <t>BANDAID_OFF_LOSER_RECOVER_PCT</t>
        </is>
      </c>
      <c r="B13" s="80" t="inlineStr">
        <is>
          <t>2.0</t>
        </is>
      </c>
      <c r="C13" s="80"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72" t="inlineStr">
        <is>
          <t>NO</t>
        </is>
      </c>
      <c r="M13" s="72" t="n">
        <v>4.015380794946644</v>
      </c>
      <c r="N13" s="72" t="n">
        <v>23</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70" t="inlineStr">
        <is>
          <t>BANDAID_OFF_LOSER_RECOVER_PCT</t>
        </is>
      </c>
      <c r="B14" s="80" t="inlineStr">
        <is>
          <t>1.0</t>
        </is>
      </c>
      <c r="C14" s="80"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72" t="inlineStr">
        <is>
          <t>NO</t>
        </is>
      </c>
      <c r="M14" s="72" t="n">
        <v>3.210683195163225</v>
      </c>
      <c r="N14" s="72" t="n">
        <v>24</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70" t="inlineStr">
        <is>
          <t>BANDAID_OFF_LOSER_RECOVER_PCT</t>
        </is>
      </c>
      <c r="B15" s="80" t="inlineStr">
        <is>
          <t>0.5</t>
        </is>
      </c>
      <c r="C15" s="80"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72" t="inlineStr">
        <is>
          <t>NO</t>
        </is>
      </c>
      <c r="M15" s="72" t="n">
        <v>3.172417114218201</v>
      </c>
      <c r="N15" s="72" t="n">
        <v>24</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BAND_ARROW_ENABLED</t>
        </is>
      </c>
      <c r="B16" s="80" t="inlineStr">
        <is>
          <t>False</t>
        </is>
      </c>
      <c r="C16" s="80" t="n"/>
      <c r="D16" s="80" t="inlineStr">
        <is>
          <t>GLOBAL_CHECK, STOCKS_EXIT</t>
        </is>
      </c>
      <c r="E16" s="80" t="n"/>
      <c r="F16" s="72" t="n"/>
      <c r="G16" s="80">
        <f>IFERROR(VLOOKUP($A17&amp;"_"&amp;$B17,Results_Deltas!$A$2:$P$15000,5,FALSE),"")</f>
        <v/>
      </c>
      <c r="H16" s="80" t="inlineStr">
        <is>
          <t>Blanket (page end)</t>
        </is>
      </c>
      <c r="I16" s="72" t="n"/>
      <c r="J16" s="72" t="n"/>
      <c r="K16" s="72" t="n"/>
      <c r="L16" s="72" t="inlineStr">
        <is>
          <t>YES</t>
        </is>
      </c>
      <c r="M16" s="72" t="n">
        <v>3.410547417023184</v>
      </c>
      <c r="N16" s="72" t="n">
        <v>23</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70" t="inlineStr">
        <is>
          <t>BAND_ARROW_ENABLED</t>
        </is>
      </c>
      <c r="B17" s="80" t="inlineStr">
        <is>
          <t>True</t>
        </is>
      </c>
      <c r="C17" s="80" t="n"/>
      <c r="D17" s="80" t="inlineStr">
        <is>
          <t>GLOBAL_CHECK, STOCKS_EXIT</t>
        </is>
      </c>
      <c r="E17" s="80" t="n"/>
      <c r="F17" s="72" t="n"/>
      <c r="G17" s="80">
        <f>IFERROR(VLOOKUP($A18&amp;"_"&amp;$B18,Results_Deltas!$A$2:$P$15000,5,FALSE),"")</f>
        <v/>
      </c>
      <c r="H17" s="80" t="inlineStr">
        <is>
          <t>Blanket (page end)</t>
        </is>
      </c>
      <c r="I17" s="72" t="n"/>
      <c r="J17" s="72" t="n"/>
      <c r="K17" s="72" t="n"/>
      <c r="L17" s="72" t="inlineStr">
        <is>
          <t>NO</t>
        </is>
      </c>
      <c r="M17" s="72" t="n">
        <v>4.073353548921275</v>
      </c>
      <c r="N17" s="72" t="n">
        <v>26</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BTC_ACCEL_RAMP_REQUIRE_POSITIVE</t>
        </is>
      </c>
      <c r="B18" s="80" t="inlineStr">
        <is>
          <t>0.0</t>
        </is>
      </c>
      <c r="C18" s="80" t="n"/>
      <c r="D18" s="80" t="inlineStr">
        <is>
          <t>UNIVERSAL (ex-BTC) — ENTRY/EXIT/REENTRY</t>
        </is>
      </c>
      <c r="E18" s="80" t="n"/>
      <c r="F18" s="72" t="n"/>
      <c r="G18" s="80">
        <f>IFERROR(VLOOKUP($A19&amp;"_"&amp;$B19,Results_Deltas!$A$2:$P$15000,5,FALSE),"")</f>
        <v/>
      </c>
      <c r="H18" s="80" t="inlineStr">
        <is>
          <t>Blanket (page end)</t>
        </is>
      </c>
      <c r="I18" s="72" t="n"/>
      <c r="J18" s="72" t="n"/>
      <c r="K18" s="72" t="n"/>
      <c r="L18" s="72" t="inlineStr">
        <is>
          <t>YES</t>
        </is>
      </c>
      <c r="M18" s="72" t="n">
        <v>5.727572323678194</v>
      </c>
      <c r="N18" s="72" t="n">
        <v>28</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70" t="inlineStr">
        <is>
          <t>BTC_ACCEL_RAMP_REQUIRE_POSITIVE</t>
        </is>
      </c>
      <c r="B19" s="80" t="inlineStr">
        <is>
          <t>0.0_ALT</t>
        </is>
      </c>
      <c r="C19" s="80" t="n"/>
      <c r="D19" s="80" t="inlineStr">
        <is>
          <t>UNIVERSAL (ex-BTC) — ENTRY/EXIT/REENTRY</t>
        </is>
      </c>
      <c r="E19" s="80" t="n"/>
      <c r="F19" s="72" t="n"/>
      <c r="G19" s="80">
        <f>IFERROR(VLOOKUP($A20&amp;"_"&amp;$B20,Results_Deltas!$A$2:$P$15000,5,FALSE),"")</f>
        <v/>
      </c>
      <c r="H19" s="80" t="inlineStr">
        <is>
          <t>Blanket (page end)</t>
        </is>
      </c>
      <c r="I19" s="72" t="n"/>
      <c r="J19" s="72" t="n"/>
      <c r="K19" s="72" t="n"/>
      <c r="L19" s="72" t="inlineStr">
        <is>
          <t>NO</t>
        </is>
      </c>
      <c r="M19" s="72" t="n">
        <v>5.727572323678194</v>
      </c>
      <c r="N19" s="72" t="n">
        <v>28</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BTC_HARD_BLOCK_OTHER_ACCOUNTS</t>
        </is>
      </c>
      <c r="B20" s="80" t="inlineStr">
        <is>
          <t>0.0</t>
        </is>
      </c>
      <c r="C20" s="80" t="n"/>
      <c r="D20" s="80" t="inlineStr">
        <is>
          <t>UNIVERSAL (ex-BTC) — ENTRY/EXIT/REENTRY</t>
        </is>
      </c>
      <c r="E20" s="80" t="n"/>
      <c r="F20" s="72" t="n"/>
      <c r="G20" s="80">
        <f>IFERROR(VLOOKUP($A21&amp;"_"&amp;$B21,Results_Deltas!$A$2:$P$15000,5,FALSE),"")</f>
        <v/>
      </c>
      <c r="H20" s="80" t="inlineStr">
        <is>
          <t>Blanket (page end)</t>
        </is>
      </c>
      <c r="I20" s="72" t="n"/>
      <c r="J20" s="72" t="n"/>
      <c r="K20" s="72" t="n"/>
      <c r="L20" s="72" t="inlineStr">
        <is>
          <t>YES</t>
        </is>
      </c>
      <c r="M20" s="72" t="n">
        <v>5.727572323678194</v>
      </c>
      <c r="N20" s="72" t="n">
        <v>28</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70" t="inlineStr">
        <is>
          <t>BTC_HARD_BLOCK_OTHER_ACCOUNTS</t>
        </is>
      </c>
      <c r="B21" s="80" t="inlineStr">
        <is>
          <t>0.0_ALT</t>
        </is>
      </c>
      <c r="C21" s="80" t="n"/>
      <c r="D21" s="80" t="inlineStr">
        <is>
          <t>UNIVERSAL (ex-BTC) — ENTRY/EXIT/REENTRY</t>
        </is>
      </c>
      <c r="E21" s="80" t="n"/>
      <c r="F21" s="72" t="n"/>
      <c r="G21" s="80">
        <f>IFERROR(VLOOKUP($A22&amp;"_"&amp;$B22,Results_Deltas!$A$2:$P$15000,5,FALSE),"")</f>
        <v/>
      </c>
      <c r="H21" s="80" t="inlineStr">
        <is>
          <t>Blanket (page end)</t>
        </is>
      </c>
      <c r="I21" s="72" t="n"/>
      <c r="J21" s="72" t="n"/>
      <c r="K21" s="72" t="n"/>
      <c r="L21" s="72" t="inlineStr">
        <is>
          <t>NO</t>
        </is>
      </c>
      <c r="M21" s="72" t="n">
        <v>5.727572323678194</v>
      </c>
      <c r="N21" s="72" t="n">
        <v>28</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BTC_ROUND_BANDS_EACH_SIDE</t>
        </is>
      </c>
      <c r="B22" s="80" t="inlineStr">
        <is>
          <t>0.0</t>
        </is>
      </c>
      <c r="C22" s="80" t="n"/>
      <c r="D22" s="80" t="inlineStr">
        <is>
          <t>UNIVERSAL (ex-BTC) — ENTRY/EXIT/REENTRY</t>
        </is>
      </c>
      <c r="E22" s="80" t="n"/>
      <c r="F22" s="72" t="n"/>
      <c r="G22" s="80">
        <f>IFERROR(VLOOKUP($A23&amp;"_"&amp;$B23,Results_Deltas!$A$2:$P$15000,5,FALSE),"")</f>
        <v/>
      </c>
      <c r="H22" s="80" t="inlineStr">
        <is>
          <t>Blanket (page end)</t>
        </is>
      </c>
      <c r="I22" s="72" t="n"/>
      <c r="J22" s="72" t="n"/>
      <c r="K22" s="72" t="n"/>
      <c r="L22" s="72" t="inlineStr">
        <is>
          <t>YES</t>
        </is>
      </c>
      <c r="M22" s="72" t="n">
        <v>5.727572323678194</v>
      </c>
      <c r="N22" s="72" t="n">
        <v>28</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70" t="inlineStr">
        <is>
          <t>BTC_ROUND_BANDS_EACH_SIDE</t>
        </is>
      </c>
      <c r="B23" s="80" t="inlineStr">
        <is>
          <t>0.0_ALT</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NO</t>
        </is>
      </c>
      <c r="M23" s="72" t="n">
        <v>5.727572323678194</v>
      </c>
      <c r="N23" s="72" t="n">
        <v>28</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70" t="inlineStr">
        <is>
          <t>COOLDOWN_LOCKS_FILTER_TF</t>
        </is>
      </c>
      <c r="B24" s="80" t="inlineStr">
        <is>
          <t>OFF</t>
        </is>
      </c>
      <c r="C24" s="80" t="n"/>
      <c r="D24" s="80" t="inlineStr">
        <is>
          <t>GLOBAL_CHECK</t>
        </is>
      </c>
      <c r="E24" s="80" t="n"/>
      <c r="F24" s="72" t="n"/>
      <c r="G24" s="80">
        <f>IFERROR(VLOOKUP($A25&amp;"_"&amp;$B25,Results_Deltas!$A$2:$P$15000,5,FALSE),"")</f>
        <v/>
      </c>
      <c r="H24" s="80" t="inlineStr">
        <is>
          <t>Blanket (page end)</t>
        </is>
      </c>
      <c r="I24" s="72" t="n"/>
      <c r="J24" s="72" t="n"/>
      <c r="K24" s="72" t="n"/>
      <c r="L24" s="72" t="inlineStr">
        <is>
          <t>NO</t>
        </is>
      </c>
      <c r="M24" s="72" t="n">
        <v>3.714747575485635</v>
      </c>
      <c r="N24" s="72" t="n">
        <v>24</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70" t="inlineStr">
        <is>
          <t>COOLDOWN_LOCKS_FILTER_TF</t>
        </is>
      </c>
      <c r="B25" s="80" t="inlineStr">
        <is>
          <t>D</t>
        </is>
      </c>
      <c r="C25" s="80" t="n"/>
      <c r="D25" s="80" t="inlineStr">
        <is>
          <t>GLOBAL_CHECK</t>
        </is>
      </c>
      <c r="E25" s="80" t="n"/>
      <c r="F25" s="72" t="n"/>
      <c r="G25" s="80">
        <f>IFERROR(VLOOKUP($A26&amp;"_"&amp;$B26,Results_Deltas!$A$2:$P$15000,5,FALSE),"")</f>
        <v/>
      </c>
      <c r="H25" s="80" t="inlineStr">
        <is>
          <t>Blanket (page end)</t>
        </is>
      </c>
      <c r="I25" s="72" t="n"/>
      <c r="J25" s="72" t="n"/>
      <c r="K25" s="72" t="n"/>
      <c r="L25" s="72" t="inlineStr">
        <is>
          <t>NO</t>
        </is>
      </c>
      <c r="M25" s="72" t="n">
        <v>3.844085696503926</v>
      </c>
      <c r="N25" s="72" t="n">
        <v>22</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70" t="inlineStr">
        <is>
          <t>COOLDOWN_LOCKS_FILTER_TF</t>
        </is>
      </c>
      <c r="B26" s="80" t="inlineStr">
        <is>
          <t>4h</t>
        </is>
      </c>
      <c r="C26" s="80" t="n"/>
      <c r="D26" s="80" t="inlineStr">
        <is>
          <t>GLOBAL_CHECK</t>
        </is>
      </c>
      <c r="E26" s="80" t="n"/>
      <c r="F26" s="72" t="n"/>
      <c r="G26" s="80">
        <f>IFERROR(VLOOKUP($A27&amp;"_"&amp;$B27,Results_Deltas!$A$2:$P$15000,5,FALSE),"")</f>
        <v/>
      </c>
      <c r="H26" s="80" t="inlineStr">
        <is>
          <t>Blanket (page end)</t>
        </is>
      </c>
      <c r="I26" s="72" t="n"/>
      <c r="J26" s="72" t="n"/>
      <c r="K26" s="72" t="n"/>
      <c r="L26" s="72" t="inlineStr">
        <is>
          <t>NO</t>
        </is>
      </c>
      <c r="M26" s="72" t="n">
        <v>3.307256276725584</v>
      </c>
      <c r="N26" s="72" t="n">
        <v>23</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70" t="inlineStr">
        <is>
          <t>COOLDOWN_LOCKS_FILTER_TF</t>
        </is>
      </c>
      <c r="B27" s="80" t="inlineStr">
        <is>
          <t>1h</t>
        </is>
      </c>
      <c r="C27" s="80" t="n"/>
      <c r="D27" s="80" t="inlineStr">
        <is>
          <t>GLOBAL_CHECK</t>
        </is>
      </c>
      <c r="E27" s="80" t="n"/>
      <c r="F27" s="72" t="n"/>
      <c r="G27" s="80">
        <f>IFERROR(VLOOKUP($A28&amp;"_"&amp;$B28,Results_Deltas!$A$2:$P$15000,5,FALSE),"")</f>
        <v/>
      </c>
      <c r="H27" s="80" t="inlineStr">
        <is>
          <t>Blanket (page end)</t>
        </is>
      </c>
      <c r="I27" s="72" t="n"/>
      <c r="J27" s="72" t="n"/>
      <c r="K27" s="72" t="n"/>
      <c r="L27" s="72" t="inlineStr">
        <is>
          <t>NO</t>
        </is>
      </c>
      <c r="M27" s="72" t="n">
        <v>3.574108674723853</v>
      </c>
      <c r="N27" s="72" t="n">
        <v>25</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COOLDOWN_LOCKS_FILTER_TF</t>
        </is>
      </c>
      <c r="B28" s="80" t="inlineStr">
        <is>
          <t>15m</t>
        </is>
      </c>
      <c r="C28" s="80" t="n"/>
      <c r="D28" s="80" t="inlineStr">
        <is>
          <t>GLOBAL_CHECK</t>
        </is>
      </c>
      <c r="E28" s="80" t="n"/>
      <c r="F28" s="72" t="n"/>
      <c r="G28" s="80">
        <f>IFERROR(VLOOKUP($A29&amp;"_"&amp;$B29,Results_Deltas!$A$2:$P$15000,5,FALSE),"")</f>
        <v/>
      </c>
      <c r="H28" s="80" t="inlineStr">
        <is>
          <t>Blanket (page end)</t>
        </is>
      </c>
      <c r="I28" s="72" t="n"/>
      <c r="J28" s="72" t="n"/>
      <c r="K28" s="72" t="n"/>
      <c r="L28" s="72" t="inlineStr">
        <is>
          <t>YES</t>
        </is>
      </c>
      <c r="M28" s="72" t="n">
        <v>3.296893405180885</v>
      </c>
      <c r="N28" s="72" t="n">
        <v>23</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CRYPTO_SPIKE_FADE_THRESHOLD_PCT</t>
        </is>
      </c>
      <c r="B29" s="80" t="inlineStr">
        <is>
          <t>10</t>
        </is>
      </c>
      <c r="C29" s="80" t="n"/>
      <c r="D29" s="80" t="inlineStr">
        <is>
          <t>GLOBAL_CHECK, STOCKS_EXIT</t>
        </is>
      </c>
      <c r="E29" s="80" t="n"/>
      <c r="F29" s="72" t="n"/>
      <c r="G29" s="80">
        <f>IFERROR(VLOOKUP($A30&amp;"_"&amp;$B30,Results_Deltas!$A$2:$P$15000,5,FALSE),"")</f>
        <v/>
      </c>
      <c r="H29" s="80" t="inlineStr">
        <is>
          <t>Blanket (page end)</t>
        </is>
      </c>
      <c r="I29" s="72" t="n"/>
      <c r="J29" s="72" t="n"/>
      <c r="K29" s="72" t="n"/>
      <c r="L29" s="72" t="inlineStr">
        <is>
          <t>YES</t>
        </is>
      </c>
      <c r="M29" s="72" t="n">
        <v>5.682515145279313</v>
      </c>
      <c r="N29" s="72" t="n">
        <v>32</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CRYPTO_SPIKE_FADE_THRESHOLD_PCT</t>
        </is>
      </c>
      <c r="B30" s="80" t="inlineStr">
        <is>
          <t>12.5</t>
        </is>
      </c>
      <c r="C30" s="80" t="n"/>
      <c r="D30" s="80" t="inlineStr">
        <is>
          <t>GLOBAL_CHECK, STOCKS_EXIT</t>
        </is>
      </c>
      <c r="E30" s="80" t="n"/>
      <c r="F30" s="72" t="n"/>
      <c r="G30" s="80">
        <f>IFERROR(VLOOKUP($A31&amp;"_"&amp;$B31,Results_Deltas!$A$2:$P$15000,5,FALSE),"")</f>
        <v/>
      </c>
      <c r="H30" s="80" t="inlineStr">
        <is>
          <t>Blanket (page end)</t>
        </is>
      </c>
      <c r="I30" s="72" t="n"/>
      <c r="J30" s="72" t="n"/>
      <c r="K30" s="72" t="n"/>
      <c r="L30" s="72" t="inlineStr">
        <is>
          <t>NO</t>
        </is>
      </c>
      <c r="M30" s="72" t="n">
        <v>4.456139285565183</v>
      </c>
      <c r="N30" s="72" t="n">
        <v>27</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70" t="inlineStr">
        <is>
          <t>CRYPTO_SPIKE_FADE_THRESHOLD_PCT</t>
        </is>
      </c>
      <c r="B31" s="80" t="inlineStr">
        <is>
          <t>7.5</t>
        </is>
      </c>
      <c r="C31" s="80" t="n"/>
      <c r="D31" s="80" t="inlineStr">
        <is>
          <t>GLOBAL_CHECK, STOCKS_EXIT</t>
        </is>
      </c>
      <c r="E31" s="80" t="n"/>
      <c r="F31" s="72" t="n"/>
      <c r="G31" s="80">
        <f>IFERROR(VLOOKUP($A32&amp;"_"&amp;$B32,Results_Deltas!$A$2:$P$15000,5,FALSE),"")</f>
        <v/>
      </c>
      <c r="H31" s="80" t="inlineStr">
        <is>
          <t>Blanket (page end)</t>
        </is>
      </c>
      <c r="I31" s="72" t="n"/>
      <c r="J31" s="72" t="n"/>
      <c r="K31" s="72" t="n"/>
      <c r="L31" s="72" t="inlineStr">
        <is>
          <t>NO</t>
        </is>
      </c>
      <c r="M31" s="72" t="n">
        <v>4.609911273602956</v>
      </c>
      <c r="N31" s="72" t="n">
        <v>28</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CRYPTO_SPIKE_FADE_THRESHOLD_PCT</t>
        </is>
      </c>
      <c r="B32" s="80" t="inlineStr">
        <is>
          <t>5</t>
        </is>
      </c>
      <c r="C32" s="80" t="n"/>
      <c r="D32" s="80" t="inlineStr">
        <is>
          <t>GLOBAL_CHECK, STOCKS_EXIT</t>
        </is>
      </c>
      <c r="E32" s="80" t="n"/>
      <c r="F32" s="72" t="n"/>
      <c r="G32" s="80">
        <f>IFERROR(VLOOKUP($A33&amp;"_"&amp;$B33,Results_Deltas!$A$2:$P$15000,5,FALSE),"")</f>
        <v/>
      </c>
      <c r="H32" s="80" t="inlineStr">
        <is>
          <t>Blanket (page end)</t>
        </is>
      </c>
      <c r="I32" s="72" t="n"/>
      <c r="J32" s="72" t="n"/>
      <c r="K32" s="72" t="n"/>
      <c r="L32" s="72" t="inlineStr">
        <is>
          <t>NO</t>
        </is>
      </c>
      <c r="M32" s="72" t="n">
        <v>5.209335080302331</v>
      </c>
      <c r="N32" s="72" t="n">
        <v>30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DC_MOMENT_STRONG_THRESHOLD</t>
        </is>
      </c>
      <c r="B33" s="80" t="inlineStr">
        <is>
          <t>40</t>
        </is>
      </c>
      <c r="C33" s="80" t="n"/>
      <c r="D33" s="80" t="inlineStr">
        <is>
          <t>ENTRY, GLOBAL_CHECK, STOCKS_EXIT</t>
        </is>
      </c>
      <c r="E33" s="80" t="n"/>
      <c r="F33" s="72" t="n"/>
      <c r="G33" s="80">
        <f>IFERROR(VLOOKUP($A34&amp;"_"&amp;$B34,Results_Deltas!$A$2:$P$15000,5,FALSE),"")</f>
        <v/>
      </c>
      <c r="H33" s="80" t="inlineStr">
        <is>
          <t>Blanket (page end)</t>
        </is>
      </c>
      <c r="I33" s="72" t="n"/>
      <c r="J33" s="72" t="n"/>
      <c r="K33" s="72" t="n"/>
      <c r="L33" s="72" t="inlineStr">
        <is>
          <t>YES</t>
        </is>
      </c>
      <c r="M33" s="72" t="n">
        <v>4.625993305079776</v>
      </c>
      <c r="N33" s="72" t="n">
        <v>25</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DC_MOMENT_STRONG_THRESHOLD</t>
        </is>
      </c>
      <c r="B34" s="80" t="inlineStr">
        <is>
          <t>50</t>
        </is>
      </c>
      <c r="C34" s="80" t="n"/>
      <c r="D34" s="80" t="inlineStr">
        <is>
          <t>ENTRY, GLOBAL_CHECK, STOCKS_EXIT</t>
        </is>
      </c>
      <c r="E34" s="80" t="n"/>
      <c r="F34" s="72" t="n"/>
      <c r="G34" s="80">
        <f>IFERROR(VLOOKUP($A35&amp;"_"&amp;$B35,Results_Deltas!$A$2:$P$15000,5,FALSE),"")</f>
        <v/>
      </c>
      <c r="H34" s="80" t="inlineStr">
        <is>
          <t>Blanket (page end)</t>
        </is>
      </c>
      <c r="I34" s="72" t="n"/>
      <c r="J34" s="72" t="n"/>
      <c r="K34" s="72" t="n"/>
      <c r="L34" s="72" t="inlineStr">
        <is>
          <t>NO</t>
        </is>
      </c>
      <c r="M34" s="72" t="n">
        <v>3.887255664313794</v>
      </c>
      <c r="N34" s="72" t="n">
        <v>26</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DC_MOMENT_STRONG_THRESHOLD</t>
        </is>
      </c>
      <c r="B35" s="80" t="inlineStr">
        <is>
          <t>30</t>
        </is>
      </c>
      <c r="C35" s="80" t="n"/>
      <c r="D35" s="80" t="inlineStr">
        <is>
          <t>ENTRY, GLOBAL_CHECK, STOCKS_EXIT</t>
        </is>
      </c>
      <c r="E35" s="80" t="n"/>
      <c r="F35" s="72" t="n"/>
      <c r="G35" s="80">
        <f>IFERROR(VLOOKUP($A36&amp;"_"&amp;$B36,Results_Deltas!$A$2:$P$15000,5,FALSE),"")</f>
        <v/>
      </c>
      <c r="H35" s="80" t="inlineStr">
        <is>
          <t>Blanket (page end)</t>
        </is>
      </c>
      <c r="I35" s="72" t="n"/>
      <c r="J35" s="72" t="n"/>
      <c r="K35" s="72" t="n"/>
      <c r="L35" s="72" t="inlineStr">
        <is>
          <t>NO</t>
        </is>
      </c>
      <c r="M35" s="72" t="n">
        <v>3.720140224564132</v>
      </c>
      <c r="N35" s="72" t="n">
        <v>24</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DC_MOMENT_STRONG_THRESHOLD</t>
        </is>
      </c>
      <c r="B36" s="80" t="inlineStr">
        <is>
          <t>20</t>
        </is>
      </c>
      <c r="C36" s="80" t="n"/>
      <c r="D36" s="80" t="inlineStr">
        <is>
          <t>ENTRY, GLOBAL_CHECK, STOCKS_EXIT</t>
        </is>
      </c>
      <c r="E36" s="80" t="n"/>
      <c r="F36" s="72" t="n"/>
      <c r="G36" s="80">
        <f>IFERROR(VLOOKUP($A37&amp;"_"&amp;$B37,Results_Deltas!$A$2:$P$15000,5,FALSE),"")</f>
        <v/>
      </c>
      <c r="H36" s="80" t="inlineStr">
        <is>
          <t>Blanket (page end)</t>
        </is>
      </c>
      <c r="I36" s="72" t="n"/>
      <c r="J36" s="72" t="n"/>
      <c r="K36" s="72" t="n"/>
      <c r="L36" s="72" t="inlineStr">
        <is>
          <t>NO</t>
        </is>
      </c>
      <c r="M36" s="72" t="n">
        <v>4.61271305140734</v>
      </c>
      <c r="N36" s="72" t="n">
        <v>25</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DELTA_HTF_GATE</t>
        </is>
      </c>
      <c r="B37" s="80" t="inlineStr">
        <is>
          <t>4h</t>
        </is>
      </c>
      <c r="C37" s="80" t="n"/>
      <c r="D37" s="80" t="inlineStr">
        <is>
          <t>ENTRY, GLOBAL_CHECK, STOCKS_EXIT</t>
        </is>
      </c>
      <c r="E37" s="80" t="n"/>
      <c r="F37" s="72" t="n"/>
      <c r="G37" s="80">
        <f>IFERROR(VLOOKUP($A38&amp;"_"&amp;$B38,Results_Deltas!$A$2:$P$15000,5,FALSE),"")</f>
        <v/>
      </c>
      <c r="H37" s="80" t="inlineStr">
        <is>
          <t>Blanket (page end)</t>
        </is>
      </c>
      <c r="I37" s="72" t="n"/>
      <c r="J37" s="72" t="n"/>
      <c r="K37" s="72" t="n"/>
      <c r="L37" s="72" t="inlineStr">
        <is>
          <t>YES</t>
        </is>
      </c>
      <c r="M37" s="72" t="n">
        <v>4.681851147805968</v>
      </c>
      <c r="N37" s="72" t="n">
        <v>27</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DELTA_HTF_GATE</t>
        </is>
      </c>
      <c r="B38" s="80" t="inlineStr">
        <is>
          <t>4h_ALT</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NO</t>
        </is>
      </c>
      <c r="M38" s="72" t="n">
        <v>4.681851147805968</v>
      </c>
      <c r="N38" s="72" t="n">
        <v>27</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DELTA_REENTRY_FILTER_ENABLED</t>
        </is>
      </c>
      <c r="B39" s="80" t="inlineStr">
        <is>
          <t>False</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YES</t>
        </is>
      </c>
      <c r="M39" s="72" t="n">
        <v>3.331731532857391</v>
      </c>
      <c r="N39" s="72" t="n">
        <v>28</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DELTA_REENTRY_FILTER_ENABLED</t>
        </is>
      </c>
      <c r="B40" s="80" t="inlineStr">
        <is>
          <t>True</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v>4.741312475222413</v>
      </c>
      <c r="N40" s="72" t="n">
        <v>27</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DUP_GUARD_FILTER_TF</t>
        </is>
      </c>
      <c r="B41" s="80" t="inlineStr">
        <is>
          <t>OFF</t>
        </is>
      </c>
      <c r="C41" s="80" t="n"/>
      <c r="D41" s="80" t="inlineStr">
        <is>
          <t>GLOBAL_CHECK</t>
        </is>
      </c>
      <c r="E41" s="80" t="n"/>
      <c r="F41" s="72" t="n"/>
      <c r="G41" s="80">
        <f>IFERROR(VLOOKUP($A42&amp;"_"&amp;$B42,Results_Deltas!$A$2:$P$15000,5,FALSE),"")</f>
        <v/>
      </c>
      <c r="H41" s="80" t="inlineStr">
        <is>
          <t>Blanket (page end)</t>
        </is>
      </c>
      <c r="I41" s="72" t="n"/>
      <c r="J41" s="72" t="n"/>
      <c r="K41" s="72" t="n"/>
      <c r="L41" s="72" t="inlineStr">
        <is>
          <t>NO</t>
        </is>
      </c>
      <c r="M41" s="72" t="n">
        <v>3.147145038115672</v>
      </c>
      <c r="N41" s="72" t="n">
        <v>21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DUP_GUARD_FILTER_TF</t>
        </is>
      </c>
      <c r="B42" s="80" t="inlineStr">
        <is>
          <t>D</t>
        </is>
      </c>
      <c r="C42" s="80" t="n"/>
      <c r="D42" s="80" t="inlineStr">
        <is>
          <t>GLOBAL_CHECK</t>
        </is>
      </c>
      <c r="E42" s="80" t="n"/>
      <c r="F42" s="72" t="n"/>
      <c r="G42" s="80">
        <f>IFERROR(VLOOKUP($A43&amp;"_"&amp;$B43,Results_Deltas!$A$2:$P$15000,5,FALSE),"")</f>
        <v/>
      </c>
      <c r="H42" s="80" t="inlineStr">
        <is>
          <t>Blanket (page end)</t>
        </is>
      </c>
      <c r="I42" s="72" t="n"/>
      <c r="J42" s="72" t="n"/>
      <c r="K42" s="72" t="n"/>
      <c r="L42" s="72" t="inlineStr">
        <is>
          <t>NO</t>
        </is>
      </c>
      <c r="M42" s="72" t="n">
        <v>3.578086564901817</v>
      </c>
      <c r="N42" s="72" t="n">
        <v>22</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DUP_GUARD_FILTER_TF</t>
        </is>
      </c>
      <c r="B43" s="80" t="inlineStr">
        <is>
          <t>4h</t>
        </is>
      </c>
      <c r="C43" s="80" t="n"/>
      <c r="D43" s="80" t="inlineStr">
        <is>
          <t>GLOBAL_CHECK</t>
        </is>
      </c>
      <c r="E43" s="80" t="n"/>
      <c r="F43" s="72" t="n"/>
      <c r="G43" s="80">
        <f>IFERROR(VLOOKUP($A44&amp;"_"&amp;$B44,Results_Deltas!$A$2:$P$15000,5,FALSE),"")</f>
        <v/>
      </c>
      <c r="H43" s="80" t="inlineStr">
        <is>
          <t>Blanket (page end)</t>
        </is>
      </c>
      <c r="I43" s="72" t="n"/>
      <c r="J43" s="72" t="n"/>
      <c r="K43" s="72" t="n"/>
      <c r="L43" s="72" t="inlineStr">
        <is>
          <t>NO</t>
        </is>
      </c>
      <c r="M43" s="72" t="n">
        <v>3.531340709928341</v>
      </c>
      <c r="N43" s="72" t="n">
        <v>21</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DUP_GUARD_FILTER_TF</t>
        </is>
      </c>
      <c r="B44" s="80" t="inlineStr">
        <is>
          <t>1h</t>
        </is>
      </c>
      <c r="C44" s="80" t="n"/>
      <c r="D44" s="80" t="inlineStr">
        <is>
          <t>GLOBAL_CHECK</t>
        </is>
      </c>
      <c r="E44" s="80" t="n"/>
      <c r="F44" s="72" t="n"/>
      <c r="G44" s="80">
        <f>IFERROR(VLOOKUP($A45&amp;"_"&amp;$B45,Results_Deltas!$A$2:$P$15000,5,FALSE),"")</f>
        <v/>
      </c>
      <c r="H44" s="80" t="inlineStr">
        <is>
          <t>Blanket (page end)</t>
        </is>
      </c>
      <c r="I44" s="72" t="n"/>
      <c r="J44" s="72" t="n"/>
      <c r="K44" s="72" t="n"/>
      <c r="L44" s="72" t="inlineStr">
        <is>
          <t>NO</t>
        </is>
      </c>
      <c r="M44" s="72" t="n">
        <v>3.371759061657424</v>
      </c>
      <c r="N44" s="72" t="n">
        <v>20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DUP_GUARD_FILTER_TF</t>
        </is>
      </c>
      <c r="B45" s="80" t="inlineStr">
        <is>
          <t>15m</t>
        </is>
      </c>
      <c r="C45" s="80" t="n"/>
      <c r="D45" s="80" t="inlineStr">
        <is>
          <t>GLOBAL_CHECK</t>
        </is>
      </c>
      <c r="E45" s="80" t="n"/>
      <c r="F45" s="72" t="n"/>
      <c r="G45" s="80">
        <f>IFERROR(VLOOKUP($A46&amp;"_"&amp;$B46,Results_Deltas!$A$2:$P$15000,5,FALSE),"")</f>
        <v/>
      </c>
      <c r="H45" s="80" t="inlineStr">
        <is>
          <t>Blanket (page end)</t>
        </is>
      </c>
      <c r="I45" s="72" t="n"/>
      <c r="J45" s="72" t="n"/>
      <c r="K45" s="72" t="n"/>
      <c r="L45" s="72" t="inlineStr">
        <is>
          <t>YES</t>
        </is>
      </c>
      <c r="M45" s="72" t="n">
        <v>2.97015524782472</v>
      </c>
      <c r="N45" s="72" t="n">
        <v>22</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EMA_9_21_FILTER_MIN_TFS</t>
        </is>
      </c>
      <c r="B46" s="80" t="inlineStr">
        <is>
          <t>0</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YES</t>
        </is>
      </c>
      <c r="M46" s="72" t="n">
        <v>4.419154477250155</v>
      </c>
      <c r="N46" s="72" t="n">
        <v>29</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EMA_9_21_FILTER_MIN_TFS</t>
        </is>
      </c>
      <c r="B47" s="80" t="inlineStr">
        <is>
          <t>2</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v>4.525867085019855</v>
      </c>
      <c r="N47" s="72" t="n">
        <v>28</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EMA_9_21_FILTER_MIN_TFS</t>
        </is>
      </c>
      <c r="B48" s="80" t="inlineStr">
        <is>
          <t>1</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v>4.962538760445925</v>
      </c>
      <c r="N48" s="72" t="n">
        <v>32</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EMA_BLANKET_FILTER_ENABLED</t>
        </is>
      </c>
      <c r="B49" s="80" t="inlineStr">
        <is>
          <t>False</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v>4.234781389107527</v>
      </c>
      <c r="N49" s="72" t="n">
        <v>30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EMA_BLANKET_FILTER_ENABLED</t>
        </is>
      </c>
      <c r="B50" s="80" t="inlineStr">
        <is>
          <t>True</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v>3.322784467747447</v>
      </c>
      <c r="N50" s="72" t="n">
        <v>27</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EMA_BLANKET_FILTER_MIN_TFS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v>4.427613317047531</v>
      </c>
      <c r="N51" s="72" t="n">
        <v>29</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EMA_BLANKET_FILTER_MIN_TFS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v>4.50628273889439</v>
      </c>
      <c r="N52" s="72" t="n">
        <v>29</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EMA_BLANKET_FILTER_MIN_TFS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v>5.101405410307624</v>
      </c>
      <c r="N53" s="72" t="n">
        <v>30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EXECUTE_NOW_SINGLE_GATE_ENFORCE</t>
        </is>
      </c>
      <c r="B54" s="80" t="inlineStr">
        <is>
          <t>0.0</t>
        </is>
      </c>
      <c r="C54" s="80" t="n"/>
      <c r="D54" s="80" t="inlineStr">
        <is>
          <t>ENTRY, GLOBAL_CHECK, STOCKS_EXIT</t>
        </is>
      </c>
      <c r="E54" s="80" t="n"/>
      <c r="F54" s="72" t="n"/>
      <c r="G54" s="80">
        <f>IFERROR(VLOOKUP($A55&amp;"_"&amp;$B55,Results_Deltas!$A$2:$P$15000,5,FALSE),"")</f>
        <v/>
      </c>
      <c r="H54" s="80" t="inlineStr">
        <is>
          <t>Blanket (page end)</t>
        </is>
      </c>
      <c r="I54" s="72" t="n"/>
      <c r="J54" s="72" t="n"/>
      <c r="K54" s="72" t="n"/>
      <c r="L54" s="72" t="inlineStr">
        <is>
          <t>YES</t>
        </is>
      </c>
      <c r="M54" s="72" t="n">
        <v>5.471551657166308</v>
      </c>
      <c r="N54" s="72" t="n">
        <v>30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EXECUTE_NOW_SINGLE_GATE_ENFORCE</t>
        </is>
      </c>
      <c r="B55" s="80" t="inlineStr">
        <is>
          <t>0.0_ALT</t>
        </is>
      </c>
      <c r="C55" s="80" t="n"/>
      <c r="D55" s="80" t="inlineStr">
        <is>
          <t>ENTRY, GLOBAL_CHECK, STOCKS_EXIT</t>
        </is>
      </c>
      <c r="E55" s="80" t="n"/>
      <c r="F55" s="72" t="n"/>
      <c r="G55" s="80">
        <f>IFERROR(VLOOKUP($A56&amp;"_"&amp;$B56,Results_Deltas!$A$2:$P$15000,5,FALSE),"")</f>
        <v/>
      </c>
      <c r="H55" s="80" t="inlineStr">
        <is>
          <t>Blanket (page end)</t>
        </is>
      </c>
      <c r="I55" s="72" t="n"/>
      <c r="J55" s="72" t="n"/>
      <c r="K55" s="72" t="n"/>
      <c r="L55" s="72" t="inlineStr">
        <is>
          <t>NO</t>
        </is>
      </c>
      <c r="M55" s="72" t="n">
        <v>5.471551657166308</v>
      </c>
      <c r="N55" s="72" t="n">
        <v>30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EZ_MANAGE_THROTTLER_RATE</t>
        </is>
      </c>
      <c r="B56" s="80" t="inlineStr">
        <is>
          <t>0.0</t>
        </is>
      </c>
      <c r="C56" s="80" t="n"/>
      <c r="D56" s="80" t="inlineStr">
        <is>
          <t>GLOBAL_CHECK, STOCKS_EXIT</t>
        </is>
      </c>
      <c r="E56" s="80" t="n"/>
      <c r="F56" s="72" t="n"/>
      <c r="G56" s="80">
        <f>IFERROR(VLOOKUP($A57&amp;"_"&amp;$B57,Results_Deltas!$A$2:$P$15000,5,FALSE),"")</f>
        <v/>
      </c>
      <c r="H56" s="80" t="inlineStr">
        <is>
          <t>Blanket (page end)</t>
        </is>
      </c>
      <c r="I56" s="72" t="n"/>
      <c r="J56" s="72" t="n"/>
      <c r="K56" s="72" t="n"/>
      <c r="L56" s="72" t="inlineStr">
        <is>
          <t>YES</t>
        </is>
      </c>
      <c r="M56" s="72" t="n">
        <v>5.376197019230162</v>
      </c>
      <c r="N56" s="72" t="n">
        <v>27</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EZ_MANAGE_THROTTLER_RATE</t>
        </is>
      </c>
      <c r="B57" s="80" t="inlineStr">
        <is>
          <t>0.0_ALT</t>
        </is>
      </c>
      <c r="C57" s="80" t="n"/>
      <c r="D57" s="80" t="inlineStr">
        <is>
          <t>GLOBAL_CHECK, STOCKS_EXIT</t>
        </is>
      </c>
      <c r="E57" s="80" t="n"/>
      <c r="F57" s="72" t="n"/>
      <c r="G57" s="80">
        <f>IFERROR(VLOOKUP($A58&amp;"_"&amp;$B58,Results_Deltas!$A$2:$P$15000,5,FALSE),"")</f>
        <v/>
      </c>
      <c r="H57" s="80" t="inlineStr">
        <is>
          <t>Blanket (page end)</t>
        </is>
      </c>
      <c r="I57" s="72" t="n"/>
      <c r="J57" s="72" t="n"/>
      <c r="K57" s="72" t="n"/>
      <c r="L57" s="72" t="inlineStr">
        <is>
          <t>NO</t>
        </is>
      </c>
      <c r="M57" s="72" t="n">
        <v>5.376197019230162</v>
      </c>
      <c r="N57" s="72" t="n">
        <v>27</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FG_FEAR_THRESHOLD</t>
        </is>
      </c>
      <c r="B58" s="80" t="inlineStr">
        <is>
          <t>25</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YES</t>
        </is>
      </c>
      <c r="M58" s="72" t="n">
        <v>3.947602805467135</v>
      </c>
      <c r="N58" s="72" t="n">
        <v>24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FG_FEAR_THRESHOLD</t>
        </is>
      </c>
      <c r="B59" s="80" t="inlineStr">
        <is>
          <t>31.25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v>3.769048621159439</v>
      </c>
      <c r="N59" s="72" t="n">
        <v>22</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FG_FEAR_THRESHOLD</t>
        </is>
      </c>
      <c r="B60" s="80" t="inlineStr">
        <is>
          <t>18.75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v>4.005356656953675</v>
      </c>
      <c r="N60" s="72" t="n">
        <v>25</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FG_FEAR_THRESHOLD</t>
        </is>
      </c>
      <c r="B61" s="80" t="inlineStr">
        <is>
          <t>12.5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NO</t>
        </is>
      </c>
      <c r="M61" s="72" t="n">
        <v>4.813970385365859</v>
      </c>
      <c r="N61" s="72" t="n">
        <v>25</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FG_GREED_THRESHOLD</t>
        </is>
      </c>
      <c r="B62" s="80" t="inlineStr">
        <is>
          <t>75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YES</t>
        </is>
      </c>
      <c r="M62" s="72" t="n">
        <v>3.854916295729837</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FG_GREED_THRESHOLD</t>
        </is>
      </c>
      <c r="B63" s="80" t="inlineStr">
        <is>
          <t>93.75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v>3.89692325268579</v>
      </c>
      <c r="N63" s="72" t="n">
        <v>22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FG_GREED_THRESHOLD</t>
        </is>
      </c>
      <c r="B64" s="80" t="inlineStr">
        <is>
          <t>56.25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v>3.729695869131504</v>
      </c>
      <c r="N64" s="72" t="n">
        <v>22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FG_GREED_THRESHOLD</t>
        </is>
      </c>
      <c r="B65" s="80" t="inlineStr">
        <is>
          <t>37.5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v>4.512066933698425</v>
      </c>
      <c r="N65" s="72" t="n">
        <v>22</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FUNDING_GATE_FILTER_TF</t>
        </is>
      </c>
      <c r="B66" s="80" t="inlineStr">
        <is>
          <t>OFF</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v>3.425202729928853</v>
      </c>
      <c r="N66" s="72" t="n">
        <v>22</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FUNDING_GATE_FILTER_TF</t>
        </is>
      </c>
      <c r="B67" s="80" t="inlineStr">
        <is>
          <t>D</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v>2.363229630714374</v>
      </c>
      <c r="N67" s="72" t="n">
        <v>22</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FUNDING_GATE_FILTER_TF</t>
        </is>
      </c>
      <c r="B68" s="80" t="inlineStr">
        <is>
          <t>4h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v>3.184827870523315</v>
      </c>
      <c r="N68" s="72" t="n">
        <v>24</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FUNDING_GATE_FILTER_TF</t>
        </is>
      </c>
      <c r="B69" s="80" t="inlineStr">
        <is>
          <t>1h</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v>3.436668972745227</v>
      </c>
      <c r="N69" s="72" t="n">
        <v>23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FUNDING_GATE_FILTER_TF</t>
        </is>
      </c>
      <c r="B70" s="80" t="inlineStr">
        <is>
          <t>15m</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YES</t>
        </is>
      </c>
      <c r="M70" s="72" t="n">
        <v>3.006246139341209</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FUNDING_GATE_LONG_MAX</t>
        </is>
      </c>
      <c r="B71" s="80" t="inlineStr">
        <is>
          <t>0.0</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v>5.376197019230162</v>
      </c>
      <c r="N71" s="72" t="n">
        <v>27</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FUNDING_GATE_LONG_MAX</t>
        </is>
      </c>
      <c r="B72" s="80" t="inlineStr">
        <is>
          <t>0.0_ALT</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v>5.376197019230162</v>
      </c>
      <c r="N72" s="72" t="n">
        <v>27</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FUNDING_GATE_MTF_REQUIRED</t>
        </is>
      </c>
      <c r="B73" s="80" t="inlineStr">
        <is>
          <t>0.0</t>
        </is>
      </c>
      <c r="C73" s="80" t="n"/>
      <c r="D73" s="80" t="inlineStr">
        <is>
          <t>ENTRY, GLOBAL_CHECK, STOCKS_EXIT</t>
        </is>
      </c>
      <c r="E73" s="80" t="n"/>
      <c r="F73" s="72" t="n"/>
      <c r="G73" s="80">
        <f>IFERROR(VLOOKUP($A74&amp;"_"&amp;$B74,Results_Deltas!$A$2:$P$15000,5,FALSE),"")</f>
        <v/>
      </c>
      <c r="H73" s="80" t="inlineStr">
        <is>
          <t>Blanket (page end)</t>
        </is>
      </c>
      <c r="I73" s="72" t="n"/>
      <c r="J73" s="72" t="n"/>
      <c r="K73" s="72" t="n"/>
      <c r="L73" s="72" t="inlineStr">
        <is>
          <t>YES</t>
        </is>
      </c>
      <c r="M73" s="72" t="n">
        <v>5.376197019230162</v>
      </c>
      <c r="N73" s="72" t="n">
        <v>27</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FUNDING_GATE_MTF_REQUIRED</t>
        </is>
      </c>
      <c r="B74" s="80" t="inlineStr">
        <is>
          <t>0.0_ALT</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v>5.376197019230162</v>
      </c>
      <c r="N74" s="72" t="n">
        <v>27</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FUNDING_GATE_SHORT_MIN</t>
        </is>
      </c>
      <c r="B75" s="80" t="inlineStr">
        <is>
          <t>0.0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YES</t>
        </is>
      </c>
      <c r="M75" s="72" t="n">
        <v>5.376197019230162</v>
      </c>
      <c r="N75" s="72" t="n">
        <v>27</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FUNDING_GATE_SHORT_MIN</t>
        </is>
      </c>
      <c r="B76" s="80" t="inlineStr">
        <is>
          <t>0.0_ALT</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NO</t>
        </is>
      </c>
      <c r="M76" s="72" t="n">
        <v>5.376197019230162</v>
      </c>
      <c r="N76" s="72" t="n">
        <v>27</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GOLDEN_RULE_BASE_USD</t>
        </is>
      </c>
      <c r="B77" s="80" t="inlineStr">
        <is>
          <t>0.0</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YES</t>
        </is>
      </c>
      <c r="M77" s="72" t="n">
        <v>5.577454400147479</v>
      </c>
      <c r="N77" s="72" t="n">
        <v>32</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GOLDEN_RULE_BASE_USD</t>
        </is>
      </c>
      <c r="B78" s="80" t="inlineStr">
        <is>
          <t>0.0_ALT</t>
        </is>
      </c>
      <c r="C78" s="80" t="n"/>
      <c r="D78" s="80" t="inlineStr">
        <is>
          <t>GLOBAL_CHECK, STOCKS_EXIT</t>
        </is>
      </c>
      <c r="E78" s="80" t="n"/>
      <c r="F78" s="72" t="n"/>
      <c r="G78" s="80">
        <f>IFERROR(VLOOKUP($A79&amp;"_"&amp;$B79,Results_Deltas!$A$2:$P$15000,5,FALSE),"")</f>
        <v/>
      </c>
      <c r="H78" s="80" t="inlineStr">
        <is>
          <t>Blanket (page end)</t>
        </is>
      </c>
      <c r="I78" s="72" t="n"/>
      <c r="J78" s="72" t="n"/>
      <c r="K78" s="72" t="n"/>
      <c r="L78" s="72" t="inlineStr">
        <is>
          <t>NO</t>
        </is>
      </c>
      <c r="M78" s="72" t="n">
        <v>5.577454400147479</v>
      </c>
      <c r="N78" s="72" t="n">
        <v>32</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GR_FILTER_ALL_ENTRIES</t>
        </is>
      </c>
      <c r="B79" s="80" t="inlineStr">
        <is>
          <t>0.0</t>
        </is>
      </c>
      <c r="C79" s="80" t="n"/>
      <c r="D79" s="80" t="inlineStr">
        <is>
          <t>GLOBAL_CHECK, STOCKS_EXIT</t>
        </is>
      </c>
      <c r="E79" s="80" t="n"/>
      <c r="F79" s="72" t="n"/>
      <c r="G79" s="80">
        <f>IFERROR(VLOOKUP($A80&amp;"_"&amp;$B80,Results_Deltas!$A$2:$P$15000,5,FALSE),"")</f>
        <v/>
      </c>
      <c r="H79" s="80" t="inlineStr">
        <is>
          <t>Blanket (page end)</t>
        </is>
      </c>
      <c r="I79" s="72" t="n"/>
      <c r="J79" s="72" t="n"/>
      <c r="K79" s="72" t="n"/>
      <c r="L79" s="72" t="inlineStr">
        <is>
          <t>YES</t>
        </is>
      </c>
      <c r="M79" s="72" t="n">
        <v>5.730821320022522</v>
      </c>
      <c r="N79" s="72" t="n">
        <v>30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GR_FILTER_ALL_ENTRIES</t>
        </is>
      </c>
      <c r="B80" s="80" t="inlineStr">
        <is>
          <t>0.0_ALT</t>
        </is>
      </c>
      <c r="C80" s="80" t="n"/>
      <c r="D80" s="80" t="inlineStr">
        <is>
          <t>GLOBAL_CHECK, STOCKS_EXIT</t>
        </is>
      </c>
      <c r="E80" s="80" t="n"/>
      <c r="F80" s="72" t="n"/>
      <c r="G80" s="80">
        <f>IFERROR(VLOOKUP($A81&amp;"_"&amp;$B81,Results_Deltas!$A$2:$P$15000,5,FALSE),"")</f>
        <v/>
      </c>
      <c r="H80" s="80" t="inlineStr">
        <is>
          <t>Blanket (page end)</t>
        </is>
      </c>
      <c r="I80" s="72" t="n"/>
      <c r="J80" s="72" t="n"/>
      <c r="K80" s="72" t="n"/>
      <c r="L80" s="72" t="inlineStr">
        <is>
          <t>NO</t>
        </is>
      </c>
      <c r="M80" s="72" t="n">
        <v>5.730821320022522</v>
      </c>
      <c r="N80" s="72" t="n">
        <v>30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GR_FILTER_VEC_ENABLED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YES</t>
        </is>
      </c>
      <c r="M81" s="72" t="n">
        <v>3.110053855271479</v>
      </c>
      <c r="N81" s="72" t="n">
        <v>26</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GR_FILTER_VEC_ENABLED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v>3.983144769389781</v>
      </c>
      <c r="N82" s="72" t="n">
        <v>27</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GR_FILTER_VEC_MIN_TFS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v>5.482507972948534</v>
      </c>
      <c r="N83" s="72" t="n">
        <v>31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GR_FILTER_VEC_MIN_TFS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YES</t>
        </is>
      </c>
      <c r="M84" s="72" t="n">
        <v>4.97577363714923</v>
      </c>
      <c r="N84" s="72" t="n">
        <v>30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GR_FILTER_VEC_MIN_TFS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v>4.220874424555423</v>
      </c>
      <c r="N85" s="72" t="n">
        <v>28</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HA_WICK_QUALITY_ENABLED</t>
        </is>
      </c>
      <c r="B86" s="80" t="inlineStr">
        <is>
          <t>False</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v>3.00768267020504</v>
      </c>
      <c r="N86" s="72" t="n">
        <v>22</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HA_WICK_QUALITY_ENABLED</t>
        </is>
      </c>
      <c r="B87" s="80" t="inlineStr">
        <is>
          <t>True</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v>4.305886427143609</v>
      </c>
      <c r="N87" s="72" t="n">
        <v>23</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HA_WICK_QUALITY_SCORE</t>
        </is>
      </c>
      <c r="B88" s="80" t="inlineStr">
        <is>
          <t>15</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YES</t>
        </is>
      </c>
      <c r="M88" s="72" t="n">
        <v>3.535025105879971</v>
      </c>
      <c r="N88" s="72" t="n">
        <v>20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HA_WICK_QUALITY_SCORE</t>
        </is>
      </c>
      <c r="B89" s="80" t="inlineStr">
        <is>
          <t>15_ALT</t>
        </is>
      </c>
      <c r="C89" s="80" t="n"/>
      <c r="D89" s="80" t="inlineStr">
        <is>
          <t>ENTRY, GLOBAL_CHECK, STOCKS_EXIT</t>
        </is>
      </c>
      <c r="E89" s="80" t="n"/>
      <c r="F89" s="72" t="n"/>
      <c r="G89" s="80">
        <f>IFERROR(VLOOKUP($A90&amp;"_"&amp;$B90,Results_Deltas!$A$2:$P$15000,5,FALSE),"")</f>
        <v/>
      </c>
      <c r="H89" s="80" t="inlineStr">
        <is>
          <t>Blanket (page end)</t>
        </is>
      </c>
      <c r="I89" s="72" t="n"/>
      <c r="J89" s="72" t="n"/>
      <c r="K89" s="72" t="n"/>
      <c r="L89" s="72" t="inlineStr">
        <is>
          <t>NO</t>
        </is>
      </c>
      <c r="M89" s="72" t="n">
        <v>3.535025105879971</v>
      </c>
      <c r="N89" s="72" t="n">
        <v>20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HA_WICK_QUALITY_TF</t>
        </is>
      </c>
      <c r="B90" s="80" t="inlineStr">
        <is>
          <t>OFF</t>
        </is>
      </c>
      <c r="C90" s="80" t="n"/>
      <c r="D90" s="80" t="inlineStr">
        <is>
          <t>ENTRY, GLOBAL_CHECK, STOCKS_EXIT</t>
        </is>
      </c>
      <c r="E90" s="80" t="n"/>
      <c r="F90" s="72" t="n"/>
      <c r="G90" s="80">
        <f>IFERROR(VLOOKUP($A91&amp;"_"&amp;$B91,Results_Deltas!$A$2:$P$15000,5,FALSE),"")</f>
        <v/>
      </c>
      <c r="H90" s="80" t="inlineStr">
        <is>
          <t>Blanket (page end)</t>
        </is>
      </c>
      <c r="I90" s="72" t="n"/>
      <c r="J90" s="72" t="n"/>
      <c r="K90" s="72" t="n"/>
      <c r="L90" s="72" t="inlineStr">
        <is>
          <t>NO</t>
        </is>
      </c>
      <c r="M90" s="72" t="n">
        <v>4.258486493802041</v>
      </c>
      <c r="N90" s="72" t="n">
        <v>24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HA_WICK_QUALITY_TF</t>
        </is>
      </c>
      <c r="B91" s="80" t="inlineStr">
        <is>
          <t>D</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NO</t>
        </is>
      </c>
      <c r="M91" s="72" t="n">
        <v>3.467539557606332</v>
      </c>
      <c r="N91" s="72" t="n">
        <v>22</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HA_WICK_QUALITY_TF</t>
        </is>
      </c>
      <c r="B92" s="80" t="inlineStr">
        <is>
          <t>4h</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v>3.400345884648193</v>
      </c>
      <c r="N92" s="72" t="n">
        <v>20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HA_WICK_QUALITY_TF</t>
        </is>
      </c>
      <c r="B93" s="80" t="inlineStr">
        <is>
          <t>1h</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v>4.360522690369113</v>
      </c>
      <c r="N93" s="72" t="n">
        <v>24</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HA_WICK_QUALITY_TF</t>
        </is>
      </c>
      <c r="B94" s="80" t="inlineStr">
        <is>
          <t>15m</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v>3.00768267020504</v>
      </c>
      <c r="N94" s="72" t="n">
        <v>22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HLR_SMA_BAND_PCT</t>
        </is>
      </c>
      <c r="B95" s="80" t="inlineStr">
        <is>
          <t>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v>5.376197019230162</v>
      </c>
      <c r="N95" s="72" t="n">
        <v>27</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HLR_SMA_BAND_PCT</t>
        </is>
      </c>
      <c r="B96" s="80" t="inlineStr">
        <is>
          <t>2.0</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v>4.563119693275304</v>
      </c>
      <c r="N96" s="72" t="n">
        <v>23</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HLR_SMA_BAND_PCT</t>
        </is>
      </c>
      <c r="B97" s="80" t="inlineStr">
        <is>
          <t>1.0</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v>3.705919953071724</v>
      </c>
      <c r="N97" s="72" t="n">
        <v>23</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HLR_SMA_BAND_PCT</t>
        </is>
      </c>
      <c r="B98" s="80" t="inlineStr">
        <is>
          <t>0.5</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v>3.865851707455832</v>
      </c>
      <c r="N98" s="72" t="n">
        <v>24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HLR_TOP_MIN_TFS</t>
        </is>
      </c>
      <c r="B99" s="80" t="inlineStr">
        <is>
          <t>0</t>
        </is>
      </c>
      <c r="C99" s="80" t="n"/>
      <c r="D99" s="80" t="inlineStr">
        <is>
          <t>GLOBAL_CHECK, REENTRY, STOCKS_EXIT</t>
        </is>
      </c>
      <c r="E99" s="80" t="n"/>
      <c r="F99" s="72" t="n"/>
      <c r="G99" s="80">
        <f>IFERROR(VLOOKUP($A100&amp;"_"&amp;$B100,Results_Deltas!$A$2:$P$15000,5,FALSE),"")</f>
        <v/>
      </c>
      <c r="H99" s="80" t="inlineStr">
        <is>
          <t>Blanket (page end)</t>
        </is>
      </c>
      <c r="I99" s="72" t="n"/>
      <c r="J99" s="72" t="n"/>
      <c r="K99" s="72" t="n"/>
      <c r="L99" s="72" t="inlineStr">
        <is>
          <t>NO</t>
        </is>
      </c>
      <c r="M99" s="72" t="n">
        <v>5.376197019230162</v>
      </c>
      <c r="N99" s="72" t="n">
        <v>27</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HLR_TOP_MIN_TFS</t>
        </is>
      </c>
      <c r="B100" s="80" t="inlineStr">
        <is>
          <t>2</t>
        </is>
      </c>
      <c r="C100" s="80"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72" t="inlineStr">
        <is>
          <t>YES</t>
        </is>
      </c>
      <c r="M100" s="72" t="n">
        <v>3.109459402166348</v>
      </c>
      <c r="N100" s="72" t="n">
        <v>23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HLR_TOP_MIN_TFS</t>
        </is>
      </c>
      <c r="B101" s="80" t="inlineStr">
        <is>
          <t>1</t>
        </is>
      </c>
      <c r="C101" s="80"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72" t="inlineStr">
        <is>
          <t>NO</t>
        </is>
      </c>
      <c r="M101" s="72" t="n">
        <v>4.412899499533448</v>
      </c>
      <c r="N101" s="72" t="n">
        <v>24</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HTF4_CONF</t>
        </is>
      </c>
      <c r="B102" s="80" t="inlineStr">
        <is>
          <t>False</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v>2.77990177101887</v>
      </c>
      <c r="N102" s="72" t="n">
        <v>20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HTF4_CONF</t>
        </is>
      </c>
      <c r="B103" s="80" t="inlineStr">
        <is>
          <t>False_ALT</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v>5.148416120043992</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False</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v>3.00768267020504</v>
      </c>
      <c r="N104" s="72" t="n">
        <v>22</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HTF_DIRECTION_GATE_ENABLED</t>
        </is>
      </c>
      <c r="B105" s="80" t="inlineStr">
        <is>
          <t>True</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v>4.179174714999495</v>
      </c>
      <c r="N105" s="72" t="n">
        <v>24</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HTF_GATE_BYPASS_RZ</t>
        </is>
      </c>
      <c r="B106" s="80" t="inlineStr">
        <is>
          <t>0.0</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v>5.496330086134959</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HTF_GATE_BYPASS_RZ</t>
        </is>
      </c>
      <c r="B107" s="80" t="inlineStr">
        <is>
          <t>0.0_ALT</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v>5.496330086134959</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HTF_GATE_D_MANDATORY</t>
        </is>
      </c>
      <c r="B108" s="80" t="inlineStr">
        <is>
          <t>0.0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v>5.663559005104157</v>
      </c>
      <c r="N108" s="72" t="n">
        <v>31</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HTF_GATE_D_MANDATORY</t>
        </is>
      </c>
      <c r="B109" s="80" t="inlineStr">
        <is>
          <t>0.0_ALT</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v>5.663559005104157</v>
      </c>
      <c r="N109" s="72" t="n">
        <v>31</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HTF_GATE_MIN_CONFIRMATIONS</t>
        </is>
      </c>
      <c r="B110" s="80" t="inlineStr">
        <is>
          <t>0.0</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v>5.376197019230162</v>
      </c>
      <c r="N110" s="72" t="n">
        <v>27</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HTF_GATE_MIN_CONFIRMATIONS</t>
        </is>
      </c>
      <c r="B111" s="80" t="inlineStr">
        <is>
          <t>0.0_ALT</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NO</t>
        </is>
      </c>
      <c r="M111" s="72" t="n">
        <v>5.376197019230162</v>
      </c>
      <c r="N111" s="72" t="n">
        <v>27</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HTF_TREND_VETO_BYPASS_ENABLED</t>
        </is>
      </c>
      <c r="B112" s="80" t="inlineStr">
        <is>
          <t>False</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v>3.135891652128556</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HTF_TREND_VETO_BYPASS_ENABLED</t>
        </is>
      </c>
      <c r="B113" s="80" t="inlineStr">
        <is>
          <t>True</t>
        </is>
      </c>
      <c r="C113" s="80" t="n"/>
      <c r="D113" s="80" t="inlineStr">
        <is>
          <t>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v>4.906279640921983</v>
      </c>
      <c r="N113" s="72" t="n">
        <v>30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HTF_TREND_VETO_BYPASS_REASONS</t>
        </is>
      </c>
      <c r="B114" s="80" t="inlineStr">
        <is>
          <t>0.0</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v>5.496330086134959</v>
      </c>
      <c r="N114" s="72" t="n">
        <v>28</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HTF_TREND_VETO_BYPASS_REASONS</t>
        </is>
      </c>
      <c r="B115" s="80" t="inlineStr">
        <is>
          <t>0.0_ALT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v>5.496330086134959</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LEADERBOARD_FILTER</t>
        </is>
      </c>
      <c r="B116" s="80" t="inlineStr">
        <is>
          <t>False</t>
        </is>
      </c>
      <c r="C116" s="80"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72" t="inlineStr">
        <is>
          <t>YES</t>
        </is>
      </c>
      <c r="M116" s="72" t="n">
        <v>3.00768267020504</v>
      </c>
      <c r="N116" s="72" t="n">
        <v>22</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LEADERBOARD_FILTER</t>
        </is>
      </c>
      <c r="B117" s="80" t="inlineStr">
        <is>
          <t>False_ALT</t>
        </is>
      </c>
      <c r="C117" s="80"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72" t="inlineStr">
        <is>
          <t>NO</t>
        </is>
      </c>
      <c r="M117" s="72" t="n">
        <v>5.376197019230162</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LH_HL_FILTER_ENABLED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v>3.00768267020504</v>
      </c>
      <c r="N118" s="72" t="n">
        <v>22</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LH_HL_FILTER_ENABLED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v>4.098767199520949</v>
      </c>
      <c r="N119" s="72" t="n">
        <v>22</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LH_HL_FILTER_MODE</t>
        </is>
      </c>
      <c r="B120" s="80" t="inlineStr">
        <is>
          <t>STRICT_2BAR</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v>2.423601141967025</v>
      </c>
      <c r="N120" s="72" t="n">
        <v>25</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LH_HL_FILTER_MODE</t>
        </is>
      </c>
      <c r="B121" s="80" t="inlineStr">
        <is>
          <t>STRICT_2BAR_ALT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v>3.966813552416894</v>
      </c>
      <c r="N121" s="72" t="n">
        <v>27</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LH_HL_FILTER_REQUIRE_BOTH</t>
        </is>
      </c>
      <c r="B122" s="80" t="inlineStr">
        <is>
          <t>False</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v>3.00768267020504</v>
      </c>
      <c r="N122" s="72" t="n">
        <v>22</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LH_HL_FILTER_REQUIRE_BOTH</t>
        </is>
      </c>
      <c r="B123" s="80" t="inlineStr">
        <is>
          <t>False_ALT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v>5.376197019230162</v>
      </c>
      <c r="N123" s="72" t="n">
        <v>27</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69" t="inlineStr">
        <is>
          <t>LIVE_VEC_EMERGENCY_BRAKE_ENABLED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YES</t>
        </is>
      </c>
      <c r="M124" s="72" t="n">
        <v>3.26142529422544</v>
      </c>
      <c r="N124" s="72" t="n">
        <v>29</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LIVE_VEC_EMERGENCY_BRAKE_ENABLED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v>4.398930708894671</v>
      </c>
      <c r="N125" s="72" t="n">
        <v>32</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LR_BAND_LADDER_STOCH_EXTREME</t>
        </is>
      </c>
      <c r="B126" s="80" t="inlineStr">
        <is>
          <t>30.0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v>4.044870881052658</v>
      </c>
      <c r="N126" s="72" t="n">
        <v>26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LR_BAND_LADDER_STOCH_EXTREME</t>
        </is>
      </c>
      <c r="B127" s="80" t="inlineStr">
        <is>
          <t>30.0_ALT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v>4.044870881052658</v>
      </c>
      <c r="N127" s="72" t="n">
        <v>26</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LR_BAND_LADDER_TF_BOTTOM</t>
        </is>
      </c>
      <c r="B128" s="80" t="inlineStr">
        <is>
          <t>0</t>
        </is>
      </c>
      <c r="C128" s="80" t="n"/>
      <c r="D128" s="80" t="inlineStr">
        <is>
          <t>GLOBAL_CHECK, STOCKS_EXIT</t>
        </is>
      </c>
      <c r="E128" s="80" t="n"/>
      <c r="F128" s="72" t="n"/>
      <c r="G128" s="80">
        <f>IFERROR(VLOOKUP($A129&amp;"_"&amp;$B129,Results_Deltas!$A$2:$P$15000,5,FALSE),"")</f>
        <v/>
      </c>
      <c r="H128" s="80" t="inlineStr">
        <is>
          <t>Blanket (page end)</t>
        </is>
      </c>
      <c r="I128" s="72" t="n"/>
      <c r="J128" s="72" t="n"/>
      <c r="K128" s="72" t="n"/>
      <c r="L128" s="72" t="inlineStr">
        <is>
          <t>YES</t>
        </is>
      </c>
      <c r="M128" s="72" t="n">
        <v>5.162617348956563</v>
      </c>
      <c r="N128" s="72" t="n">
        <v>28</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LR_BAND_LADDER_TF_BOTTOM</t>
        </is>
      </c>
      <c r="B129" s="80" t="inlineStr">
        <is>
          <t>1</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v>4.599202239911712</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LR_BAND_LADDER_TF_TOP</t>
        </is>
      </c>
      <c r="B130" s="80" t="inlineStr">
        <is>
          <t>0</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v>5.200404399122091</v>
      </c>
      <c r="N130" s="72" t="n">
        <v>27</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LR_BAND_LADDER_TF_TOP</t>
        </is>
      </c>
      <c r="B131" s="80" t="inlineStr">
        <is>
          <t>1</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v>4.517860490265999</v>
      </c>
      <c r="N131" s="72" t="n">
        <v>26</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MANDATORY_REENTRY_WT_FILTER_MIN_TFS</t>
        </is>
      </c>
      <c r="B132" s="80" t="inlineStr">
        <is>
          <t>1</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v>4.574401477455539</v>
      </c>
      <c r="N132" s="72" t="n">
        <v>24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v>4.709200613394643</v>
      </c>
      <c r="N133" s="72" t="n">
        <v>24</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MANDATORY_REENTRY_WT_FILTER_MIN_TFS</t>
        </is>
      </c>
      <c r="B134" s="80" t="inlineStr">
        <is>
          <t>2</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4.203374889292543</v>
      </c>
      <c r="N134" s="72" t="n">
        <v>24</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MANDATORY_REENTRY_WT_FILTER_MIN_VELOCITY</t>
        </is>
      </c>
      <c r="B135" s="80" t="inlineStr">
        <is>
          <t>0.0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v>5.663559005104157</v>
      </c>
      <c r="N135" s="72" t="n">
        <v>31</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MANDATORY_REENTRY_WT_FILTER_MIN_VELOCITY</t>
        </is>
      </c>
      <c r="B136" s="80" t="inlineStr">
        <is>
          <t>0.0_ALT</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5.663559005104157</v>
      </c>
      <c r="N136" s="72" t="n">
        <v>31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MANDATORY_REENTRY_WT_FILTER_REQUIRE_FLIP</t>
        </is>
      </c>
      <c r="B137" s="80" t="inlineStr">
        <is>
          <t>False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3.295044656079035</v>
      </c>
      <c r="N137" s="72" t="n">
        <v>26</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MANDATORY_REENTRY_WT_FILTER_REQUIRE_FLIP</t>
        </is>
      </c>
      <c r="B138" s="80" t="inlineStr">
        <is>
          <t>False_ALT</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5.663559005104157</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MANDATORY_REENTRY_WT_FILTER_VELOCITY_RATIO</t>
        </is>
      </c>
      <c r="B139" s="80" t="inlineStr">
        <is>
          <t>0.90</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v>3.874413735524938</v>
      </c>
      <c r="N139" s="72" t="n">
        <v>24</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MANDATORY_REENTRY_WT_FILTER_VELOCITY_RATIO</t>
        </is>
      </c>
      <c r="B140" s="80" t="inlineStr">
        <is>
          <t>0.90_ALT</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v>3.874413735524938</v>
      </c>
      <c r="N140" s="72" t="n">
        <v>24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MARKET_QUALITY_SCORE_ENABLED</t>
        </is>
      </c>
      <c r="B141" s="80" t="inlineStr">
        <is>
          <t>False</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v>3.00768267020504</v>
      </c>
      <c r="N141" s="72" t="n">
        <v>22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MARKET_QUALITY_SCORE_ENABLED</t>
        </is>
      </c>
      <c r="B142" s="80" t="inlineStr">
        <is>
          <t>True</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v>3.616283091005533</v>
      </c>
      <c r="N142" s="72" t="n">
        <v>21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MI_TF_AGREE_MIN</t>
        </is>
      </c>
      <c r="B143" s="80" t="inlineStr">
        <is>
          <t>0.0</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v>5.376197019230162</v>
      </c>
      <c r="N143" s="72" t="n">
        <v>27</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MI_TF_AGREE_MIN</t>
        </is>
      </c>
      <c r="B144" s="80" t="inlineStr">
        <is>
          <t>0.0_ALT</t>
        </is>
      </c>
      <c r="C144" s="80" t="n"/>
      <c r="D144" s="80" t="inlineStr">
        <is>
          <t>ENTRY, 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v>5.376197019230162</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MOVER_THRESHOLD</t>
        </is>
      </c>
      <c r="B145" s="80" t="inlineStr">
        <is>
          <t>5</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v>4.116898047286998</v>
      </c>
      <c r="N145" s="72" t="n">
        <v>21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MOVER_THRESHOLD</t>
        </is>
      </c>
      <c r="B146" s="80" t="inlineStr">
        <is>
          <t>6.25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v>4.5627722370408</v>
      </c>
      <c r="N146" s="72" t="n">
        <v>23</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MOVER_THRESHOLD</t>
        </is>
      </c>
      <c r="B147" s="80" t="inlineStr">
        <is>
          <t>3.75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v>4.264020391503835</v>
      </c>
      <c r="N147" s="72" t="n">
        <v>23</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MOVER_THRESHOLD</t>
        </is>
      </c>
      <c r="B148" s="80" t="inlineStr">
        <is>
          <t>2.5</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4.226297095133968</v>
      </c>
      <c r="N148" s="72" t="n">
        <v>22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MTF_FILTER_STRONG_BUY_QUICK_BYPASS</t>
        </is>
      </c>
      <c r="B149" s="80" t="inlineStr">
        <is>
          <t>0.0</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v>5.496330086134959</v>
      </c>
      <c r="N149" s="72" t="n">
        <v>28</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MTF_FILTER_STRONG_BUY_QUICK_BYPASS</t>
        </is>
      </c>
      <c r="B150" s="80" t="inlineStr">
        <is>
          <t>0.0_ALT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v>5.496330086134959</v>
      </c>
      <c r="N150" s="72" t="n">
        <v>28</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MTF_GR_MIN_IND</t>
        </is>
      </c>
      <c r="B151" s="80" t="inlineStr">
        <is>
          <t>5</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v>3.517138659725945</v>
      </c>
      <c r="N151" s="72" t="n">
        <v>23</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MTF_GR_MIN_IND</t>
        </is>
      </c>
      <c r="B152" s="80" t="inlineStr">
        <is>
          <t>5_ALT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3.517138659725945</v>
      </c>
      <c r="N152" s="72" t="n">
        <v>23</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MTS_BOTTOM_BONUS_THRESHOLD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3.662604344485482</v>
      </c>
      <c r="N153" s="72" t="n">
        <v>20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MTS_BOTTOM_BONUS_THRESHOLD</t>
        </is>
      </c>
      <c r="B154" s="80" t="inlineStr">
        <is>
          <t>31.25</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v>3.35695205004566</v>
      </c>
      <c r="N154" s="72" t="n">
        <v>20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MTS_BOTTOM_BONUS_THRESHOLD</t>
        </is>
      </c>
      <c r="B155" s="80" t="inlineStr">
        <is>
          <t>18.75</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v>3.678058156395511</v>
      </c>
      <c r="N155" s="72" t="n">
        <v>24</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MTS_BOTTOM_BONUS_THRESHOLD</t>
        </is>
      </c>
      <c r="B156" s="80" t="inlineStr">
        <is>
          <t>12.5</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v>4.388337824793906</v>
      </c>
      <c r="N156" s="72" t="n">
        <v>23</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MTS_BOTTOM_STRONG_THRESHOLD</t>
        </is>
      </c>
      <c r="B157" s="80" t="inlineStr">
        <is>
          <t>40</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v>4.198610093337048</v>
      </c>
      <c r="N157" s="72" t="n">
        <v>24</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MTS_BOTTOM_STRONG_THRESHOLD</t>
        </is>
      </c>
      <c r="B158" s="80" t="inlineStr">
        <is>
          <t>50</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v>3.459089146955248</v>
      </c>
      <c r="N158" s="72" t="n">
        <v>23</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MTS_BOTTOM_STRONG_THRESHOLD</t>
        </is>
      </c>
      <c r="B159" s="80" t="inlineStr">
        <is>
          <t>30</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v>3.391924215275151</v>
      </c>
      <c r="N159" s="72" t="n">
        <v>23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MTS_BOTTOM_STRONG_THRESHOLD</t>
        </is>
      </c>
      <c r="B160" s="80" t="inlineStr">
        <is>
          <t>20</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v>4.501645388379623</v>
      </c>
      <c r="N160" s="72" t="n">
        <v>25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MTS_GATE_ENABLED</t>
        </is>
      </c>
      <c r="B161" s="80" t="inlineStr">
        <is>
          <t>False</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v>3.00768267020504</v>
      </c>
      <c r="N161" s="72" t="n">
        <v>22</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MTS_GATE_ENABLED</t>
        </is>
      </c>
      <c r="B162" s="80" t="inlineStr">
        <is>
          <t>True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v>4.309203269116955</v>
      </c>
      <c r="N162" s="72" t="n">
        <v>23</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NEWBORN_LOSS_KILL_GAIN_THRESHOLD_PCT</t>
        </is>
      </c>
      <c r="B163" s="80" t="inlineStr">
        <is>
          <t>0</t>
        </is>
      </c>
      <c r="C163" s="80"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72" t="inlineStr">
        <is>
          <t>YES</t>
        </is>
      </c>
      <c r="M163" s="72" t="n">
        <v>6.066046953753821</v>
      </c>
      <c r="N163" s="72" t="n">
        <v>33</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NEWBORN_LOSS_KILL_GAIN_THRESHOLD_PCT</t>
        </is>
      </c>
      <c r="B164" s="80" t="inlineStr">
        <is>
          <t>2.0</t>
        </is>
      </c>
      <c r="C164" s="80"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72" t="inlineStr">
        <is>
          <t>NO</t>
        </is>
      </c>
      <c r="M164" s="72" t="n">
        <v>5.375325743446755</v>
      </c>
      <c r="N164" s="72" t="n">
        <v>32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1.0</t>
        </is>
      </c>
      <c r="C165" s="80"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72" t="inlineStr">
        <is>
          <t>NO</t>
        </is>
      </c>
      <c r="M165" s="72" t="n">
        <v>4.987076765993341</v>
      </c>
      <c r="N165" s="72" t="n">
        <v>31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NEWBORN_LOSS_KILL_GAIN_THRESHOLD_PCT</t>
        </is>
      </c>
      <c r="B166" s="80" t="inlineStr">
        <is>
          <t>0.5</t>
        </is>
      </c>
      <c r="C166" s="80"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72" t="inlineStr">
        <is>
          <t>NO</t>
        </is>
      </c>
      <c r="M166" s="72" t="n">
        <v>5.232858315270785</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NEWBORN_LOSS_KILL_REQUIRE_VEL_AGAINST</t>
        </is>
      </c>
      <c r="B167" s="80" t="inlineStr">
        <is>
          <t>0.0</t>
        </is>
      </c>
      <c r="C167" s="80"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72" t="inlineStr">
        <is>
          <t>YES</t>
        </is>
      </c>
      <c r="M167" s="72" t="n">
        <v>6.01061706760749</v>
      </c>
      <c r="N167" s="72" t="n">
        <v>33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NEWBORN_LOSS_KILL_REQUIRE_VEL_AGAINST</t>
        </is>
      </c>
      <c r="B168" s="80" t="inlineStr">
        <is>
          <t>0.0_ALT</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NO</t>
        </is>
      </c>
      <c r="M168" s="72" t="n">
        <v>6.01061706760749</v>
      </c>
      <c r="N168" s="72" t="n">
        <v>33</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NEW_POSITION_MAX_LOSS_THRESHOLD</t>
        </is>
      </c>
      <c r="B169" s="80" t="inlineStr">
        <is>
          <t>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YES</t>
        </is>
      </c>
      <c r="M169" s="72" t="n">
        <v>6.009615561289174</v>
      </c>
      <c r="N169" s="72" t="n">
        <v>32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NEW_POSITION_MAX_LOSS_THRESHOLD</t>
        </is>
      </c>
      <c r="B170" s="80" t="inlineStr">
        <is>
          <t>2.0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v>5.029307343941674</v>
      </c>
      <c r="N170" s="72" t="n">
        <v>28</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NEW_POSITION_MAX_LOSS_THRESHOLD</t>
        </is>
      </c>
      <c r="B171" s="80" t="inlineStr">
        <is>
          <t>1.0</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v>5.275680356054895</v>
      </c>
      <c r="N171" s="72" t="n">
        <v>31</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NEW_POSITION_MAX_LOSS_THRESHOLD</t>
        </is>
      </c>
      <c r="B172" s="80" t="inlineStr">
        <is>
          <t>0.5</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NO</t>
        </is>
      </c>
      <c r="M172" s="72" t="n">
        <v>5.281379754611072</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OI_CONFIRM_ENABLED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v>3.00768267020504</v>
      </c>
      <c r="N173" s="72" t="n">
        <v>22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OI_CONFIRM_ENABLED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v>3.668649869033185</v>
      </c>
      <c r="N174" s="72" t="n">
        <v>21</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OI_CONFIRM_MIN_CHANGE_PCT</t>
        </is>
      </c>
      <c r="B175" s="80" t="inlineStr">
        <is>
          <t>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v>3.946462572510177</v>
      </c>
      <c r="N175" s="72" t="n">
        <v>23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OI_CONFIRM_MIN_CHANGE_PCT</t>
        </is>
      </c>
      <c r="B176" s="80" t="inlineStr">
        <is>
          <t>2.0</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v>3.685069321461443</v>
      </c>
      <c r="N176" s="72" t="n">
        <v>22</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OI_CONFIRM_MIN_CHANGE_PCT</t>
        </is>
      </c>
      <c r="B177" s="80" t="inlineStr">
        <is>
          <t>1.0</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v>4.492480483169915</v>
      </c>
      <c r="N177" s="72" t="n">
        <v>23</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OI_CONFIRM_MIN_CHANGE_PCT</t>
        </is>
      </c>
      <c r="B178" s="80" t="inlineStr">
        <is>
          <t>0.5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v>4.976358230207185</v>
      </c>
      <c r="N178" s="72" t="n">
        <v>26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OI_CONFIRM_MIN_PRICE_PCT</t>
        </is>
      </c>
      <c r="B179" s="80" t="inlineStr">
        <is>
          <t>0</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v>4.762856349996491</v>
      </c>
      <c r="N179" s="72" t="n">
        <v>26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OI_CONFIRM_MIN_PRICE_PCT</t>
        </is>
      </c>
      <c r="B180" s="80" t="inlineStr">
        <is>
          <t>2.0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v>4.431622750312897</v>
      </c>
      <c r="N180" s="72" t="n">
        <v>23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OI_CONFIRM_MIN_PRICE_PCT</t>
        </is>
      </c>
      <c r="B181" s="80" t="inlineStr">
        <is>
          <t>1.0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v>3.951118190387708</v>
      </c>
      <c r="N181" s="72" t="n">
        <v>22</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OI_CONFIRM_MIN_PRICE_PCT</t>
        </is>
      </c>
      <c r="B182" s="80" t="inlineStr">
        <is>
          <t>0.5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v>4.121471427506944</v>
      </c>
      <c r="N182" s="72" t="n">
        <v>21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WT_CROSS_EXIT_ENABLED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2.429961753125021</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8" t="n"/>
      <c r="BA3" s="78" t="n"/>
      <c r="BB3" s="78" t="n"/>
      <c r="BC3" s="78" t="n"/>
      <c r="BD3" s="78"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8" t="n"/>
      <c r="CY3" s="78" t="n"/>
      <c r="CZ3" s="78" t="n"/>
      <c r="DA3" s="78" t="n"/>
      <c r="DB3" s="78" t="n"/>
      <c r="DC3" s="78" t="n"/>
      <c r="DD3" s="78" t="n"/>
      <c r="DE3" s="78" t="n"/>
      <c r="DF3" s="78" t="n"/>
      <c r="DG3" s="78" t="n"/>
      <c r="DH3" s="78" t="n"/>
      <c r="DI3" s="78" t="n"/>
      <c r="DJ3" s="78" t="n"/>
      <c r="DK3" s="78" t="n"/>
      <c r="DL3" s="78" t="n"/>
      <c r="DM3" s="78" t="n"/>
      <c r="DN3" s="78" t="n"/>
      <c r="DO3" s="78" t="n"/>
      <c r="DP3" s="78" t="n"/>
      <c r="DQ3" s="78"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ez_manage.py:1751 top()</t>
        </is>
      </c>
      <c r="IP3" s="72" t="inlineStr">
        <is>
          <t>v12_quick_engine.py:2439 x5</t>
        </is>
      </c>
      <c r="IQ3" s="72" t="n"/>
    </row>
    <row r="4" ht="10.5" customHeight="1" s="65">
      <c r="A4" s="72" t="inlineStr">
        <is>
          <t>WT_CROSS_EXIT_ENABLED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8.562872810197311</v>
      </c>
      <c r="N4" s="72" t="n">
        <v>9</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8" t="n"/>
      <c r="BA4" s="78" t="n"/>
      <c r="BB4" s="78" t="n"/>
      <c r="BC4" s="78" t="n"/>
      <c r="BD4" s="78"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ez_manage.py:1751 top()</t>
        </is>
      </c>
      <c r="IP4" s="72" t="inlineStr">
        <is>
          <t>v12_quick_engine.py:2439 x5</t>
        </is>
      </c>
      <c r="IQ4" s="72" t="n"/>
    </row>
    <row r="5" ht="10.5" customHeight="1" s="65">
      <c r="A5" s="71" t="inlineStr">
        <is>
          <t>BB_SQUEEZE_EXIT_ENABLED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4.038951849080418</v>
      </c>
      <c r="N5" s="72" t="n">
        <v>32</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ez_manage.py:6163 top()</t>
        </is>
      </c>
      <c r="IP5" s="72" t="inlineStr">
        <is>
          <t>v12_quick_engine.py:891 x4</t>
        </is>
      </c>
      <c r="IQ5" s="72" t="n"/>
    </row>
    <row r="6" ht="10.5" customHeight="1" s="65">
      <c r="A6" s="72" t="inlineStr">
        <is>
          <t>BB_SQUEEZE_EXIT_ENABLED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5.657333932177903</v>
      </c>
      <c r="N6" s="72" t="n">
        <v>37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ez_manage.py:6163 top()</t>
        </is>
      </c>
      <c r="IP6" s="72" t="inlineStr">
        <is>
          <t>v12_quick_engine.py:891 x4</t>
        </is>
      </c>
      <c r="IQ6" s="72" t="n"/>
    </row>
    <row r="7" ht="10.5" customHeight="1" s="65">
      <c r="A7" s="71" t="inlineStr">
        <is>
          <t>BTC_DIVERGENCE_EXIT_AGAINST</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2" t="n">
        <v>9.28703444842154</v>
      </c>
      <c r="N7" s="72" t="n">
        <v>12</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ez_manage.py:4448 top()</t>
        </is>
      </c>
      <c r="IP7" s="72" t="inlineStr">
        <is>
          <t>v12_quick_engine.py:408 x8</t>
        </is>
      </c>
      <c r="IQ7" s="72" t="n"/>
    </row>
    <row r="8" ht="10.5" customHeight="1" s="65">
      <c r="A8" s="72" t="inlineStr">
        <is>
          <t>BTC_DIVERGENCE_EXIT_AGAINST</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8.452859559753955</v>
      </c>
      <c r="N8" s="72" t="n">
        <v>14</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ez_manage.py:4448 top()</t>
        </is>
      </c>
      <c r="IP8" s="72" t="inlineStr">
        <is>
          <t>v12_quick_engine.py:408 x8</t>
        </is>
      </c>
      <c r="IQ8" s="72" t="n"/>
    </row>
    <row r="9" ht="10.5" customHeight="1" s="65">
      <c r="A9" s="72" t="inlineStr">
        <is>
          <t>BTC_DIVERGENCE_EXIT_AGAINST</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9.66675577629969</v>
      </c>
      <c r="N9" s="72" t="n">
        <v>10</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ez_manage.py:4448 top()</t>
        </is>
      </c>
      <c r="IP9" s="72" t="inlineStr">
        <is>
          <t>v12_quick_engine.py:408 x8</t>
        </is>
      </c>
      <c r="IQ9" s="72" t="n"/>
    </row>
    <row r="10" ht="10.5" customHeight="1" s="65">
      <c r="A10" s="72" t="inlineStr">
        <is>
          <t>BTC_DIVERGENCE_EXIT_AGAINST</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2" t="n">
        <v>8.910454274160394</v>
      </c>
      <c r="N10" s="72" t="n">
        <v>9</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ez_manage.py:4448 top()</t>
        </is>
      </c>
      <c r="IP10" s="72" t="inlineStr">
        <is>
          <t>v12_quick_engine.py:408 x8</t>
        </is>
      </c>
      <c r="IQ10" s="72" t="n"/>
    </row>
    <row r="11" ht="10.5" customHeight="1" s="65">
      <c r="A11" s="72" t="inlineStr">
        <is>
          <t>DELTA_EXIT_DC_FLOOR</t>
        </is>
      </c>
      <c r="B11" s="72" t="inlineStr">
        <is>
          <t>False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8.875500959699265</v>
      </c>
      <c r="N11" s="72" t="n">
        <v>9</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ez_manage.py:4596 top()</t>
        </is>
      </c>
      <c r="IP11" s="72" t="inlineStr">
        <is>
          <t>v12_quick_engine.py:967 x8</t>
        </is>
      </c>
      <c r="IQ11" s="72" t="n"/>
    </row>
    <row r="12" ht="10.5" customHeight="1" s="65">
      <c r="A12" s="71" t="inlineStr">
        <is>
          <t>DELTA_EXIT_DC_FLOOR</t>
        </is>
      </c>
      <c r="B12" s="72" t="inlineStr">
        <is>
          <t>True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2" t="n">
        <v>2.400628868032634</v>
      </c>
      <c r="N12" s="72" t="n">
        <v>5</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ez_manage.py:4596 top()</t>
        </is>
      </c>
      <c r="IP12" s="72" t="inlineStr">
        <is>
          <t>v12_quick_engine.py:967 x8</t>
        </is>
      </c>
      <c r="IQ12" s="72" t="n"/>
    </row>
    <row r="13" ht="10.5" customHeight="1" s="65">
      <c r="A13" s="71" t="inlineStr">
        <is>
          <t>E_1_WT_EXIT_USE_DELTA_ENABLED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2" t="n">
        <v>2.639908165814433</v>
      </c>
      <c r="N13" s="72" t="n">
        <v>7</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8" t="n"/>
      <c r="CE13" s="78" t="n"/>
      <c r="CF13" s="78" t="n"/>
      <c r="CG13" s="78" t="n"/>
      <c r="CH13" s="78"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ez_manage.py:4699 top()</t>
        </is>
      </c>
      <c r="IP13" s="72" t="inlineStr">
        <is>
          <t>v12_quick_engine.py:1818 x7</t>
        </is>
      </c>
      <c r="IQ13" s="72" t="n"/>
    </row>
    <row r="14" ht="10.5" customHeight="1" s="65">
      <c r="A14" s="72" t="inlineStr">
        <is>
          <t>E_1_WT_EXIT_USE_DELTA_ENABLED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5.911207142130446</v>
      </c>
      <c r="N14" s="72" t="n">
        <v>12</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E_3_USE_WT_STRUCTURE_EXIT_MODE</t>
        </is>
      </c>
      <c r="B15" s="72" t="inlineStr">
        <is>
          <t>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2" t="n">
        <v>10.16277559937618</v>
      </c>
      <c r="N15" s="72" t="n">
        <v>10</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ez_manage.py:4700 top()</t>
        </is>
      </c>
      <c r="IP15" s="72" t="inlineStr">
        <is>
          <t>v12_quick_engine.py:1819 x8</t>
        </is>
      </c>
      <c r="IQ15" s="72" t="n"/>
    </row>
    <row r="16" ht="10.5" customHeight="1" s="65">
      <c r="A16" s="72" t="inlineStr">
        <is>
          <t>E_3_USE_WT_STRUCTURE_EXIT_MODE</t>
        </is>
      </c>
      <c r="B16" s="72" t="inlineStr">
        <is>
          <t>0.5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8.988449459722073</v>
      </c>
      <c r="N16" s="72" t="n">
        <v>9</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ez_manage.py:4700 top()</t>
        </is>
      </c>
      <c r="IP16" s="72" t="inlineStr">
        <is>
          <t>v12_quick_engine.py:1819 x8</t>
        </is>
      </c>
      <c r="IQ16" s="72" t="n"/>
    </row>
    <row r="17" ht="10.5" customHeight="1" s="65">
      <c r="A17" s="72" t="inlineStr">
        <is>
          <t>E_3_USE_WT_STRUCTURE_EXIT_MODE</t>
        </is>
      </c>
      <c r="B17" s="72" t="inlineStr">
        <is>
          <t>1.0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2" t="n">
        <v>8.967811953323439</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ez_manage.py:4700 top()</t>
        </is>
      </c>
      <c r="IP17" s="72" t="inlineStr">
        <is>
          <t>v12_quick_engine.py:1819 x8</t>
        </is>
      </c>
      <c r="IQ17" s="72" t="n"/>
    </row>
    <row r="18" ht="10.5" customHeight="1" s="65">
      <c r="A18" s="72" t="inlineStr">
        <is>
          <t>E_3_USE_WT_STRUCTURE_EXIT_MODE</t>
        </is>
      </c>
      <c r="B18" s="72" t="inlineStr">
        <is>
          <t>2.0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2" t="n">
        <v>9.668760430146566</v>
      </c>
      <c r="N18" s="72" t="n">
        <v>10</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ez_manage.py:4700 top()</t>
        </is>
      </c>
      <c r="IP18" s="72" t="inlineStr">
        <is>
          <t>v12_quick_engine.py:1819 x8</t>
        </is>
      </c>
      <c r="IQ18" s="72" t="n"/>
    </row>
    <row r="19" ht="10.5" customHeight="1" s="65">
      <c r="A19" s="72" t="inlineStr">
        <is>
          <t>HARD_BREAKEVEN_FLOOR_ENABLED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8.516263964676851</v>
      </c>
      <c r="N19" s="72" t="n">
        <v>9</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8" t="n"/>
      <c r="AQ19" s="78" t="n"/>
      <c r="AR19" s="78" t="n"/>
      <c r="AS19" s="78" t="n"/>
      <c r="AT19" s="78"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ez_manage.py:4783 top()</t>
        </is>
      </c>
      <c r="IP19" s="72" t="inlineStr">
        <is>
          <t>v12_quick_engine.py:856 x6</t>
        </is>
      </c>
      <c r="IQ19" s="72" t="n"/>
    </row>
    <row r="20" ht="10.5" customHeight="1" s="65">
      <c r="A20" s="71" t="inlineStr">
        <is>
          <t>HARD_BREAKEVEN_FLOOR_ENABLED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2" t="n">
        <v>2.374670569758185</v>
      </c>
      <c r="N20" s="72" t="n">
        <v>5</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ez_manage.py:4783 top()</t>
        </is>
      </c>
      <c r="IP20" s="72" t="inlineStr">
        <is>
          <t>v12_quick_engine.py:856 x6</t>
        </is>
      </c>
      <c r="IQ20" s="72" t="n"/>
    </row>
    <row r="21" ht="10.5" customHeight="1" s="65">
      <c r="A21" s="72" t="inlineStr">
        <is>
          <t>HARD_BREAKEVEN_MIN_PEAK_PCT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2" t="n">
        <v>7.779898908389134</v>
      </c>
      <c r="N21" s="72" t="n">
        <v>9</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8" t="n"/>
      <c r="AQ21" s="78" t="n"/>
      <c r="AR21" s="78" t="n"/>
      <c r="AS21" s="78" t="n"/>
      <c r="AT21" s="78"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8" t="n"/>
      <c r="HX21" s="78" t="n"/>
      <c r="HY21" s="78" t="n"/>
      <c r="HZ21" s="78" t="n"/>
      <c r="IA21" s="78" t="n"/>
      <c r="IB21" s="77" t="n"/>
      <c r="IC21" s="77" t="n"/>
      <c r="ID21" s="77" t="n"/>
      <c r="IE21" s="77" t="n"/>
      <c r="IF21" s="77" t="n"/>
      <c r="IG21" s="77" t="n"/>
      <c r="IH21" s="77" t="n"/>
      <c r="II21" s="77" t="n"/>
      <c r="IJ21" s="77" t="n"/>
      <c r="IK21" s="77" t="n"/>
      <c r="IL21" s="77" t="n"/>
      <c r="IM21" s="77" t="n"/>
      <c r="IN21" s="72" t="n"/>
      <c r="IO21" s="72" t="inlineStr">
        <is>
          <t>ez_manage.py:4784 top()</t>
        </is>
      </c>
      <c r="IP21" s="72" t="inlineStr">
        <is>
          <t>v12_quick_engine.py:858 x8</t>
        </is>
      </c>
      <c r="IQ21" s="72" t="n"/>
    </row>
    <row r="22" ht="10.5" customHeight="1" s="65">
      <c r="A22" s="72" t="inlineStr">
        <is>
          <t>HARD_BREAKEVEN_MIN_PEAK_PCT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7.918065764928582</v>
      </c>
      <c r="N22" s="72" t="n">
        <v>9</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8" t="n"/>
      <c r="HX22" s="78" t="n"/>
      <c r="HY22" s="78" t="n"/>
      <c r="HZ22" s="78" t="n"/>
      <c r="IA22" s="78" t="n"/>
      <c r="IB22" s="77" t="n"/>
      <c r="IC22" s="77" t="n"/>
      <c r="ID22" s="77" t="n"/>
      <c r="IE22" s="77" t="n"/>
      <c r="IF22" s="77" t="n"/>
      <c r="IG22" s="77" t="n"/>
      <c r="IH22" s="77" t="n"/>
      <c r="II22" s="77" t="n"/>
      <c r="IJ22" s="77" t="n"/>
      <c r="IK22" s="77" t="n"/>
      <c r="IL22" s="77" t="n"/>
      <c r="IM22" s="77" t="n"/>
      <c r="IN22" s="72" t="n"/>
      <c r="IO22" s="72" t="inlineStr">
        <is>
          <t>ez_manage.py:4784 top()</t>
        </is>
      </c>
      <c r="IP22" s="72" t="inlineStr">
        <is>
          <t>v12_quick_engine.py:858 x8</t>
        </is>
      </c>
      <c r="IQ22" s="72" t="n"/>
    </row>
    <row r="23" ht="10.5" customHeight="1" s="65">
      <c r="A23" s="71" t="inlineStr">
        <is>
          <t>HARD_BREAKEVEN_MIN_PEAK_PCT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2" t="n">
        <v>10.16277559937618</v>
      </c>
      <c r="N23" s="72" t="n">
        <v>10</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8" t="n"/>
      <c r="HX23" s="78" t="n"/>
      <c r="HY23" s="78" t="n"/>
      <c r="HZ23" s="78" t="n"/>
      <c r="IA23" s="78" t="n"/>
      <c r="IB23" s="77" t="n"/>
      <c r="IC23" s="77" t="n"/>
      <c r="ID23" s="77" t="n"/>
      <c r="IE23" s="77" t="n"/>
      <c r="IF23" s="77" t="n"/>
      <c r="IG23" s="77" t="n"/>
      <c r="IH23" s="77" t="n"/>
      <c r="II23" s="77" t="n"/>
      <c r="IJ23" s="77" t="n"/>
      <c r="IK23" s="77" t="n"/>
      <c r="IL23" s="77" t="n"/>
      <c r="IM23" s="77" t="n"/>
      <c r="IN23" s="72" t="n"/>
      <c r="IO23" s="72" t="inlineStr">
        <is>
          <t>ez_manage.py:4784 top()</t>
        </is>
      </c>
      <c r="IP23" s="72" t="inlineStr">
        <is>
          <t>v12_quick_engine.py:858 x8</t>
        </is>
      </c>
      <c r="IQ23" s="72" t="n"/>
    </row>
    <row r="24" ht="10.5" customHeight="1" s="65">
      <c r="A24" s="72" t="inlineStr">
        <is>
          <t>HARD_BREAKEVEN_MIN_PEAK_PCT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2" t="n">
        <v>7.74545902360626</v>
      </c>
      <c r="N24" s="72" t="n">
        <v>9</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8" t="n"/>
      <c r="AQ24" s="78" t="n"/>
      <c r="AR24" s="78" t="n"/>
      <c r="AS24" s="78" t="n"/>
      <c r="AT24" s="78"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8" t="n"/>
      <c r="HX24" s="78" t="n"/>
      <c r="HY24" s="78" t="n"/>
      <c r="HZ24" s="78" t="n"/>
      <c r="IA24" s="78" t="n"/>
      <c r="IB24" s="77" t="n"/>
      <c r="IC24" s="77" t="n"/>
      <c r="ID24" s="77" t="n"/>
      <c r="IE24" s="77" t="n"/>
      <c r="IF24" s="77" t="n"/>
      <c r="IG24" s="77" t="n"/>
      <c r="IH24" s="77" t="n"/>
      <c r="II24" s="77" t="n"/>
      <c r="IJ24" s="77" t="n"/>
      <c r="IK24" s="77" t="n"/>
      <c r="IL24" s="77" t="n"/>
      <c r="IM24" s="77" t="n"/>
      <c r="IN24" s="72" t="n"/>
      <c r="IO24" s="72" t="inlineStr">
        <is>
          <t>ez_manage.py:4784 top()</t>
        </is>
      </c>
      <c r="IP24" s="72" t="inlineStr">
        <is>
          <t>v12_quick_engine.py:858 x8</t>
        </is>
      </c>
      <c r="IQ24" s="72" t="n"/>
    </row>
    <row r="25" ht="10.5" customHeight="1" s="65">
      <c r="A25" s="72" t="inlineStr">
        <is>
          <t>HARD_BREAKEVEN_MIN_PEAK_PCT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8.646522015220516</v>
      </c>
      <c r="N25" s="72" t="n">
        <v>10</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1" t="inlineStr">
        <is>
          <t>LOSS_TECHNICAL_EXIT_NO_STALE_BLOCK</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2" t="n">
        <v>10.16277559937618</v>
      </c>
      <c r="N26" s="72" t="n">
        <v>10</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ez_manage.py:4933 top()</t>
        </is>
      </c>
      <c r="IP26" s="72" t="inlineStr">
        <is>
          <t>v12_quick_engine.py:2172 x2</t>
        </is>
      </c>
      <c r="IQ26" s="72" t="n"/>
    </row>
    <row r="27" ht="10.5" customHeight="1" s="65">
      <c r="A27" s="72" t="inlineStr">
        <is>
          <t>LOSS_TECHNICAL_EXIT_NO_STALE_BLOCK</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8.161159571202443</v>
      </c>
      <c r="N27" s="72" t="n">
        <v>9</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8" t="n"/>
      <c r="GY27" s="78" t="n"/>
      <c r="GZ27" s="78" t="n"/>
      <c r="HA27" s="78" t="n"/>
      <c r="HB27" s="78"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ez_manage.py:4933 top()</t>
        </is>
      </c>
      <c r="IP27" s="72" t="inlineStr">
        <is>
          <t>v12_quick_engine.py:2172 x2</t>
        </is>
      </c>
      <c r="IQ27" s="72" t="n"/>
    </row>
    <row r="28" ht="10.5" customHeight="1" s="65">
      <c r="A28" s="72" t="inlineStr">
        <is>
          <t>LOSS_TECHNICAL_EXIT_NO_STALE_BLOCK</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8.233467598070925</v>
      </c>
      <c r="N28" s="72" t="n">
        <v>9</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8" t="n"/>
      <c r="GY28" s="78" t="n"/>
      <c r="GZ28" s="78" t="n"/>
      <c r="HA28" s="78" t="n"/>
      <c r="HB28" s="78"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ez_manage.py:4933 top()</t>
        </is>
      </c>
      <c r="IP28" s="72" t="inlineStr">
        <is>
          <t>v12_quick_engine.py:2172 x2</t>
        </is>
      </c>
      <c r="IQ28" s="72" t="n"/>
    </row>
    <row r="29" ht="10.5" customHeight="1" s="65">
      <c r="A29" s="72" t="inlineStr">
        <is>
          <t>LOSS_TECHNICAL_EXIT_NO_STALE_BLOCK</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9.160775352944944</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1" t="inlineStr">
        <is>
          <t>MI_STRUCT_EXIT_ENABLED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2" t="n">
        <v>2.400628868032634</v>
      </c>
      <c r="N30" s="72" t="n">
        <v>5</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ez_manage.py:3566 top()</t>
        </is>
      </c>
      <c r="IP30" s="72" t="inlineStr">
        <is>
          <t>v12_quick_engine.py:2344 x8</t>
        </is>
      </c>
      <c r="IQ30" s="72" t="n"/>
    </row>
    <row r="31" ht="10.5" customHeight="1" s="65">
      <c r="A31" s="72" t="inlineStr">
        <is>
          <t>MI_STRUCT_EXIT_ENABLED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2" t="n">
        <v>8.902537184282179</v>
      </c>
      <c r="N31" s="72" t="n">
        <v>9</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ez_manage.py:3566 top()</t>
        </is>
      </c>
      <c r="IP31" s="72" t="inlineStr">
        <is>
          <t>v12_quick_engine.py:2344 x8</t>
        </is>
      </c>
      <c r="IQ31" s="72" t="n"/>
    </row>
    <row r="32" ht="10.5" customHeight="1" s="65">
      <c r="A32" s="71" t="inlineStr">
        <is>
          <t>MI_VELOCITY_EXIT_ENABLED</t>
        </is>
      </c>
      <c r="B32" s="72" t="inlineStr">
        <is>
          <t>False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2" t="n">
        <v>2.400628868032634</v>
      </c>
      <c r="N32" s="72" t="n">
        <v>5</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ez_manage.py:3568 top()</t>
        </is>
      </c>
      <c r="IP32" s="72" t="inlineStr">
        <is>
          <t>v12_quick_engine.py:2347 x8</t>
        </is>
      </c>
      <c r="IQ32" s="72" t="n"/>
    </row>
    <row r="33" ht="10.5" customHeight="1" s="65">
      <c r="A33" s="72" t="inlineStr">
        <is>
          <t>MI_VELOCITY_EXIT_ENABLED</t>
        </is>
      </c>
      <c r="B33" s="72" t="inlineStr">
        <is>
          <t>True</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7.855369081573618</v>
      </c>
      <c r="N33" s="72" t="n">
        <v>8</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ez_manage.py:3568 top()</t>
        </is>
      </c>
      <c r="IP33" s="72" t="inlineStr">
        <is>
          <t>v12_quick_engine.py:2347 x8</t>
        </is>
      </c>
      <c r="IQ33" s="72" t="n"/>
    </row>
    <row r="34" ht="10.5" customHeight="1" s="65">
      <c r="A34" s="71" t="inlineStr">
        <is>
          <t>MI_WAVE_EXIT_ENABLED</t>
        </is>
      </c>
      <c r="B34" s="72" t="inlineStr">
        <is>
          <t>False</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2" t="n">
        <v>2.400628868032634</v>
      </c>
      <c r="N34" s="72" t="n">
        <v>5</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ez_manage.py:3569 top()</t>
        </is>
      </c>
      <c r="IP34" s="72" t="inlineStr">
        <is>
          <t>v12_quick_engine.py:2349 x8</t>
        </is>
      </c>
      <c r="IQ34" s="72" t="n"/>
    </row>
    <row r="35" ht="10.5" customHeight="1" s="65">
      <c r="A35" s="71" t="inlineStr">
        <is>
          <t>MI_WAVE_EXIT_ENABLED</t>
        </is>
      </c>
      <c r="B35" s="72" t="inlineStr">
        <is>
          <t>True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2" t="n">
        <v>8.691422245422496</v>
      </c>
      <c r="N35" s="72" t="n">
        <v>9</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ez_manage.py:3569 top()</t>
        </is>
      </c>
      <c r="IP35" s="72" t="inlineStr">
        <is>
          <t>v12_quick_engine.py:2349 x8</t>
        </is>
      </c>
      <c r="IQ35" s="72" t="n"/>
    </row>
    <row r="36" ht="10.5" customHeight="1" s="65">
      <c r="A36" s="71" t="inlineStr">
        <is>
          <t>MU_CORRECTION_EXIT_ENABLED</t>
        </is>
      </c>
      <c r="B36" s="72" t="inlineStr">
        <is>
          <t>False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2" t="n">
        <v>2.400628868032634</v>
      </c>
      <c r="N36" s="72" t="n">
        <v>5</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ez_manage.py:5068 top()</t>
        </is>
      </c>
      <c r="IP36" s="72" t="inlineStr">
        <is>
          <t>v12_quick_engine.py:2454 x3</t>
        </is>
      </c>
      <c r="IQ36" s="72" t="n"/>
    </row>
    <row r="37" ht="10.5" customHeight="1" s="65">
      <c r="A37" s="72" t="inlineStr">
        <is>
          <t>MU_CORRECTION_EXIT_ENABLED</t>
        </is>
      </c>
      <c r="B37" s="72" t="inlineStr">
        <is>
          <t>True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2" t="n">
        <v>9.927148901290341</v>
      </c>
      <c r="N37" s="72" t="n">
        <v>10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ez_manage.py:5068 top()</t>
        </is>
      </c>
      <c r="IP37" s="72" t="inlineStr">
        <is>
          <t>v12_quick_engine.py:2454 x3</t>
        </is>
      </c>
      <c r="IQ37" s="72" t="n"/>
    </row>
    <row r="38" ht="10.5" customHeight="1" s="65">
      <c r="A38" s="71" t="inlineStr">
        <is>
          <t>RULE_B_3M_EXIT_ENABLED</t>
        </is>
      </c>
      <c r="B38" s="72" t="inlineStr">
        <is>
          <t>False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2" t="n">
        <v>2.400628868032634</v>
      </c>
      <c r="N38" s="72" t="n">
        <v>5</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8" t="n"/>
      <c r="EM38" s="78" t="n"/>
      <c r="EN38" s="78" t="n"/>
      <c r="EO38" s="78" t="n"/>
      <c r="EP38" s="78" t="n"/>
      <c r="EQ38" s="78" t="n"/>
      <c r="ER38" s="78" t="n"/>
      <c r="ES38" s="78" t="n"/>
      <c r="ET38" s="78" t="n"/>
      <c r="EU38" s="78"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ez_manage.py:5395 top()</t>
        </is>
      </c>
      <c r="IP38" s="72" t="inlineStr">
        <is>
          <t>v12_quick_engine.py:3009 x4</t>
        </is>
      </c>
      <c r="IQ38" s="72" t="n"/>
    </row>
    <row r="39" ht="10.5" customHeight="1" s="65">
      <c r="A39" s="72" t="inlineStr">
        <is>
          <t>RULE_B_3M_EXIT_ENABLED</t>
        </is>
      </c>
      <c r="B39" s="72" t="inlineStr">
        <is>
          <t>True</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2" t="n">
        <v>10.16277559937618</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8" t="n"/>
      <c r="EM39" s="78" t="n"/>
      <c r="EN39" s="78" t="n"/>
      <c r="EO39" s="78" t="n"/>
      <c r="EP39" s="78" t="n"/>
      <c r="EQ39" s="78" t="n"/>
      <c r="ER39" s="78" t="n"/>
      <c r="ES39" s="78" t="n"/>
      <c r="ET39" s="78" t="n"/>
      <c r="EU39" s="78"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ez_manage.py:5395 top()</t>
        </is>
      </c>
      <c r="IP39" s="72" t="inlineStr">
        <is>
          <t>v12_quick_engine.py:3009 x4</t>
        </is>
      </c>
      <c r="IQ39" s="72" t="n"/>
    </row>
    <row r="40" ht="10.5" customHeight="1" s="65">
      <c r="A40" s="71" t="inlineStr">
        <is>
          <t>SCALP_V3_K_OB_EXIT_ENABLED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2" t="n">
        <v>2.400628868032634</v>
      </c>
      <c r="N40" s="72" t="n">
        <v>5</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ez_manage.py:5550 top()</t>
        </is>
      </c>
      <c r="IP40" s="72" t="inlineStr">
        <is>
          <t>v12_quick_engine.py:3178 x4</t>
        </is>
      </c>
      <c r="IQ40" s="72" t="n"/>
    </row>
    <row r="41" ht="10.5" customHeight="1" s="65">
      <c r="A41" s="72" t="inlineStr">
        <is>
          <t>SCALP_V3_K_OB_EXIT_ENABLED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2" t="n">
        <v>8.397195373974551</v>
      </c>
      <c r="N41" s="72" t="n">
        <v>10</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ez_manage.py:5550 top()</t>
        </is>
      </c>
      <c r="IP41" s="72" t="inlineStr">
        <is>
          <t>v12_quick_engine.py:3178 x4</t>
        </is>
      </c>
      <c r="IQ41" s="72" t="n"/>
    </row>
    <row r="42" ht="10.5" customHeight="1" s="65">
      <c r="A42" s="71" t="inlineStr">
        <is>
          <t>SCALP_V3_PROTECTIVE_EXIT_ENABLED</t>
        </is>
      </c>
      <c r="B42" s="72" t="inlineStr">
        <is>
          <t>False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2" t="n">
        <v>2.400628868032634</v>
      </c>
      <c r="N42" s="72" t="n">
        <v>5</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ez_manage.py:5586 top()</t>
        </is>
      </c>
      <c r="IP42" s="72" t="inlineStr">
        <is>
          <t>v12_quick_engine.py:3192 x4</t>
        </is>
      </c>
      <c r="IQ42" s="72" t="n"/>
    </row>
    <row r="43" ht="10.5" customHeight="1" s="65">
      <c r="A43" s="72" t="inlineStr">
        <is>
          <t>SCALP_V3_PROTECTIVE_EXIT_ENABLED</t>
        </is>
      </c>
      <c r="B43" s="72" t="inlineStr">
        <is>
          <t>True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2" t="n">
        <v>9.785560411515833</v>
      </c>
      <c r="N43" s="72" t="n">
        <v>10</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ez_manage.py:5586 top()</t>
        </is>
      </c>
      <c r="IP43" s="72" t="inlineStr">
        <is>
          <t>v12_quick_engine.py:3192 x4</t>
        </is>
      </c>
      <c r="IQ43" s="72" t="n"/>
    </row>
    <row r="44" ht="10.5" customHeight="1" s="65">
      <c r="A44" s="71" t="inlineStr">
        <is>
          <t>STDEV_REJECT_EXIT_TF</t>
        </is>
      </c>
      <c r="B44" s="72" t="inlineStr">
        <is>
          <t>OFF</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2" t="n">
        <v>8.936897801424257</v>
      </c>
      <c r="N44" s="72" t="n">
        <v>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8" t="n"/>
      <c r="GT44" s="78" t="n"/>
      <c r="GU44" s="78" t="n"/>
      <c r="GV44" s="78" t="n"/>
      <c r="GW44" s="78"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ez_manage.py:4058 top()</t>
        </is>
      </c>
      <c r="IP44" s="72" t="inlineStr">
        <is>
          <t>v12_quick_engine.py:3298 x3</t>
        </is>
      </c>
      <c r="IQ44" s="72" t="n"/>
    </row>
    <row r="45" ht="10.5" customHeight="1" s="65">
      <c r="A45" s="72" t="inlineStr">
        <is>
          <t>STDEV_REJECT_EXIT_TF</t>
        </is>
      </c>
      <c r="B45" s="72" t="inlineStr">
        <is>
          <t>D</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2" t="n">
        <v>9.919934089132996</v>
      </c>
      <c r="N45" s="72" t="n">
        <v>10</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8" t="n"/>
      <c r="GT45" s="78" t="n"/>
      <c r="GU45" s="78" t="n"/>
      <c r="GV45" s="78" t="n"/>
      <c r="GW45" s="78"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ez_manage.py:4058 top()</t>
        </is>
      </c>
      <c r="IP45" s="72" t="inlineStr">
        <is>
          <t>v12_quick_engine.py:3298 x3</t>
        </is>
      </c>
      <c r="IQ45" s="72" t="n"/>
    </row>
    <row r="46" ht="10.5" customHeight="1" s="65">
      <c r="A46" s="72" t="inlineStr">
        <is>
          <t>STDEV_REJECT_EXIT_TF</t>
        </is>
      </c>
      <c r="B46" s="72" t="inlineStr">
        <is>
          <t>4h</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2" t="n">
        <v>9.882523506523555</v>
      </c>
      <c r="N46" s="72" t="n">
        <v>10</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8" t="n"/>
      <c r="GT46" s="78" t="n"/>
      <c r="GU46" s="78" t="n"/>
      <c r="GV46" s="78" t="n"/>
      <c r="GW46" s="78"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ez_manage.py:4058 top()</t>
        </is>
      </c>
      <c r="IP46" s="72" t="inlineStr">
        <is>
          <t>v12_quick_engine.py:3298 x3</t>
        </is>
      </c>
      <c r="IQ46" s="72" t="n"/>
    </row>
    <row r="47" ht="10.5" customHeight="1" s="65">
      <c r="A47" s="72" t="inlineStr">
        <is>
          <t>STDEV_REJECT_EXIT_TF</t>
        </is>
      </c>
      <c r="B47" s="72" t="inlineStr">
        <is>
          <t>1h</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2" t="n">
        <v>8.785647008890212</v>
      </c>
      <c r="N47" s="72" t="n">
        <v>9</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STDEV_REJECT_EXIT_TF</t>
        </is>
      </c>
      <c r="B48" s="72" t="inlineStr">
        <is>
          <t>15m</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2" t="n">
        <v>4.882586432952702</v>
      </c>
      <c r="N48" s="72" t="n">
        <v>6</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8" t="n"/>
      <c r="GT48" s="78" t="n"/>
      <c r="GU48" s="78" t="n"/>
      <c r="GV48" s="78" t="n"/>
      <c r="GW48" s="78"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ez_manage.py:4058 top()</t>
        </is>
      </c>
      <c r="IP48" s="72" t="inlineStr">
        <is>
          <t>v12_quick_engine.py:3298 x3</t>
        </is>
      </c>
      <c r="IQ48" s="72" t="n"/>
    </row>
    <row r="49" ht="10.5" customHeight="1" s="65">
      <c r="A49" s="71" t="inlineStr">
        <is>
          <t>TREND_EXIT_SCORE_FLIP</t>
        </is>
      </c>
      <c r="B49" s="72" t="inlineStr">
        <is>
          <t>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2" t="n">
        <v>10.28604691565296</v>
      </c>
      <c r="N49" s="72" t="n">
        <v>10</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ez_manage.py:4200 top()</t>
        </is>
      </c>
      <c r="IP49" s="72" t="inlineStr">
        <is>
          <t>v12_quick_engine.py:3540 x2</t>
        </is>
      </c>
      <c r="IQ49" s="72" t="n"/>
    </row>
    <row r="50" ht="10.5" customHeight="1" s="65">
      <c r="A50" s="72" t="inlineStr">
        <is>
          <t>TREND_EXIT_SCORE_FLIP</t>
        </is>
      </c>
      <c r="B50" s="72" t="inlineStr">
        <is>
          <t>0.5</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2" t="n">
        <v>9.637935608748174</v>
      </c>
      <c r="N50" s="72" t="n">
        <v>10</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ez_manage.py:4200 top()</t>
        </is>
      </c>
      <c r="IP50" s="72" t="inlineStr">
        <is>
          <t>v12_quick_engine.py:3540 x2</t>
        </is>
      </c>
      <c r="IQ50" s="72" t="n"/>
    </row>
    <row r="51" ht="10.5" customHeight="1" s="65">
      <c r="A51" s="72" t="inlineStr">
        <is>
          <t>TREND_EXIT_SCORE_FLIP</t>
        </is>
      </c>
      <c r="B51" s="72" t="inlineStr">
        <is>
          <t>1.0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2" t="n">
        <v>9.431098677347126</v>
      </c>
      <c r="N51" s="72" t="n">
        <v>10</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ez_manage.py:4200 top()</t>
        </is>
      </c>
      <c r="IP51" s="72" t="inlineStr">
        <is>
          <t>v12_quick_engine.py:3540 x2</t>
        </is>
      </c>
      <c r="IQ51" s="72" t="n"/>
    </row>
    <row r="52" ht="10.5" customHeight="1" s="65">
      <c r="A52" s="72" t="inlineStr">
        <is>
          <t>TREND_EXIT_SCORE_FLIP</t>
        </is>
      </c>
      <c r="B52" s="72" t="inlineStr">
        <is>
          <t>2.0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2" t="n">
        <v>8.245204365644128</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ez_manage.py:4200 top()</t>
        </is>
      </c>
      <c r="IP52" s="72" t="inlineStr">
        <is>
          <t>v12_quick_engine.py:3540 x2</t>
        </is>
      </c>
      <c r="IQ52" s="72" t="n"/>
    </row>
    <row r="53" ht="10.5" customHeight="1" s="65">
      <c r="A53" s="71" t="inlineStr">
        <is>
          <t>WT_4H_VEL_EXIT_ENABLED</t>
        </is>
      </c>
      <c r="B53" s="72" t="inlineStr">
        <is>
          <t>False</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YES</t>
        </is>
      </c>
      <c r="M53" s="72" t="n">
        <v>2.400628868032634</v>
      </c>
      <c r="N53" s="72" t="n">
        <v>5</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ez_manage.py:5876 top()</t>
        </is>
      </c>
      <c r="IP53" s="72" t="inlineStr">
        <is>
          <t>v12_quick_engine.py:3695 x5</t>
        </is>
      </c>
      <c r="IQ53" s="72" t="n"/>
    </row>
    <row r="54" ht="10.5" customHeight="1" s="65">
      <c r="A54" s="72" t="inlineStr">
        <is>
          <t>WT_4H_VEL_EXIT_ENABLED</t>
        </is>
      </c>
      <c r="B54" s="72" t="inlineStr">
        <is>
          <t>True</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2" t="n">
        <v>8.835163869254531</v>
      </c>
      <c r="N54" s="72" t="n">
        <v>9</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ez_manage.py:5876 top()</t>
        </is>
      </c>
      <c r="IP54" s="72" t="inlineStr">
        <is>
          <t>v12_quick_engine.py:3695 x5</t>
        </is>
      </c>
      <c r="IQ54" s="72" t="n"/>
    </row>
    <row r="55" ht="10.5" customHeight="1" s="65">
      <c r="A55" s="71" t="inlineStr">
        <is>
          <t>WT_4H_VEL_EXIT_K_EXTREME_HIGH</t>
        </is>
      </c>
      <c r="B55" s="72" t="inlineStr">
        <is>
          <t>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2" t="n">
        <v>9.539648957482221</v>
      </c>
      <c r="N55" s="72" t="n">
        <v>12</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ez_manage.py:5877 top()</t>
        </is>
      </c>
      <c r="IP55" s="72" t="inlineStr">
        <is>
          <t>v12_quick_engine.py:3696 x5</t>
        </is>
      </c>
      <c r="IQ55" s="72" t="n"/>
    </row>
    <row r="56" ht="10.5" customHeight="1" s="65">
      <c r="A56" s="72" t="inlineStr">
        <is>
          <t>WT_4H_VEL_EXIT_K_EXTREME_HIGH</t>
        </is>
      </c>
      <c r="B56" s="72" t="inlineStr">
        <is>
          <t>0.5</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2" t="n">
        <v>9.667184596069713</v>
      </c>
      <c r="N56" s="72" t="n">
        <v>10</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ez_manage.py:5877 top()</t>
        </is>
      </c>
      <c r="IP56" s="72" t="inlineStr">
        <is>
          <t>v12_quick_engine.py:3696 x5</t>
        </is>
      </c>
      <c r="IQ56" s="72" t="n"/>
    </row>
    <row r="57" ht="10.5" customHeight="1" s="65">
      <c r="A57" s="72" t="inlineStr">
        <is>
          <t>WT_4H_VEL_EXIT_K_EXTREME_HIGH</t>
        </is>
      </c>
      <c r="B57" s="72" t="inlineStr">
        <is>
          <t>1.0</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2" t="n">
        <v>5.271615516816679</v>
      </c>
      <c r="N57" s="72" t="n">
        <v>12</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ez_manage.py:5877 top()</t>
        </is>
      </c>
      <c r="IP57" s="72" t="inlineStr">
        <is>
          <t>v12_quick_engine.py:3696 x5</t>
        </is>
      </c>
      <c r="IQ57" s="72" t="n"/>
    </row>
    <row r="58" ht="10.5" customHeight="1" s="65">
      <c r="A58" s="72" t="inlineStr">
        <is>
          <t>WT_4H_VEL_EXIT_K_EXTREME_HIGH</t>
        </is>
      </c>
      <c r="B58" s="72" t="inlineStr">
        <is>
          <t>2.0</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2" t="n">
        <v>8.699216070731245</v>
      </c>
      <c r="N58" s="72" t="n">
        <v>9</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1" t="inlineStr">
        <is>
          <t>WT_4H_VEL_EXIT_K_EXTREME_LOW</t>
        </is>
      </c>
      <c r="B59" s="72" t="inlineStr">
        <is>
          <t>0</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2" t="n">
        <v>9.539648957482221</v>
      </c>
      <c r="N59" s="72" t="n">
        <v>12</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WT_4H_VEL_EXIT_K_EXTREME_LOW</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2" t="n">
        <v>6.074968635210867</v>
      </c>
      <c r="N60" s="72" t="n">
        <v>10</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ez_manage.py:5878 top()</t>
        </is>
      </c>
      <c r="IP60" s="72" t="inlineStr">
        <is>
          <t>v12_quick_engine.py:3697 x5</t>
        </is>
      </c>
      <c r="IQ60" s="72" t="n"/>
    </row>
    <row r="61" ht="10.5" customHeight="1" s="65">
      <c r="A61" s="72" t="inlineStr">
        <is>
          <t>WT_4H_VEL_EXIT_K_EXTREME_LOW</t>
        </is>
      </c>
      <c r="B61" s="72" t="inlineStr">
        <is>
          <t>1.0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2" t="n">
        <v>9.610040706442998</v>
      </c>
      <c r="N61" s="72" t="n">
        <v>10</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WT_4H_VEL_EXIT_K_EXTREME_LOW</t>
        </is>
      </c>
      <c r="B62" s="72" t="inlineStr">
        <is>
          <t>2.0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2" t="n">
        <v>7.427210767907386</v>
      </c>
      <c r="N62" s="72" t="n">
        <v>12</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ez_manage.py:5878 top()</t>
        </is>
      </c>
      <c r="IP62" s="72" t="inlineStr">
        <is>
          <t>v12_quick_engine.py:3697 x5</t>
        </is>
      </c>
      <c r="IQ62" s="72" t="n"/>
    </row>
    <row r="63" ht="10.5" customHeight="1" s="65">
      <c r="A63" s="71" t="inlineStr">
        <is>
          <t>WT_4H_VEL_EXIT_REQUIRE_K_EXTREME</t>
        </is>
      </c>
      <c r="B63" s="72" t="inlineStr">
        <is>
          <t>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2" t="n">
        <v>9.54741121693203</v>
      </c>
      <c r="N63" s="72" t="n">
        <v>12</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ez_manage.py:5880 top()</t>
        </is>
      </c>
      <c r="IP63" s="72" t="inlineStr">
        <is>
          <t>v12_quick_engine.py:3699 x5</t>
        </is>
      </c>
      <c r="IQ63" s="72" t="n"/>
    </row>
    <row r="64" ht="10.5" customHeight="1" s="65">
      <c r="A64" s="72" t="inlineStr">
        <is>
          <t>WT_4H_VEL_EXIT_REQUIRE_K_EXTREME</t>
        </is>
      </c>
      <c r="B64" s="72" t="inlineStr">
        <is>
          <t>0.5</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2" t="n">
        <v>7.125407861285233</v>
      </c>
      <c r="N64" s="72" t="n">
        <v>11</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ez_manage.py:5880 top()</t>
        </is>
      </c>
      <c r="IP64" s="72" t="inlineStr">
        <is>
          <t>v12_quick_engine.py:3699 x5</t>
        </is>
      </c>
      <c r="IQ64" s="72" t="n"/>
    </row>
    <row r="65" ht="10.5" customHeight="1" s="65">
      <c r="A65" s="72" t="inlineStr">
        <is>
          <t>WT_4H_VEL_EXIT_REQUIRE_K_EXTREME</t>
        </is>
      </c>
      <c r="B65" s="72" t="inlineStr">
        <is>
          <t>1.0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2" t="n">
        <v>7.261705291832409</v>
      </c>
      <c r="N65" s="72" t="n">
        <v>8</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ez_manage.py:5880 top()</t>
        </is>
      </c>
      <c r="IP65" s="72" t="inlineStr">
        <is>
          <t>v12_quick_engine.py:3699 x5</t>
        </is>
      </c>
      <c r="IQ65" s="72" t="n"/>
    </row>
    <row r="66" ht="10.5" customHeight="1" s="65">
      <c r="A66" s="72" t="inlineStr">
        <is>
          <t>WT_4H_VEL_EXIT_REQUIRE_K_EXTREME</t>
        </is>
      </c>
      <c r="B66" s="72" t="inlineStr">
        <is>
          <t>2.0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2" t="n">
        <v>9.219625541061239</v>
      </c>
      <c r="N66" s="72" t="n">
        <v>10</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ez_manage.py:5880 top()</t>
        </is>
      </c>
      <c r="IP66" s="72" t="inlineStr">
        <is>
          <t>v12_quick_engine.py:3699 x5</t>
        </is>
      </c>
      <c r="IQ66" s="72" t="n"/>
    </row>
    <row r="67" ht="10.5" customHeight="1" s="65">
      <c r="A67" s="71" t="inlineStr">
        <is>
          <t>WT_4H_VEL_EXIT_REQUIRE_PROFIT</t>
        </is>
      </c>
      <c r="B67" s="72" t="inlineStr">
        <is>
          <t>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YES</t>
        </is>
      </c>
      <c r="M67" s="72" t="n">
        <v>10.29491806930989</v>
      </c>
      <c r="N67" s="72" t="n">
        <v>10</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8" t="n"/>
      <c r="HS67" s="78" t="n"/>
      <c r="HT67" s="78" t="n"/>
      <c r="HU67" s="78" t="n"/>
      <c r="HV67" s="78"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ez_manage.py:5881 top()</t>
        </is>
      </c>
      <c r="IP67" s="72" t="inlineStr">
        <is>
          <t>v12_quick_engine.py:3700 x5</t>
        </is>
      </c>
      <c r="IQ67" s="72" t="n"/>
    </row>
    <row r="68" ht="10.5" customHeight="1" s="65">
      <c r="A68" s="72" t="inlineStr">
        <is>
          <t>WT_4H_VEL_EXIT_REQUIRE_PROFIT</t>
        </is>
      </c>
      <c r="B68" s="72" t="inlineStr">
        <is>
          <t>0.5</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2" t="n">
        <v>4.775619379384288</v>
      </c>
      <c r="N68" s="72" t="n">
        <v>9</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8" t="n"/>
      <c r="HS68" s="78" t="n"/>
      <c r="HT68" s="78" t="n"/>
      <c r="HU68" s="78" t="n"/>
      <c r="HV68" s="78"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ez_manage.py:5881 top()</t>
        </is>
      </c>
      <c r="IP68" s="72" t="inlineStr">
        <is>
          <t>v12_quick_engine.py:3700 x5</t>
        </is>
      </c>
      <c r="IQ68" s="72" t="n"/>
    </row>
    <row r="69" ht="10.5" customHeight="1" s="65">
      <c r="A69" s="72" t="inlineStr">
        <is>
          <t>WT_4H_VEL_EXIT_REQUIRE_PROFIT</t>
        </is>
      </c>
      <c r="B69" s="72" t="inlineStr">
        <is>
          <t>1.0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2" t="n">
        <v>8.544834662965425</v>
      </c>
      <c r="N69" s="72" t="n">
        <v>9</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8" t="n"/>
      <c r="HS69" s="78" t="n"/>
      <c r="HT69" s="78" t="n"/>
      <c r="HU69" s="78" t="n"/>
      <c r="HV69" s="78"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ez_manage.py:5881 top()</t>
        </is>
      </c>
      <c r="IP69" s="72" t="inlineStr">
        <is>
          <t>v12_quick_engine.py:3700 x5</t>
        </is>
      </c>
      <c r="IQ69" s="72" t="n"/>
    </row>
    <row r="70" ht="10.5" customHeight="1" s="65">
      <c r="A70" s="72" t="inlineStr">
        <is>
          <t>WT_4H_VEL_EXIT_REQUIRE_PROFIT</t>
        </is>
      </c>
      <c r="B70" s="72" t="inlineStr">
        <is>
          <t>2.0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2" t="n">
        <v>9.527242973527615</v>
      </c>
      <c r="N70" s="72" t="n">
        <v>10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8" t="n"/>
      <c r="HS70" s="78" t="n"/>
      <c r="HT70" s="78" t="n"/>
      <c r="HU70" s="78" t="n"/>
      <c r="HV70" s="78"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ez_manage.py:5881 top()</t>
        </is>
      </c>
      <c r="IP70" s="72" t="inlineStr">
        <is>
          <t>v12_quick_engine.py:3700 x5</t>
        </is>
      </c>
      <c r="IQ70" s="72" t="n"/>
    </row>
    <row r="71" ht="10.5" customHeight="1" s="65">
      <c r="A71" s="71" t="inlineStr">
        <is>
          <t>WT_CROSS_EXIT_APPLIES_TO_WINNERS</t>
        </is>
      </c>
      <c r="B71" s="72" t="inlineStr">
        <is>
          <t>0</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2" t="n">
        <v>10.29491806930989</v>
      </c>
      <c r="N71" s="72" t="n">
        <v>10</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8" t="n"/>
      <c r="BA71" s="78" t="n"/>
      <c r="BB71" s="78" t="n"/>
      <c r="BC71" s="78" t="n"/>
      <c r="BD71" s="78"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ez_manage.py:5901 top()</t>
        </is>
      </c>
      <c r="IP71" s="72" t="inlineStr">
        <is>
          <t>v12_quick_engine.py:3722 x2</t>
        </is>
      </c>
      <c r="IQ71" s="72" t="n"/>
    </row>
    <row r="72" ht="10.5" customHeight="1" s="65">
      <c r="A72" s="72" t="inlineStr">
        <is>
          <t>WT_CROSS_EXIT_APPLIES_TO_WINNERS</t>
        </is>
      </c>
      <c r="B72" s="72" t="inlineStr">
        <is>
          <t>0.5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2" t="n">
        <v>9.990548875810195</v>
      </c>
      <c r="N72" s="72" t="n">
        <v>10</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WT_CROSS_EXIT_APPLIES_TO_WINNERS</t>
        </is>
      </c>
      <c r="B73" s="72" t="inlineStr">
        <is>
          <t>1.0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2" t="n">
        <v>9.728002795599165</v>
      </c>
      <c r="N73" s="72" t="n">
        <v>10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ez_manage.py:5901 top()</t>
        </is>
      </c>
      <c r="IP73" s="72" t="inlineStr">
        <is>
          <t>v12_quick_engine.py:3722 x2</t>
        </is>
      </c>
      <c r="IQ73" s="72" t="n"/>
    </row>
    <row r="74" ht="10.5" customHeight="1" s="65">
      <c r="A74" s="72" t="inlineStr">
        <is>
          <t>WT_CROSS_EXIT_APPLIES_TO_WINNERS</t>
        </is>
      </c>
      <c r="B74" s="72" t="inlineStr">
        <is>
          <t>2.0</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2" t="n">
        <v>9.051831814034676</v>
      </c>
      <c r="N74" s="72" t="n">
        <v>9</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8" t="n"/>
      <c r="BA74" s="78" t="n"/>
      <c r="BB74" s="78" t="n"/>
      <c r="BC74" s="78" t="n"/>
      <c r="BD74" s="78"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ez_manage.py:5901 top()</t>
        </is>
      </c>
      <c r="IP74" s="72" t="inlineStr">
        <is>
          <t>v12_quick_engine.py:3722 x2</t>
        </is>
      </c>
      <c r="IQ74" s="72" t="n"/>
    </row>
    <row r="75" ht="10.5" customHeight="1" s="65">
      <c r="A75" s="71" t="inlineStr">
        <is>
          <t>WT_CROSS_EXIT_MIN_AGE_MINUTES</t>
        </is>
      </c>
      <c r="B75" s="72" t="inlineStr">
        <is>
          <t>0</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YES</t>
        </is>
      </c>
      <c r="M75" s="72" t="n">
        <v>10.29491806930989</v>
      </c>
      <c r="N75" s="72" t="n">
        <v>10</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8" t="n"/>
      <c r="BA75" s="78" t="n"/>
      <c r="BB75" s="78" t="n"/>
      <c r="BC75" s="78" t="n"/>
      <c r="BD75" s="78"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ez_manage.py:5903 top()</t>
        </is>
      </c>
      <c r="IP75" s="72" t="inlineStr">
        <is>
          <t>v12_quick_engine.py:3724 x2</t>
        </is>
      </c>
      <c r="IQ75" s="72" t="n"/>
    </row>
    <row r="76" ht="10.5" customHeight="1" s="65">
      <c r="A76" s="72" t="inlineStr">
        <is>
          <t>WT_CROSS_EXIT_MIN_AGE_MINUTES</t>
        </is>
      </c>
      <c r="B76" s="72" t="inlineStr">
        <is>
          <t>0.5</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2" t="n">
        <v>8.989056035024952</v>
      </c>
      <c r="N76" s="72" t="n">
        <v>9</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8" t="n"/>
      <c r="BA76" s="78" t="n"/>
      <c r="BB76" s="78" t="n"/>
      <c r="BC76" s="78" t="n"/>
      <c r="BD76" s="78"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ez_manage.py:5903 top()</t>
        </is>
      </c>
      <c r="IP76" s="72" t="inlineStr">
        <is>
          <t>v12_quick_engine.py:3724 x2</t>
        </is>
      </c>
      <c r="IQ76" s="72" t="n"/>
    </row>
    <row r="77" ht="10.5" customHeight="1" s="65">
      <c r="A77" s="72" t="inlineStr">
        <is>
          <t>WT_CROSS_EXIT_MIN_AGE_MINUTES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2" t="n">
        <v>9.045936288204549</v>
      </c>
      <c r="N77" s="72" t="n">
        <v>9</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8" t="n"/>
      <c r="BA77" s="78" t="n"/>
      <c r="BB77" s="78" t="n"/>
      <c r="BC77" s="78" t="n"/>
      <c r="BD77" s="78"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ez_manage.py:5903 top()</t>
        </is>
      </c>
      <c r="IP77" s="72" t="inlineStr">
        <is>
          <t>v12_quick_engine.py:3724 x2</t>
        </is>
      </c>
      <c r="IQ77" s="72" t="n"/>
    </row>
    <row r="78" ht="10.5" customHeight="1" s="65">
      <c r="A78" s="72" t="inlineStr">
        <is>
          <t>WT_CROSS_EXIT_MIN_AGE_MINUTES</t>
        </is>
      </c>
      <c r="B78" s="72" t="inlineStr">
        <is>
          <t>2.0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2" t="n">
        <v>10.14639488070188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ez_manage.py:5903 top()</t>
        </is>
      </c>
      <c r="IP78" s="72" t="inlineStr">
        <is>
          <t>v12_quick_engine.py:3724 x2</t>
        </is>
      </c>
      <c r="IQ78" s="72" t="n"/>
    </row>
    <row r="79" ht="10.5" customHeight="1" s="65">
      <c r="A79" s="71" t="inlineStr">
        <is>
          <t>WT_CROSS_EXIT_REQUIRE_15M_CONFIRM</t>
        </is>
      </c>
      <c r="B79" s="72" t="inlineStr">
        <is>
          <t>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YES</t>
        </is>
      </c>
      <c r="M79" s="72" t="n">
        <v>10.29491806930989</v>
      </c>
      <c r="N79" s="72" t="n">
        <v>10</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8" t="n"/>
      <c r="BA79" s="78" t="n"/>
      <c r="BB79" s="78" t="n"/>
      <c r="BC79" s="78" t="n"/>
      <c r="BD79" s="78"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ez_manage.py:5904 top()</t>
        </is>
      </c>
      <c r="IP79" s="72" t="inlineStr">
        <is>
          <t>v12_quick_engine.py:3725 x5</t>
        </is>
      </c>
      <c r="IQ79" s="72" t="n"/>
    </row>
    <row r="80" ht="10.5" customHeight="1" s="65">
      <c r="A80" s="72" t="inlineStr">
        <is>
          <t>WT_CROSS_EXIT_REQUIRE_15M_CONFIRM</t>
        </is>
      </c>
      <c r="B80" s="72" t="inlineStr">
        <is>
          <t>0.5</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2" t="n">
        <v>8.455692377579764</v>
      </c>
      <c r="N80" s="72" t="n">
        <v>9</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ez_manage.py:5904 top()</t>
        </is>
      </c>
      <c r="IP80" s="72" t="inlineStr">
        <is>
          <t>v12_quick_engine.py:3725 x5</t>
        </is>
      </c>
      <c r="IQ80" s="72" t="n"/>
    </row>
    <row r="81" ht="10.5" customHeight="1" s="65">
      <c r="A81" s="72" t="inlineStr">
        <is>
          <t>WT_CROSS_EXIT_REQUIRE_15M_CONFIRM</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2" t="n">
        <v>8.661160900278999</v>
      </c>
      <c r="N81" s="72" t="n">
        <v>9</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ez_manage.py:5904 top()</t>
        </is>
      </c>
      <c r="IP81" s="72" t="inlineStr">
        <is>
          <t>v12_quick_engine.py:3725 x5</t>
        </is>
      </c>
      <c r="IQ81" s="72" t="n"/>
    </row>
    <row r="82" ht="10.5" customHeight="1" s="65">
      <c r="A82" s="72" t="inlineStr">
        <is>
          <t>WT_CROSS_EXIT_REQUIRE_15M_CONFIRM</t>
        </is>
      </c>
      <c r="B82" s="72" t="inlineStr">
        <is>
          <t>2.0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2" t="n">
        <v>9.90651784489596</v>
      </c>
      <c r="N82" s="72" t="n">
        <v>10</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72" t="inlineStr">
        <is>
          <t>WT_CROSS_EXIT_ENABLED</t>
        </is>
      </c>
      <c r="B83" s="72" t="inlineStr">
        <is>
          <t>False</t>
        </is>
      </c>
      <c r="C83" s="7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72" t="inlineStr">
        <is>
          <t>NO</t>
        </is>
      </c>
      <c r="M83" s="72" t="n">
        <v>2.429961753125021</v>
      </c>
      <c r="N83" s="72" t="n">
        <v>5</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9" t="n"/>
      <c r="BA83" s="79" t="n"/>
      <c r="BB83" s="79" t="n"/>
      <c r="BC83" s="79" t="n"/>
      <c r="BD83" s="79"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9" t="n"/>
      <c r="DQ83" s="79"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ez_manage.py:1751 top()</t>
        </is>
      </c>
      <c r="IP83" s="72" t="inlineStr">
        <is>
          <t>v12_quick_engine.py:2439 x5</t>
        </is>
      </c>
      <c r="IQ83" s="72" t="n"/>
    </row>
    <row r="84" ht="15.75" customHeight="1" s="65">
      <c r="A84" s="70" t="inlineStr">
        <is>
          <t>ADX_RANGING_THRESHOLD</t>
        </is>
      </c>
      <c r="B84" s="80" t="inlineStr">
        <is>
          <t>25</t>
        </is>
      </c>
      <c r="C84" s="80" t="n"/>
      <c r="D84" s="80" t="inlineStr">
        <is>
          <t>ENTRY, GLOBAL_CHECK, STOCKS_EXIT</t>
        </is>
      </c>
      <c r="E84" s="80" t="n"/>
      <c r="F84" s="72" t="n"/>
      <c r="G84" s="80">
        <f>IFERROR(VLOOKUP($A84&amp;"_"&amp;$B84,Results_Deltas!$A$2:$P$15000,5,FALSE),"")</f>
        <v/>
      </c>
      <c r="H84" s="80" t="inlineStr">
        <is>
          <t>Blanket (page end)</t>
        </is>
      </c>
      <c r="I84" s="72" t="n"/>
      <c r="J84" s="72" t="n"/>
      <c r="K84" s="72" t="n"/>
      <c r="L84" s="72" t="inlineStr">
        <is>
          <t>NO</t>
        </is>
      </c>
      <c r="M84" s="72" t="n">
        <v>4.234248277204852</v>
      </c>
      <c r="N84" s="72" t="n">
        <v>25</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ADX_RANGING_THRESHOLD</t>
        </is>
      </c>
      <c r="B85" s="80" t="inlineStr">
        <is>
          <t>15</t>
        </is>
      </c>
      <c r="C85" s="80" t="n"/>
      <c r="D85" s="80" t="inlineStr">
        <is>
          <t>ENTRY, GLOBAL_CHECK, STOCKS_EXIT</t>
        </is>
      </c>
      <c r="E85" s="80" t="n"/>
      <c r="F85" s="72" t="n"/>
      <c r="G85" s="80">
        <f>IFERROR(VLOOKUP($A85&amp;"_"&amp;$B85,Results_Deltas!$A$2:$P$15000,5,FALSE),"")</f>
        <v/>
      </c>
      <c r="H85" s="80" t="inlineStr">
        <is>
          <t>Blanket (page end)</t>
        </is>
      </c>
      <c r="I85" s="72" t="n"/>
      <c r="J85" s="72" t="n"/>
      <c r="K85" s="72" t="n"/>
      <c r="L85" s="72" t="inlineStr">
        <is>
          <t>NO</t>
        </is>
      </c>
      <c r="M85" s="72" t="n">
        <v>4.978982141493939</v>
      </c>
      <c r="N85" s="72" t="n">
        <v>23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ADX_RANGING_THRESHOLD</t>
        </is>
      </c>
      <c r="B86" s="80" t="inlineStr">
        <is>
          <t>10</t>
        </is>
      </c>
      <c r="C86" s="80" t="n"/>
      <c r="D86" s="80" t="inlineStr">
        <is>
          <t>ENTRY, GLOBAL_CHECK, STOCKS_EXIT</t>
        </is>
      </c>
      <c r="E86" s="80" t="n"/>
      <c r="F86" s="72" t="n"/>
      <c r="G86" s="80">
        <f>IFERROR(VLOOKUP($A86&amp;"_"&amp;$B86,Results_Deltas!$A$2:$P$15000,5,FALSE),"")</f>
        <v/>
      </c>
      <c r="H86" s="80" t="inlineStr">
        <is>
          <t>Blanket (page end)</t>
        </is>
      </c>
      <c r="I86" s="72" t="n"/>
      <c r="J86" s="72" t="n"/>
      <c r="K86" s="72" t="n"/>
      <c r="L86" s="72" t="inlineStr">
        <is>
          <t>YES</t>
        </is>
      </c>
      <c r="M86" s="72" t="n">
        <v>3.728879653955929</v>
      </c>
      <c r="N86" s="72" t="n">
        <v>23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BANDAID_OFF_LOSER_RECOVER_PCT</t>
        </is>
      </c>
      <c r="B87" s="80" t="inlineStr">
        <is>
          <t>0</t>
        </is>
      </c>
      <c r="C87" s="80"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72" t="inlineStr">
        <is>
          <t>YES</t>
        </is>
      </c>
      <c r="M87" s="72" t="n">
        <v>5.578732116542406</v>
      </c>
      <c r="N87" s="72" t="n">
        <v>30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BANDAID_OFF_LOSER_RECOVER_PCT</t>
        </is>
      </c>
      <c r="B88" s="80" t="inlineStr">
        <is>
          <t>2.0</t>
        </is>
      </c>
      <c r="C88" s="80"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72" t="inlineStr">
        <is>
          <t>NO</t>
        </is>
      </c>
      <c r="M88" s="72" t="n">
        <v>3.888255393806193</v>
      </c>
      <c r="N88" s="72" t="n">
        <v>24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BANDAID_OFF_LOSER_RECOVER_PCT</t>
        </is>
      </c>
      <c r="B89" s="80" t="inlineStr">
        <is>
          <t>1.0</t>
        </is>
      </c>
      <c r="C89" s="80"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72" t="inlineStr">
        <is>
          <t>NO</t>
        </is>
      </c>
      <c r="M89" s="72" t="n">
        <v>2.967149624472595</v>
      </c>
      <c r="N89" s="72" t="n">
        <v>26</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BANDAID_OFF_LOSER_RECOVER_PCT</t>
        </is>
      </c>
      <c r="B90" s="80" t="inlineStr">
        <is>
          <t>0.5</t>
        </is>
      </c>
      <c r="C90" s="80"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72" t="inlineStr">
        <is>
          <t>NO</t>
        </is>
      </c>
      <c r="M90" s="72" t="n">
        <v>2.946417135854821</v>
      </c>
      <c r="N90" s="72" t="n">
        <v>25</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BAND_ARROW_ENABLED</t>
        </is>
      </c>
      <c r="B91" s="80" t="inlineStr">
        <is>
          <t>False</t>
        </is>
      </c>
      <c r="C91" s="80" t="n"/>
      <c r="D91" s="80" t="inlineStr">
        <is>
          <t>GLOBAL_CHECK, STOCKS_EXIT</t>
        </is>
      </c>
      <c r="E91" s="80" t="n"/>
      <c r="F91" s="72" t="n"/>
      <c r="G91" s="80">
        <f>IFERROR(VLOOKUP($A91&amp;"_"&amp;$B91,Results_Deltas!$A$2:$P$15000,5,FALSE),"")</f>
        <v/>
      </c>
      <c r="H91" s="80" t="inlineStr">
        <is>
          <t>Blanket (page end)</t>
        </is>
      </c>
      <c r="I91" s="72" t="n"/>
      <c r="J91" s="72" t="n"/>
      <c r="K91" s="72" t="n"/>
      <c r="L91" s="72" t="inlineStr">
        <is>
          <t>YES</t>
        </is>
      </c>
      <c r="M91" s="72" t="n">
        <v>3.381354542351604</v>
      </c>
      <c r="N91" s="72" t="n">
        <v>25</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BAND_ARROW_ENABLED</t>
        </is>
      </c>
      <c r="B92" s="80" t="inlineStr">
        <is>
          <t>True</t>
        </is>
      </c>
      <c r="C92" s="80" t="n"/>
      <c r="D92" s="80" t="inlineStr">
        <is>
          <t>GLOBAL_CHECK, STOCKS_EXIT</t>
        </is>
      </c>
      <c r="E92" s="80" t="n"/>
      <c r="F92" s="72" t="n"/>
      <c r="G92" s="80">
        <f>IFERROR(VLOOKUP($A92&amp;"_"&amp;$B92,Results_Deltas!$A$2:$P$15000,5,FALSE),"")</f>
        <v/>
      </c>
      <c r="H92" s="80" t="inlineStr">
        <is>
          <t>Blanket (page end)</t>
        </is>
      </c>
      <c r="I92" s="72" t="n"/>
      <c r="J92" s="72" t="n"/>
      <c r="K92" s="72" t="n"/>
      <c r="L92" s="72" t="inlineStr">
        <is>
          <t>NO</t>
        </is>
      </c>
      <c r="M92" s="72" t="n">
        <v>4.121926280635662</v>
      </c>
      <c r="N92" s="72" t="n">
        <v>27</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BTC_ACCEL_RAMP_REQUIRE_POSITIVE</t>
        </is>
      </c>
      <c r="B93" s="80" t="inlineStr">
        <is>
          <t>0.0</t>
        </is>
      </c>
      <c r="C93" s="80" t="n"/>
      <c r="D93" s="80" t="inlineStr">
        <is>
          <t>UNIVERSAL (ex-BTC) — ENTRY/EXIT/REENTRY</t>
        </is>
      </c>
      <c r="E93" s="80" t="n"/>
      <c r="F93" s="72" t="n"/>
      <c r="G93" s="80">
        <f>IFERROR(VLOOKUP($A93&amp;"_"&amp;$B93,Results_Deltas!$A$2:$P$15000,5,FALSE),"")</f>
        <v/>
      </c>
      <c r="H93" s="80" t="inlineStr">
        <is>
          <t>Blanket (page end)</t>
        </is>
      </c>
      <c r="I93" s="72" t="n"/>
      <c r="J93" s="72" t="n"/>
      <c r="K93" s="72" t="n"/>
      <c r="L93" s="72" t="inlineStr">
        <is>
          <t>YES</t>
        </is>
      </c>
      <c r="M93" s="72" t="n">
        <v>5.740577201792536</v>
      </c>
      <c r="N93" s="72" t="n">
        <v>30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BTC_ACCEL_RAMP_REQUIRE_POSITIVE</t>
        </is>
      </c>
      <c r="B94" s="80" t="inlineStr">
        <is>
          <t>0.0_ALT</t>
        </is>
      </c>
      <c r="C94" s="80" t="n"/>
      <c r="D94" s="80" t="inlineStr">
        <is>
          <t>UNIVERSAL (ex-BTC) — ENTRY/EXIT/REENTRY</t>
        </is>
      </c>
      <c r="E94" s="80" t="n"/>
      <c r="F94" s="72" t="n"/>
      <c r="G94" s="80">
        <f>IFERROR(VLOOKUP($A94&amp;"_"&amp;$B94,Results_Deltas!$A$2:$P$15000,5,FALSE),"")</f>
        <v/>
      </c>
      <c r="H94" s="80" t="inlineStr">
        <is>
          <t>Blanket (page end)</t>
        </is>
      </c>
      <c r="I94" s="72" t="n"/>
      <c r="J94" s="72" t="n"/>
      <c r="K94" s="72" t="n"/>
      <c r="L94" s="72" t="inlineStr">
        <is>
          <t>NO</t>
        </is>
      </c>
      <c r="M94" s="72" t="n">
        <v>5.740577201792536</v>
      </c>
      <c r="N94" s="72" t="n">
        <v>30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BTC_HARD_BLOCK_OTHER_ACCOUNTS</t>
        </is>
      </c>
      <c r="B95" s="80" t="inlineStr">
        <is>
          <t>0.0</t>
        </is>
      </c>
      <c r="C95" s="80" t="n"/>
      <c r="D95" s="80" t="inlineStr">
        <is>
          <t>UNIVERSAL (ex-BTC) — ENTRY/EXIT/REENTRY</t>
        </is>
      </c>
      <c r="E95" s="80" t="n"/>
      <c r="F95" s="72" t="n"/>
      <c r="G95" s="80">
        <f>IFERROR(VLOOKUP($A95&amp;"_"&amp;$B95,Results_Deltas!$A$2:$P$15000,5,FALSE),"")</f>
        <v/>
      </c>
      <c r="H95" s="80" t="inlineStr">
        <is>
          <t>Blanket (page end)</t>
        </is>
      </c>
      <c r="I95" s="72" t="n"/>
      <c r="J95" s="72" t="n"/>
      <c r="K95" s="72" t="n"/>
      <c r="L95" s="72" t="inlineStr">
        <is>
          <t>YES</t>
        </is>
      </c>
      <c r="M95" s="72" t="n">
        <v>5.740577201792536</v>
      </c>
      <c r="N95" s="72" t="n">
        <v>30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BTC_HARD_BLOCK_OTHER_ACCOUNTS</t>
        </is>
      </c>
      <c r="B96" s="80" t="inlineStr">
        <is>
          <t>0.0_ALT</t>
        </is>
      </c>
      <c r="C96" s="80" t="n"/>
      <c r="D96" s="80" t="inlineStr">
        <is>
          <t>UNIVERSAL (ex-BTC) — ENTRY/EXIT/REENTRY</t>
        </is>
      </c>
      <c r="E96" s="80" t="n"/>
      <c r="F96" s="72" t="n"/>
      <c r="G96" s="80">
        <f>IFERROR(VLOOKUP($A96&amp;"_"&amp;$B96,Results_Deltas!$A$2:$P$15000,5,FALSE),"")</f>
        <v/>
      </c>
      <c r="H96" s="80" t="inlineStr">
        <is>
          <t>Blanket (page end)</t>
        </is>
      </c>
      <c r="I96" s="72" t="n"/>
      <c r="J96" s="72" t="n"/>
      <c r="K96" s="72" t="n"/>
      <c r="L96" s="72" t="inlineStr">
        <is>
          <t>NO</t>
        </is>
      </c>
      <c r="M96" s="72" t="n">
        <v>5.740577201792536</v>
      </c>
      <c r="N96" s="72" t="n">
        <v>30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BTC_ROUND_BANDS_EACH_SIDE</t>
        </is>
      </c>
      <c r="B97" s="80" t="inlineStr">
        <is>
          <t>0.0</t>
        </is>
      </c>
      <c r="C97" s="80" t="n"/>
      <c r="D97" s="80" t="inlineStr">
        <is>
          <t>UNIVERSAL (ex-BTC) — ENTRY/EXIT/REENTRY</t>
        </is>
      </c>
      <c r="E97" s="80" t="n"/>
      <c r="F97" s="72" t="n"/>
      <c r="G97" s="80">
        <f>IFERROR(VLOOKUP($A97&amp;"_"&amp;$B97,Results_Deltas!$A$2:$P$15000,5,FALSE),"")</f>
        <v/>
      </c>
      <c r="H97" s="80" t="inlineStr">
        <is>
          <t>Blanket (page end)</t>
        </is>
      </c>
      <c r="I97" s="72" t="n"/>
      <c r="J97" s="72" t="n"/>
      <c r="K97" s="72" t="n"/>
      <c r="L97" s="72" t="inlineStr">
        <is>
          <t>YES</t>
        </is>
      </c>
      <c r="M97" s="72" t="n">
        <v>5.740577201792536</v>
      </c>
      <c r="N97" s="72" t="n">
        <v>30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BTC_ROUND_BANDS_EACH_SIDE</t>
        </is>
      </c>
      <c r="B98" s="80" t="inlineStr">
        <is>
          <t>0.0_ALT</t>
        </is>
      </c>
      <c r="C98" s="80" t="n"/>
      <c r="D98" s="80" t="inlineStr">
        <is>
          <t>UNIVERSAL (ex-BTC) — ENTRY/EXIT/REENTRY</t>
        </is>
      </c>
      <c r="E98" s="80" t="n"/>
      <c r="F98" s="72" t="n"/>
      <c r="G98" s="80">
        <f>IFERROR(VLOOKUP($A98&amp;"_"&amp;$B98,Results_Deltas!$A$2:$P$15000,5,FALSE),"")</f>
        <v/>
      </c>
      <c r="H98" s="80" t="inlineStr">
        <is>
          <t>Blanket (page end)</t>
        </is>
      </c>
      <c r="I98" s="72" t="n"/>
      <c r="J98" s="72" t="n"/>
      <c r="K98" s="72" t="n"/>
      <c r="L98" s="72" t="inlineStr">
        <is>
          <t>NO</t>
        </is>
      </c>
      <c r="M98" s="72" t="n">
        <v>5.740577201792536</v>
      </c>
      <c r="N98" s="72" t="n">
        <v>30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COOLDOWN_LOCKS_FILTER_TF</t>
        </is>
      </c>
      <c r="B99" s="80" t="inlineStr">
        <is>
          <t>OFF</t>
        </is>
      </c>
      <c r="C99" s="80" t="n"/>
      <c r="D99" s="80" t="inlineStr">
        <is>
          <t>GLOBAL_CHECK</t>
        </is>
      </c>
      <c r="E99" s="80" t="n"/>
      <c r="F99" s="72" t="n"/>
      <c r="G99" s="80">
        <f>IFERROR(VLOOKUP($A99&amp;"_"&amp;$B99,Results_Deltas!$A$2:$P$15000,5,FALSE),"")</f>
        <v/>
      </c>
      <c r="H99" s="80" t="inlineStr">
        <is>
          <t>Blanket (page end)</t>
        </is>
      </c>
      <c r="I99" s="72" t="n"/>
      <c r="J99" s="72" t="n"/>
      <c r="K99" s="72" t="n"/>
      <c r="L99" s="72" t="inlineStr">
        <is>
          <t>NO</t>
        </is>
      </c>
      <c r="M99" s="72" t="n">
        <v>3.819228149315714</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COOLDOWN_LOCKS_FILTER_TF</t>
        </is>
      </c>
      <c r="B100" s="80" t="inlineStr">
        <is>
          <t>D</t>
        </is>
      </c>
      <c r="C100" s="80" t="n"/>
      <c r="D100" s="80" t="inlineStr">
        <is>
          <t>GLOBAL_CHECK</t>
        </is>
      </c>
      <c r="E100" s="80" t="n"/>
      <c r="F100" s="72" t="n"/>
      <c r="G100" s="80">
        <f>IFERROR(VLOOKUP($A100&amp;"_"&amp;$B100,Results_Deltas!$A$2:$P$15000,5,FALSE),"")</f>
        <v/>
      </c>
      <c r="H100" s="80" t="inlineStr">
        <is>
          <t>Blanket (page end)</t>
        </is>
      </c>
      <c r="I100" s="72" t="n"/>
      <c r="J100" s="72" t="n"/>
      <c r="K100" s="72" t="n"/>
      <c r="L100" s="72" t="inlineStr">
        <is>
          <t>NO</t>
        </is>
      </c>
      <c r="M100" s="72" t="n">
        <v>3.7765442326004</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COOLDOWN_LOCKS_FILTER_TF</t>
        </is>
      </c>
      <c r="B101" s="80" t="inlineStr">
        <is>
          <t>4h</t>
        </is>
      </c>
      <c r="C101" s="80" t="n"/>
      <c r="D101" s="80" t="inlineStr">
        <is>
          <t>GLOBAL_CHECK</t>
        </is>
      </c>
      <c r="E101" s="80" t="n"/>
      <c r="F101" s="72" t="n"/>
      <c r="G101" s="80">
        <f>IFERROR(VLOOKUP($A101&amp;"_"&amp;$B101,Results_Deltas!$A$2:$P$15000,5,FALSE),"")</f>
        <v/>
      </c>
      <c r="H101" s="80" t="inlineStr">
        <is>
          <t>Blanket (page end)</t>
        </is>
      </c>
      <c r="I101" s="72" t="n"/>
      <c r="J101" s="72" t="n"/>
      <c r="K101" s="72" t="n"/>
      <c r="L101" s="72" t="inlineStr">
        <is>
          <t>NO</t>
        </is>
      </c>
      <c r="M101" s="72" t="n">
        <v>3.439765550575619</v>
      </c>
      <c r="N101" s="72" t="n">
        <v>24</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COOLDOWN_LOCKS_FILTER_TF</t>
        </is>
      </c>
      <c r="B102" s="80" t="inlineStr">
        <is>
          <t>1h</t>
        </is>
      </c>
      <c r="C102" s="80" t="n"/>
      <c r="D102" s="80" t="inlineStr">
        <is>
          <t>GLOBAL_CHECK</t>
        </is>
      </c>
      <c r="E102" s="80" t="n"/>
      <c r="F102" s="72" t="n"/>
      <c r="G102" s="80">
        <f>IFERROR(VLOOKUP($A102&amp;"_"&amp;$B102,Results_Deltas!$A$2:$P$15000,5,FALSE),"")</f>
        <v/>
      </c>
      <c r="H102" s="80" t="inlineStr">
        <is>
          <t>Blanket (page end)</t>
        </is>
      </c>
      <c r="I102" s="72" t="n"/>
      <c r="J102" s="72" t="n"/>
      <c r="K102" s="72" t="n"/>
      <c r="L102" s="72" t="inlineStr">
        <is>
          <t>NO</t>
        </is>
      </c>
      <c r="M102" s="72" t="n">
        <v>3.586018013940966</v>
      </c>
      <c r="N102" s="72" t="n">
        <v>26</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COOLDOWN_LOCKS_FILTER_TF</t>
        </is>
      </c>
      <c r="B103" s="80" t="inlineStr">
        <is>
          <t>15m</t>
        </is>
      </c>
      <c r="C103" s="80" t="n"/>
      <c r="D103" s="80" t="inlineStr">
        <is>
          <t>GLOBAL_CHECK</t>
        </is>
      </c>
      <c r="E103" s="80" t="n"/>
      <c r="F103" s="72" t="n"/>
      <c r="G103" s="80">
        <f>IFERROR(VLOOKUP($A103&amp;"_"&amp;$B103,Results_Deltas!$A$2:$P$15000,5,FALSE),"")</f>
        <v/>
      </c>
      <c r="H103" s="80" t="inlineStr">
        <is>
          <t>Blanket (page end)</t>
        </is>
      </c>
      <c r="I103" s="72" t="n"/>
      <c r="J103" s="72" t="n"/>
      <c r="K103" s="72" t="n"/>
      <c r="L103" s="72" t="inlineStr">
        <is>
          <t>YES</t>
        </is>
      </c>
      <c r="M103" s="72" t="n">
        <v>3.313984281261227</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CRYPTO_SPIKE_FADE_THRESHOLD_PCT</t>
        </is>
      </c>
      <c r="B104" s="80" t="inlineStr">
        <is>
          <t>10</t>
        </is>
      </c>
      <c r="C104" s="80" t="n"/>
      <c r="D104" s="80" t="inlineStr">
        <is>
          <t>GLOBAL_CHECK, STOCKS_EXIT</t>
        </is>
      </c>
      <c r="E104" s="80" t="n"/>
      <c r="F104" s="72" t="n"/>
      <c r="G104" s="80">
        <f>IFERROR(VLOOKUP($A104&amp;"_"&amp;$B104,Results_Deltas!$A$2:$P$15000,5,FALSE),"")</f>
        <v/>
      </c>
      <c r="H104" s="80" t="inlineStr">
        <is>
          <t>Blanket (page end)</t>
        </is>
      </c>
      <c r="I104" s="72" t="n"/>
      <c r="J104" s="72" t="n"/>
      <c r="K104" s="72" t="n"/>
      <c r="L104" s="72" t="inlineStr">
        <is>
          <t>YES</t>
        </is>
      </c>
      <c r="M104" s="72" t="n">
        <v>5.611977677132479</v>
      </c>
      <c r="N104" s="72" t="n">
        <v>33</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CRYPTO_SPIKE_FADE_THRESHOLD_PCT</t>
        </is>
      </c>
      <c r="B105" s="80" t="inlineStr">
        <is>
          <t>12.5</t>
        </is>
      </c>
      <c r="C105" s="80" t="n"/>
      <c r="D105" s="80" t="inlineStr">
        <is>
          <t>GLOBAL_CHECK, STOCKS_EXIT</t>
        </is>
      </c>
      <c r="E105" s="80" t="n"/>
      <c r="F105" s="72" t="n"/>
      <c r="G105" s="80">
        <f>IFERROR(VLOOKUP($A105&amp;"_"&amp;$B105,Results_Deltas!$A$2:$P$15000,5,FALSE),"")</f>
        <v/>
      </c>
      <c r="H105" s="80" t="inlineStr">
        <is>
          <t>Blanket (page end)</t>
        </is>
      </c>
      <c r="I105" s="72" t="n"/>
      <c r="J105" s="72" t="n"/>
      <c r="K105" s="72" t="n"/>
      <c r="L105" s="72" t="inlineStr">
        <is>
          <t>NO</t>
        </is>
      </c>
      <c r="M105" s="72" t="n">
        <v>4.481710196370736</v>
      </c>
      <c r="N105" s="72" t="n">
        <v>29</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CRYPTO_SPIKE_FADE_THRESHOLD_PCT</t>
        </is>
      </c>
      <c r="B106" s="80" t="inlineStr">
        <is>
          <t>7.5</t>
        </is>
      </c>
      <c r="C106" s="80" t="n"/>
      <c r="D106" s="80" t="inlineStr">
        <is>
          <t>GLOBAL_CHECK, STOCKS_EXIT</t>
        </is>
      </c>
      <c r="E106" s="80" t="n"/>
      <c r="F106" s="72" t="n"/>
      <c r="G106" s="80">
        <f>IFERROR(VLOOKUP($A106&amp;"_"&amp;$B106,Results_Deltas!$A$2:$P$15000,5,FALSE),"")</f>
        <v/>
      </c>
      <c r="H106" s="80" t="inlineStr">
        <is>
          <t>Blanket (page end)</t>
        </is>
      </c>
      <c r="I106" s="72" t="n"/>
      <c r="J106" s="72" t="n"/>
      <c r="K106" s="72" t="n"/>
      <c r="L106" s="72" t="inlineStr">
        <is>
          <t>NO</t>
        </is>
      </c>
      <c r="M106" s="72" t="n">
        <v>4.584317248230322</v>
      </c>
      <c r="N106" s="72" t="n">
        <v>32</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CRYPTO_SPIKE_FADE_THRESHOLD_PCT</t>
        </is>
      </c>
      <c r="B107" s="80" t="inlineStr">
        <is>
          <t>5</t>
        </is>
      </c>
      <c r="C107" s="80" t="n"/>
      <c r="D107" s="80" t="inlineStr">
        <is>
          <t>GLOBAL_CHECK, STOCKS_EXIT</t>
        </is>
      </c>
      <c r="E107" s="80" t="n"/>
      <c r="F107" s="72" t="n"/>
      <c r="G107" s="80">
        <f>IFERROR(VLOOKUP($A107&amp;"_"&amp;$B107,Results_Deltas!$A$2:$P$15000,5,FALSE),"")</f>
        <v/>
      </c>
      <c r="H107" s="80" t="inlineStr">
        <is>
          <t>Blanket (page end)</t>
        </is>
      </c>
      <c r="I107" s="72" t="n"/>
      <c r="J107" s="72" t="n"/>
      <c r="K107" s="72" t="n"/>
      <c r="L107" s="72" t="inlineStr">
        <is>
          <t>NO</t>
        </is>
      </c>
      <c r="M107" s="72" t="n">
        <v>5.574324418361662</v>
      </c>
      <c r="N107" s="72" t="n">
        <v>32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DC_MOMENT_STRONG_THRESHOLD</t>
        </is>
      </c>
      <c r="B108" s="80" t="inlineStr">
        <is>
          <t>40</t>
        </is>
      </c>
      <c r="C108" s="80" t="n"/>
      <c r="D108" s="80" t="inlineStr">
        <is>
          <t>ENTRY, GLOBAL_CHECK, STOCKS_EXIT</t>
        </is>
      </c>
      <c r="E108" s="80" t="n"/>
      <c r="F108" s="72" t="n"/>
      <c r="G108" s="80">
        <f>IFERROR(VLOOKUP($A108&amp;"_"&amp;$B108,Results_Deltas!$A$2:$P$15000,5,FALSE),"")</f>
        <v/>
      </c>
      <c r="H108" s="80" t="inlineStr">
        <is>
          <t>Blanket (page end)</t>
        </is>
      </c>
      <c r="I108" s="72" t="n"/>
      <c r="J108" s="72" t="n"/>
      <c r="K108" s="72" t="n"/>
      <c r="L108" s="72" t="inlineStr">
        <is>
          <t>YES</t>
        </is>
      </c>
      <c r="M108" s="72" t="n">
        <v>4.990176019927484</v>
      </c>
      <c r="N108" s="72" t="n">
        <v>27</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DC_MOMENT_STRONG_THRESHOLD</t>
        </is>
      </c>
      <c r="B109" s="80" t="inlineStr">
        <is>
          <t>50</t>
        </is>
      </c>
      <c r="C109" s="80" t="n"/>
      <c r="D109" s="80" t="inlineStr">
        <is>
          <t>ENTRY, GLOBAL_CHECK, STOCKS_EXIT</t>
        </is>
      </c>
      <c r="E109" s="80" t="n"/>
      <c r="F109" s="72" t="n"/>
      <c r="G109" s="80">
        <f>IFERROR(VLOOKUP($A109&amp;"_"&amp;$B109,Results_Deltas!$A$2:$P$15000,5,FALSE),"")</f>
        <v/>
      </c>
      <c r="H109" s="80" t="inlineStr">
        <is>
          <t>Blanket (page end)</t>
        </is>
      </c>
      <c r="I109" s="72" t="n"/>
      <c r="J109" s="72" t="n"/>
      <c r="K109" s="72" t="n"/>
      <c r="L109" s="72" t="inlineStr">
        <is>
          <t>NO</t>
        </is>
      </c>
      <c r="M109" s="72" t="n">
        <v>3.848960492328985</v>
      </c>
      <c r="N109" s="72" t="n">
        <v>29</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DC_MOMENT_STRONG_THRESHOLD</t>
        </is>
      </c>
      <c r="B110" s="80" t="inlineStr">
        <is>
          <t>30</t>
        </is>
      </c>
      <c r="C110" s="80" t="n"/>
      <c r="D110" s="80" t="inlineStr">
        <is>
          <t>ENTRY, GLOBAL_CHECK, STOCKS_EXIT</t>
        </is>
      </c>
      <c r="E110" s="80" t="n"/>
      <c r="F110" s="72" t="n"/>
      <c r="G110" s="80">
        <f>IFERROR(VLOOKUP($A110&amp;"_"&amp;$B110,Results_Deltas!$A$2:$P$15000,5,FALSE),"")</f>
        <v/>
      </c>
      <c r="H110" s="80" t="inlineStr">
        <is>
          <t>Blanket (page end)</t>
        </is>
      </c>
      <c r="I110" s="72" t="n"/>
      <c r="J110" s="72" t="n"/>
      <c r="K110" s="72" t="n"/>
      <c r="L110" s="72" t="inlineStr">
        <is>
          <t>NO</t>
        </is>
      </c>
      <c r="M110" s="72" t="n">
        <v>3.724851523553797</v>
      </c>
      <c r="N110" s="72" t="n">
        <v>27</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DC_MOMENT_STRONG_THRESHOLD</t>
        </is>
      </c>
      <c r="B111" s="80" t="inlineStr">
        <is>
          <t>20</t>
        </is>
      </c>
      <c r="C111" s="80" t="n"/>
      <c r="D111" s="80" t="inlineStr">
        <is>
          <t>ENTRY, GLOBAL_CHECK, STOCKS_EXIT</t>
        </is>
      </c>
      <c r="E111" s="80" t="n"/>
      <c r="F111" s="72" t="n"/>
      <c r="G111" s="80">
        <f>IFERROR(VLOOKUP($A111&amp;"_"&amp;$B111,Results_Deltas!$A$2:$P$15000,5,FALSE),"")</f>
        <v/>
      </c>
      <c r="H111" s="80" t="inlineStr">
        <is>
          <t>Blanket (page end)</t>
        </is>
      </c>
      <c r="I111" s="72" t="n"/>
      <c r="J111" s="72" t="n"/>
      <c r="K111" s="72" t="n"/>
      <c r="L111" s="72" t="inlineStr">
        <is>
          <t>NO</t>
        </is>
      </c>
      <c r="M111" s="72" t="n">
        <v>5.147610382400958</v>
      </c>
      <c r="N111" s="72" t="n">
        <v>28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DELTA_HTF_GATE</t>
        </is>
      </c>
      <c r="B112" s="80" t="inlineStr">
        <is>
          <t>4h</t>
        </is>
      </c>
      <c r="C112" s="80" t="n"/>
      <c r="D112" s="80" t="inlineStr">
        <is>
          <t>ENTRY, GLOBAL_CHECK, STOCKS_EXIT</t>
        </is>
      </c>
      <c r="E112" s="80" t="n"/>
      <c r="F112" s="72" t="n"/>
      <c r="G112" s="80">
        <f>IFERROR(VLOOKUP($A112&amp;"_"&amp;$B112,Results_Deltas!$A$2:$P$15000,5,FALSE),"")</f>
        <v/>
      </c>
      <c r="H112" s="80" t="inlineStr">
        <is>
          <t>Blanket (page end)</t>
        </is>
      </c>
      <c r="I112" s="72" t="n"/>
      <c r="J112" s="72" t="n"/>
      <c r="K112" s="72" t="n"/>
      <c r="L112" s="72" t="inlineStr">
        <is>
          <t>YES</t>
        </is>
      </c>
      <c r="M112" s="72" t="n">
        <v>4.642285672701122</v>
      </c>
      <c r="N112" s="72" t="n">
        <v>31</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DELTA_HTF_GATE</t>
        </is>
      </c>
      <c r="B113" s="80" t="inlineStr">
        <is>
          <t>4h_ALT</t>
        </is>
      </c>
      <c r="C113" s="80" t="n"/>
      <c r="D113" s="80" t="inlineStr">
        <is>
          <t>ENTRY, GLOBAL_CHECK, STOCKS_EXIT</t>
        </is>
      </c>
      <c r="E113" s="80" t="n"/>
      <c r="F113" s="72" t="n"/>
      <c r="G113" s="80">
        <f>IFERROR(VLOOKUP($A113&amp;"_"&amp;$B113,Results_Deltas!$A$2:$P$15000,5,FALSE),"")</f>
        <v/>
      </c>
      <c r="H113" s="80" t="inlineStr">
        <is>
          <t>Blanket (page end)</t>
        </is>
      </c>
      <c r="I113" s="72" t="n"/>
      <c r="J113" s="72" t="n"/>
      <c r="K113" s="72" t="n"/>
      <c r="L113" s="72" t="inlineStr">
        <is>
          <t>NO</t>
        </is>
      </c>
      <c r="M113" s="72" t="n">
        <v>4.642285672701122</v>
      </c>
      <c r="N113" s="72" t="n">
        <v>31</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DELTA_REENTRY_FILTER_ENABLED</t>
        </is>
      </c>
      <c r="B114" s="80" t="inlineStr">
        <is>
          <t>False</t>
        </is>
      </c>
      <c r="C114" s="80" t="n"/>
      <c r="D114" s="80" t="inlineStr">
        <is>
          <t>ENTRY, GLOBAL_CHECK, STOCKS_EXIT</t>
        </is>
      </c>
      <c r="E114" s="80" t="n"/>
      <c r="F114" s="72" t="n"/>
      <c r="G114" s="80">
        <f>IFERROR(VLOOKUP($A114&amp;"_"&amp;$B114,Results_Deltas!$A$2:$P$15000,5,FALSE),"")</f>
        <v/>
      </c>
      <c r="H114" s="80" t="inlineStr">
        <is>
          <t>Blanket (page end)</t>
        </is>
      </c>
      <c r="I114" s="72" t="n"/>
      <c r="J114" s="72" t="n"/>
      <c r="K114" s="72" t="n"/>
      <c r="L114" s="72" t="inlineStr">
        <is>
          <t>YES</t>
        </is>
      </c>
      <c r="M114" s="72" t="n">
        <v>3.690805600602304</v>
      </c>
      <c r="N114" s="72" t="n">
        <v>31</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DELTA_REENTRY_FILTER_ENABLED</t>
        </is>
      </c>
      <c r="B115" s="80" t="inlineStr">
        <is>
          <t>True</t>
        </is>
      </c>
      <c r="C115" s="80" t="n"/>
      <c r="D115" s="80" t="inlineStr">
        <is>
          <t>ENTRY, GLOBAL_CHECK, STOCKS_EXIT</t>
        </is>
      </c>
      <c r="E115" s="80" t="n"/>
      <c r="F115" s="72" t="n"/>
      <c r="G115" s="80">
        <f>IFERROR(VLOOKUP($A115&amp;"_"&amp;$B115,Results_Deltas!$A$2:$P$15000,5,FALSE),"")</f>
        <v/>
      </c>
      <c r="H115" s="80" t="inlineStr">
        <is>
          <t>Blanket (page end)</t>
        </is>
      </c>
      <c r="I115" s="72" t="n"/>
      <c r="J115" s="72" t="n"/>
      <c r="K115" s="72" t="n"/>
      <c r="L115" s="72" t="inlineStr">
        <is>
          <t>NO</t>
        </is>
      </c>
      <c r="M115" s="72" t="n">
        <v>4.68536896569468</v>
      </c>
      <c r="N115" s="72" t="n">
        <v>31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DUP_GUARD_FILTER_TF</t>
        </is>
      </c>
      <c r="B116" s="80" t="inlineStr">
        <is>
          <t>OFF</t>
        </is>
      </c>
      <c r="C116" s="80" t="n"/>
      <c r="D116" s="80" t="inlineStr">
        <is>
          <t>GLOBAL_CHECK</t>
        </is>
      </c>
      <c r="E116" s="80" t="n"/>
      <c r="F116" s="72" t="n"/>
      <c r="G116" s="80">
        <f>IFERROR(VLOOKUP($A116&amp;"_"&amp;$B116,Results_Deltas!$A$2:$P$15000,5,FALSE),"")</f>
        <v/>
      </c>
      <c r="H116" s="80" t="inlineStr">
        <is>
          <t>Blanket (page end)</t>
        </is>
      </c>
      <c r="I116" s="72" t="n"/>
      <c r="J116" s="72" t="n"/>
      <c r="K116" s="72" t="n"/>
      <c r="L116" s="72" t="inlineStr">
        <is>
          <t>NO</t>
        </is>
      </c>
      <c r="M116" s="72" t="n">
        <v>3.453113954949559</v>
      </c>
      <c r="N116" s="72" t="n">
        <v>25</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DUP_GUARD_FILTER_TF</t>
        </is>
      </c>
      <c r="B117" s="80" t="inlineStr">
        <is>
          <t>D</t>
        </is>
      </c>
      <c r="C117" s="80" t="n"/>
      <c r="D117" s="80" t="inlineStr">
        <is>
          <t>GLOBAL_CHECK</t>
        </is>
      </c>
      <c r="E117" s="80" t="n"/>
      <c r="F117" s="72" t="n"/>
      <c r="G117" s="80">
        <f>IFERROR(VLOOKUP($A117&amp;"_"&amp;$B117,Results_Deltas!$A$2:$P$15000,5,FALSE),"")</f>
        <v/>
      </c>
      <c r="H117" s="80" t="inlineStr">
        <is>
          <t>Blanket (page end)</t>
        </is>
      </c>
      <c r="I117" s="72" t="n"/>
      <c r="J117" s="72" t="n"/>
      <c r="K117" s="72" t="n"/>
      <c r="L117" s="72" t="inlineStr">
        <is>
          <t>NO</t>
        </is>
      </c>
      <c r="M117" s="72" t="n">
        <v>3.588547788633068</v>
      </c>
      <c r="N117" s="72" t="n">
        <v>24</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DUP_GUARD_FILTER_TF</t>
        </is>
      </c>
      <c r="B118" s="80" t="inlineStr">
        <is>
          <t>4h</t>
        </is>
      </c>
      <c r="C118" s="80" t="n"/>
      <c r="D118" s="80" t="inlineStr">
        <is>
          <t>GLOBAL_CHECK</t>
        </is>
      </c>
      <c r="E118" s="80" t="n"/>
      <c r="F118" s="72" t="n"/>
      <c r="G118" s="80">
        <f>IFERROR(VLOOKUP($A118&amp;"_"&amp;$B118,Results_Deltas!$A$2:$P$15000,5,FALSE),"")</f>
        <v/>
      </c>
      <c r="H118" s="80" t="inlineStr">
        <is>
          <t>Blanket (page end)</t>
        </is>
      </c>
      <c r="I118" s="72" t="n"/>
      <c r="J118" s="72" t="n"/>
      <c r="K118" s="72" t="n"/>
      <c r="L118" s="72" t="inlineStr">
        <is>
          <t>NO</t>
        </is>
      </c>
      <c r="M118" s="72" t="n">
        <v>3.520563348424533</v>
      </c>
      <c r="N118" s="72" t="n">
        <v>24</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DUP_GUARD_FILTER_TF</t>
        </is>
      </c>
      <c r="B119" s="80" t="inlineStr">
        <is>
          <t>1h</t>
        </is>
      </c>
      <c r="C119" s="80" t="n"/>
      <c r="D119" s="80" t="inlineStr">
        <is>
          <t>GLOBAL_CHECK</t>
        </is>
      </c>
      <c r="E119" s="80" t="n"/>
      <c r="F119" s="72" t="n"/>
      <c r="G119" s="80">
        <f>IFERROR(VLOOKUP($A119&amp;"_"&amp;$B119,Results_Deltas!$A$2:$P$15000,5,FALSE),"")</f>
        <v/>
      </c>
      <c r="H119" s="80" t="inlineStr">
        <is>
          <t>Blanket (page end)</t>
        </is>
      </c>
      <c r="I119" s="72" t="n"/>
      <c r="J119" s="72" t="n"/>
      <c r="K119" s="72" t="n"/>
      <c r="L119" s="72" t="inlineStr">
        <is>
          <t>NO</t>
        </is>
      </c>
      <c r="M119" s="72" t="n">
        <v>3.373882428787681</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DUP_GUARD_FILTER_TF</t>
        </is>
      </c>
      <c r="B120" s="80" t="inlineStr">
        <is>
          <t>15m</t>
        </is>
      </c>
      <c r="C120" s="80" t="n"/>
      <c r="D120" s="80" t="inlineStr">
        <is>
          <t>GLOBAL_CHECK</t>
        </is>
      </c>
      <c r="E120" s="80" t="n"/>
      <c r="F120" s="72" t="n"/>
      <c r="G120" s="80">
        <f>IFERROR(VLOOKUP($A120&amp;"_"&amp;$B120,Results_Deltas!$A$2:$P$15000,5,FALSE),"")</f>
        <v/>
      </c>
      <c r="H120" s="80" t="inlineStr">
        <is>
          <t>Blanket (page end)</t>
        </is>
      </c>
      <c r="I120" s="72" t="n"/>
      <c r="J120" s="72" t="n"/>
      <c r="K120" s="72" t="n"/>
      <c r="L120" s="72" t="inlineStr">
        <is>
          <t>YES</t>
        </is>
      </c>
      <c r="M120" s="72" t="n">
        <v>3.370931715258812</v>
      </c>
      <c r="N120" s="72" t="n">
        <v>24</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EMA_9_21_FILTER_MIN_TFS</t>
        </is>
      </c>
      <c r="B121" s="80" t="inlineStr">
        <is>
          <t>0</t>
        </is>
      </c>
      <c r="C121" s="80" t="n"/>
      <c r="D121" s="80" t="inlineStr">
        <is>
          <t>GLOBAL_CHECK</t>
        </is>
      </c>
      <c r="E121" s="80" t="n"/>
      <c r="F121" s="72" t="n"/>
      <c r="G121" s="80">
        <f>IFERROR(VLOOKUP($A121&amp;"_"&amp;$B121,Results_Deltas!$A$2:$P$15000,5,FALSE),"")</f>
        <v/>
      </c>
      <c r="H121" s="80" t="inlineStr">
        <is>
          <t>Blanket (page end)</t>
        </is>
      </c>
      <c r="I121" s="72" t="n"/>
      <c r="J121" s="72" t="n"/>
      <c r="K121" s="72" t="n"/>
      <c r="L121" s="72" t="inlineStr">
        <is>
          <t>YES</t>
        </is>
      </c>
      <c r="M121" s="72" t="n">
        <v>4.419158495544765</v>
      </c>
      <c r="N121" s="72" t="n">
        <v>31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EMA_9_21_FILTER_MIN_TFS</t>
        </is>
      </c>
      <c r="B122" s="80" t="inlineStr">
        <is>
          <t>2</t>
        </is>
      </c>
      <c r="C122" s="80" t="n"/>
      <c r="D122" s="80" t="inlineStr">
        <is>
          <t>GLOBAL_CHECK</t>
        </is>
      </c>
      <c r="E122" s="80" t="n"/>
      <c r="F122" s="72" t="n"/>
      <c r="G122" s="80">
        <f>IFERROR(VLOOKUP($A122&amp;"_"&amp;$B122,Results_Deltas!$A$2:$P$15000,5,FALSE),"")</f>
        <v/>
      </c>
      <c r="H122" s="80" t="inlineStr">
        <is>
          <t>Blanket (page end)</t>
        </is>
      </c>
      <c r="I122" s="72" t="n"/>
      <c r="J122" s="72" t="n"/>
      <c r="K122" s="72" t="n"/>
      <c r="L122" s="72" t="inlineStr">
        <is>
          <t>NO</t>
        </is>
      </c>
      <c r="M122" s="72" t="n">
        <v>4.468100496787075</v>
      </c>
      <c r="N122" s="72" t="n">
        <v>30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1</t>
        </is>
      </c>
      <c r="C123" s="80" t="n"/>
      <c r="D123" s="80" t="inlineStr">
        <is>
          <t>GLOBAL_CHECK</t>
        </is>
      </c>
      <c r="E123" s="80" t="n"/>
      <c r="F123" s="72" t="n"/>
      <c r="G123" s="80">
        <f>IFERROR(VLOOKUP($A123&amp;"_"&amp;$B123,Results_Deltas!$A$2:$P$15000,5,FALSE),"")</f>
        <v/>
      </c>
      <c r="H123" s="80" t="inlineStr">
        <is>
          <t>Blanket (page end)</t>
        </is>
      </c>
      <c r="I123" s="72" t="n"/>
      <c r="J123" s="72" t="n"/>
      <c r="K123" s="72" t="n"/>
      <c r="L123" s="72" t="inlineStr">
        <is>
          <t>NO</t>
        </is>
      </c>
      <c r="M123" s="72" t="n">
        <v>5.396933142631323</v>
      </c>
      <c r="N123" s="72" t="n">
        <v>35</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EMA_BLANKET_FILTER_ENABLED</t>
        </is>
      </c>
      <c r="B124" s="80" t="inlineStr">
        <is>
          <t>False</t>
        </is>
      </c>
      <c r="C124" s="80" t="n"/>
      <c r="D124" s="80" t="inlineStr">
        <is>
          <t>GLOBAL_CHECK</t>
        </is>
      </c>
      <c r="E124" s="80" t="n"/>
      <c r="F124" s="72" t="n"/>
      <c r="G124" s="80">
        <f>IFERROR(VLOOKUP($A124&amp;"_"&amp;$B124,Results_Deltas!$A$2:$P$15000,5,FALSE),"")</f>
        <v/>
      </c>
      <c r="H124" s="80" t="inlineStr">
        <is>
          <t>Blanket (page end)</t>
        </is>
      </c>
      <c r="I124" s="72" t="n"/>
      <c r="J124" s="72" t="n"/>
      <c r="K124" s="72" t="n"/>
      <c r="L124" s="72" t="inlineStr">
        <is>
          <t>NO</t>
        </is>
      </c>
      <c r="M124" s="72" t="n">
        <v>4.117172154811125</v>
      </c>
      <c r="N124" s="72" t="n">
        <v>33</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EMA_BLANKET_FILTER_ENABLED</t>
        </is>
      </c>
      <c r="B125" s="80" t="inlineStr">
        <is>
          <t>True</t>
        </is>
      </c>
      <c r="C125" s="80" t="n"/>
      <c r="D125" s="80" t="inlineStr">
        <is>
          <t>GLOBAL_CHECK</t>
        </is>
      </c>
      <c r="E125" s="80" t="n"/>
      <c r="F125" s="72" t="n"/>
      <c r="G125" s="80">
        <f>IFERROR(VLOOKUP($A125&amp;"_"&amp;$B125,Results_Deltas!$A$2:$P$15000,5,FALSE),"")</f>
        <v/>
      </c>
      <c r="H125" s="80" t="inlineStr">
        <is>
          <t>Blanket (page end)</t>
        </is>
      </c>
      <c r="I125" s="72" t="n"/>
      <c r="J125" s="72" t="n"/>
      <c r="K125" s="72" t="n"/>
      <c r="L125" s="72" t="inlineStr">
        <is>
          <t>YES</t>
        </is>
      </c>
      <c r="M125" s="72" t="n">
        <v>3.682158067048506</v>
      </c>
      <c r="N125" s="72" t="n">
        <v>30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EMA_BLANKET_FILTER_MIN_TFS</t>
        </is>
      </c>
      <c r="B126" s="80" t="inlineStr">
        <is>
          <t>0</t>
        </is>
      </c>
      <c r="C126" s="80" t="n"/>
      <c r="D126" s="80" t="inlineStr">
        <is>
          <t>GLOBAL_CHECK</t>
        </is>
      </c>
      <c r="E126" s="80" t="n"/>
      <c r="F126" s="72" t="n"/>
      <c r="G126" s="80">
        <f>IFERROR(VLOOKUP($A126&amp;"_"&amp;$B126,Results_Deltas!$A$2:$P$15000,5,FALSE),"")</f>
        <v/>
      </c>
      <c r="H126" s="80" t="inlineStr">
        <is>
          <t>Blanket (page end)</t>
        </is>
      </c>
      <c r="I126" s="72" t="n"/>
      <c r="J126" s="72" t="n"/>
      <c r="K126" s="72" t="n"/>
      <c r="L126" s="72" t="inlineStr">
        <is>
          <t>YES</t>
        </is>
      </c>
      <c r="M126" s="72" t="n">
        <v>4.387863321431841</v>
      </c>
      <c r="N126" s="72" t="n">
        <v>30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EMA_BLANKET_FILTER_MIN_TFS</t>
        </is>
      </c>
      <c r="B127" s="80" t="inlineStr">
        <is>
          <t>2</t>
        </is>
      </c>
      <c r="C127" s="80" t="n"/>
      <c r="D127" s="80" t="inlineStr">
        <is>
          <t>GLOBAL_CHECK</t>
        </is>
      </c>
      <c r="E127" s="80" t="n"/>
      <c r="F127" s="72" t="n"/>
      <c r="G127" s="80">
        <f>IFERROR(VLOOKUP($A127&amp;"_"&amp;$B127,Results_Deltas!$A$2:$P$15000,5,FALSE),"")</f>
        <v/>
      </c>
      <c r="H127" s="80" t="inlineStr">
        <is>
          <t>Blanket (page end)</t>
        </is>
      </c>
      <c r="I127" s="72" t="n"/>
      <c r="J127" s="72" t="n"/>
      <c r="K127" s="72" t="n"/>
      <c r="L127" s="72" t="inlineStr">
        <is>
          <t>NO</t>
        </is>
      </c>
      <c r="M127" s="72" t="n">
        <v>4.482222788639294</v>
      </c>
      <c r="N127" s="72" t="n">
        <v>32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EMA_BLANKET_FILTER_MIN_TFS</t>
        </is>
      </c>
      <c r="B128" s="80" t="inlineStr">
        <is>
          <t>1</t>
        </is>
      </c>
      <c r="C128" s="80" t="n"/>
      <c r="D128" s="80" t="inlineStr">
        <is>
          <t>GLOBAL_CHECK</t>
        </is>
      </c>
      <c r="E128" s="80" t="n"/>
      <c r="F128" s="72" t="n"/>
      <c r="G128" s="80">
        <f>IFERROR(VLOOKUP($A128&amp;"_"&amp;$B128,Results_Deltas!$A$2:$P$15000,5,FALSE),"")</f>
        <v/>
      </c>
      <c r="H128" s="80" t="inlineStr">
        <is>
          <t>Blanket (page end)</t>
        </is>
      </c>
      <c r="I128" s="72" t="n"/>
      <c r="J128" s="72" t="n"/>
      <c r="K128" s="72" t="n"/>
      <c r="L128" s="72" t="inlineStr">
        <is>
          <t>NO</t>
        </is>
      </c>
      <c r="M128" s="72" t="n">
        <v>5.45948401509399</v>
      </c>
      <c r="N128" s="72" t="n">
        <v>32</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EXECUTE_NOW_SINGLE_GATE_ENFORCE</t>
        </is>
      </c>
      <c r="B129" s="80" t="inlineStr">
        <is>
          <t>0.0</t>
        </is>
      </c>
      <c r="C129" s="80" t="n"/>
      <c r="D129" s="80" t="inlineStr">
        <is>
          <t>ENTRY, GLOBAL_CHECK, STOCKS_EXIT</t>
        </is>
      </c>
      <c r="E129" s="80" t="n"/>
      <c r="F129" s="72" t="n"/>
      <c r="G129" s="80">
        <f>IFERROR(VLOOKUP($A129&amp;"_"&amp;$B129,Results_Deltas!$A$2:$P$15000,5,FALSE),"")</f>
        <v/>
      </c>
      <c r="H129" s="80" t="inlineStr">
        <is>
          <t>Blanket (page end)</t>
        </is>
      </c>
      <c r="I129" s="72" t="n"/>
      <c r="J129" s="72" t="n"/>
      <c r="K129" s="72" t="n"/>
      <c r="L129" s="72" t="inlineStr">
        <is>
          <t>YES</t>
        </is>
      </c>
      <c r="M129" s="72" t="n">
        <v>5.831874195561187</v>
      </c>
      <c r="N129" s="72" t="n">
        <v>33</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EXECUTE_NOW_SINGLE_GATE_ENFORCE</t>
        </is>
      </c>
      <c r="B130" s="80" t="inlineStr">
        <is>
          <t>0.0_ALT</t>
        </is>
      </c>
      <c r="C130" s="80" t="n"/>
      <c r="D130" s="80" t="inlineStr">
        <is>
          <t>ENTRY, GLOBAL_CHECK, STOCKS_EXIT</t>
        </is>
      </c>
      <c r="E130" s="80" t="n"/>
      <c r="F130" s="72" t="n"/>
      <c r="G130" s="80">
        <f>IFERROR(VLOOKUP($A130&amp;"_"&amp;$B130,Results_Deltas!$A$2:$P$15000,5,FALSE),"")</f>
        <v/>
      </c>
      <c r="H130" s="80" t="inlineStr">
        <is>
          <t>Blanket (page end)</t>
        </is>
      </c>
      <c r="I130" s="72" t="n"/>
      <c r="J130" s="72" t="n"/>
      <c r="K130" s="72" t="n"/>
      <c r="L130" s="72" t="inlineStr">
        <is>
          <t>NO</t>
        </is>
      </c>
      <c r="M130" s="72" t="n">
        <v>5.831874195561187</v>
      </c>
      <c r="N130" s="72" t="n">
        <v>33</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EZ_MANAGE_THROTTLER_RATE</t>
        </is>
      </c>
      <c r="B131" s="80" t="inlineStr">
        <is>
          <t>0.0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v>5.740577201792536</v>
      </c>
      <c r="N131" s="72" t="n">
        <v>30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EZ_MANAGE_THROTTLER_RATE</t>
        </is>
      </c>
      <c r="B132" s="80" t="inlineStr">
        <is>
          <t>0.0_ALT</t>
        </is>
      </c>
      <c r="C132" s="80" t="n"/>
      <c r="D132" s="80" t="inlineStr">
        <is>
          <t>GLOBAL_CHECK, STOCKS_EXIT</t>
        </is>
      </c>
      <c r="E132" s="80" t="n"/>
      <c r="F132" s="72" t="n"/>
      <c r="G132" s="80">
        <f>IFERROR(VLOOKUP($A132&amp;"_"&amp;$B132,Results_Deltas!$A$2:$P$15000,5,FALSE),"")</f>
        <v/>
      </c>
      <c r="H132" s="80" t="inlineStr">
        <is>
          <t>Blanket (page end)</t>
        </is>
      </c>
      <c r="I132" s="72" t="n"/>
      <c r="J132" s="72" t="n"/>
      <c r="K132" s="72" t="n"/>
      <c r="L132" s="72" t="inlineStr">
        <is>
          <t>NO</t>
        </is>
      </c>
      <c r="M132" s="72" t="n">
        <v>5.740577201792536</v>
      </c>
      <c r="N132" s="72" t="n">
        <v>30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FG_FEAR_THRESHOLD</t>
        </is>
      </c>
      <c r="B133" s="80" t="inlineStr">
        <is>
          <t>25</t>
        </is>
      </c>
      <c r="C133" s="80" t="n"/>
      <c r="D133" s="80" t="inlineStr">
        <is>
          <t>GLOBAL_CHECK, STOCKS_EXIT</t>
        </is>
      </c>
      <c r="E133" s="80" t="n"/>
      <c r="F133" s="72" t="n"/>
      <c r="G133" s="80">
        <f>IFERROR(VLOOKUP($A133&amp;"_"&amp;$B133,Results_Deltas!$A$2:$P$15000,5,FALSE),"")</f>
        <v/>
      </c>
      <c r="H133" s="80" t="inlineStr">
        <is>
          <t>Blanket (page end)</t>
        </is>
      </c>
      <c r="I133" s="72" t="n"/>
      <c r="J133" s="72" t="n"/>
      <c r="K133" s="72" t="n"/>
      <c r="L133" s="72" t="inlineStr">
        <is>
          <t>YES</t>
        </is>
      </c>
      <c r="M133" s="72" t="n">
        <v>3.923217921096089</v>
      </c>
      <c r="N133" s="72" t="n">
        <v>26</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FG_FEAR_THRESHOLD</t>
        </is>
      </c>
      <c r="B134" s="80" t="inlineStr">
        <is>
          <t>31.25</t>
        </is>
      </c>
      <c r="C134" s="80" t="n"/>
      <c r="D134" s="80" t="inlineStr">
        <is>
          <t>GLOBAL_CHECK, STOCKS_EXIT</t>
        </is>
      </c>
      <c r="E134" s="80" t="n"/>
      <c r="F134" s="72" t="n"/>
      <c r="G134" s="80">
        <f>IFERROR(VLOOKUP($A134&amp;"_"&amp;$B134,Results_Deltas!$A$2:$P$15000,5,FALSE),"")</f>
        <v/>
      </c>
      <c r="H134" s="80" t="inlineStr">
        <is>
          <t>Blanket (page end)</t>
        </is>
      </c>
      <c r="I134" s="72" t="n"/>
      <c r="J134" s="72" t="n"/>
      <c r="K134" s="72" t="n"/>
      <c r="L134" s="72" t="inlineStr">
        <is>
          <t>NO</t>
        </is>
      </c>
      <c r="M134" s="72" t="n">
        <v>3.679766811216198</v>
      </c>
      <c r="N134" s="72" t="n">
        <v>25</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FG_FEAR_THRESHOLD</t>
        </is>
      </c>
      <c r="B135" s="80" t="inlineStr">
        <is>
          <t>18.75</t>
        </is>
      </c>
      <c r="C135" s="80" t="n"/>
      <c r="D135" s="80" t="inlineStr">
        <is>
          <t>GLOBAL_CHECK, STOCKS_EXIT</t>
        </is>
      </c>
      <c r="E135" s="80" t="n"/>
      <c r="F135" s="72" t="n"/>
      <c r="G135" s="80">
        <f>IFERROR(VLOOKUP($A135&amp;"_"&amp;$B135,Results_Deltas!$A$2:$P$15000,5,FALSE),"")</f>
        <v/>
      </c>
      <c r="H135" s="80" t="inlineStr">
        <is>
          <t>Blanket (page end)</t>
        </is>
      </c>
      <c r="I135" s="72" t="n"/>
      <c r="J135" s="72" t="n"/>
      <c r="K135" s="72" t="n"/>
      <c r="L135" s="72" t="inlineStr">
        <is>
          <t>NO</t>
        </is>
      </c>
      <c r="M135" s="72" t="n">
        <v>3.956199702918731</v>
      </c>
      <c r="N135" s="72" t="n">
        <v>27</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FG_FEAR_THRESHOLD</t>
        </is>
      </c>
      <c r="B136" s="80" t="inlineStr">
        <is>
          <t>12.5</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NO</t>
        </is>
      </c>
      <c r="M136" s="72" t="n">
        <v>5.217714866864699</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FG_GREED_THRESHOLD</t>
        </is>
      </c>
      <c r="B137" s="80" t="inlineStr">
        <is>
          <t>75</t>
        </is>
      </c>
      <c r="C137" s="80" t="n"/>
      <c r="D137" s="80" t="inlineStr">
        <is>
          <t>GLOBAL_CHECK, STOCKS_EXIT</t>
        </is>
      </c>
      <c r="E137" s="80" t="n"/>
      <c r="F137" s="72" t="n"/>
      <c r="G137" s="80">
        <f>IFERROR(VLOOKUP($A137&amp;"_"&amp;$B137,Results_Deltas!$A$2:$P$15000,5,FALSE),"")</f>
        <v/>
      </c>
      <c r="H137" s="80" t="inlineStr">
        <is>
          <t>Blanket (page end)</t>
        </is>
      </c>
      <c r="I137" s="72" t="n"/>
      <c r="J137" s="72" t="n"/>
      <c r="K137" s="72" t="n"/>
      <c r="L137" s="72" t="inlineStr">
        <is>
          <t>YES</t>
        </is>
      </c>
      <c r="M137" s="72" t="n">
        <v>3.861630720183956</v>
      </c>
      <c r="N137" s="72" t="n">
        <v>23</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FG_GREED_THRESHOLD</t>
        </is>
      </c>
      <c r="B138" s="80" t="inlineStr">
        <is>
          <t>93.75</t>
        </is>
      </c>
      <c r="C138" s="80" t="n"/>
      <c r="D138" s="80" t="inlineStr">
        <is>
          <t>GLOBAL_CHECK, STOCKS_EXIT</t>
        </is>
      </c>
      <c r="E138" s="80" t="n"/>
      <c r="F138" s="72" t="n"/>
      <c r="G138" s="80">
        <f>IFERROR(VLOOKUP($A138&amp;"_"&amp;$B138,Results_Deltas!$A$2:$P$15000,5,FALSE),"")</f>
        <v/>
      </c>
      <c r="H138" s="80" t="inlineStr">
        <is>
          <t>Blanket (page end)</t>
        </is>
      </c>
      <c r="I138" s="72" t="n"/>
      <c r="J138" s="72" t="n"/>
      <c r="K138" s="72" t="n"/>
      <c r="L138" s="72" t="inlineStr">
        <is>
          <t>NO</t>
        </is>
      </c>
      <c r="M138" s="72" t="n">
        <v>3.880696052330924</v>
      </c>
      <c r="N138" s="72" t="n">
        <v>25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FG_GREED_THRESHOLD</t>
        </is>
      </c>
      <c r="B139" s="80" t="inlineStr">
        <is>
          <t>56.25</t>
        </is>
      </c>
      <c r="C139" s="80" t="n"/>
      <c r="D139" s="80" t="inlineStr">
        <is>
          <t>GLOBAL_CHECK, STOCKS_EXIT</t>
        </is>
      </c>
      <c r="E139" s="80" t="n"/>
      <c r="F139" s="72" t="n"/>
      <c r="G139" s="80">
        <f>IFERROR(VLOOKUP($A139&amp;"_"&amp;$B139,Results_Deltas!$A$2:$P$15000,5,FALSE),"")</f>
        <v/>
      </c>
      <c r="H139" s="80" t="inlineStr">
        <is>
          <t>Blanket (page end)</t>
        </is>
      </c>
      <c r="I139" s="72" t="n"/>
      <c r="J139" s="72" t="n"/>
      <c r="K139" s="72" t="n"/>
      <c r="L139" s="72" t="inlineStr">
        <is>
          <t>NO</t>
        </is>
      </c>
      <c r="M139" s="72" t="n">
        <v>3.714250854211174</v>
      </c>
      <c r="N139" s="72" t="n">
        <v>24</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FG_GREED_THRESHOLD</t>
        </is>
      </c>
      <c r="B140" s="80" t="inlineStr">
        <is>
          <t>37.5</t>
        </is>
      </c>
      <c r="C140" s="80" t="n"/>
      <c r="D140" s="80" t="inlineStr">
        <is>
          <t>GLOBAL_CHECK, STOCKS_EXIT</t>
        </is>
      </c>
      <c r="E140" s="80" t="n"/>
      <c r="F140" s="72" t="n"/>
      <c r="G140" s="80">
        <f>IFERROR(VLOOKUP($A140&amp;"_"&amp;$B140,Results_Deltas!$A$2:$P$15000,5,FALSE),"")</f>
        <v/>
      </c>
      <c r="H140" s="80" t="inlineStr">
        <is>
          <t>Blanket (page end)</t>
        </is>
      </c>
      <c r="I140" s="72" t="n"/>
      <c r="J140" s="72" t="n"/>
      <c r="K140" s="72" t="n"/>
      <c r="L140" s="72" t="inlineStr">
        <is>
          <t>NO</t>
        </is>
      </c>
      <c r="M140" s="72" t="n">
        <v>5.012411392745387</v>
      </c>
      <c r="N140" s="72" t="n">
        <v>24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FUNDING_GATE_FILTER_TF</t>
        </is>
      </c>
      <c r="B141" s="80" t="inlineStr">
        <is>
          <t>OFF</t>
        </is>
      </c>
      <c r="C141" s="80" t="n"/>
      <c r="D141" s="80" t="inlineStr">
        <is>
          <t>GLOBAL_CHECK</t>
        </is>
      </c>
      <c r="E141" s="80" t="n"/>
      <c r="F141" s="72" t="n"/>
      <c r="G141" s="80">
        <f>IFERROR(VLOOKUP($A141&amp;"_"&amp;$B141,Results_Deltas!$A$2:$P$15000,5,FALSE),"")</f>
        <v/>
      </c>
      <c r="H141" s="80" t="inlineStr">
        <is>
          <t>Blanket (page end)</t>
        </is>
      </c>
      <c r="I141" s="72" t="n"/>
      <c r="J141" s="72" t="n"/>
      <c r="K141" s="72" t="n"/>
      <c r="L141" s="72" t="inlineStr">
        <is>
          <t>NO</t>
        </is>
      </c>
      <c r="M141" s="72" t="n">
        <v>3.316621841037109</v>
      </c>
      <c r="N141" s="72" t="n">
        <v>24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FUNDING_GATE_FILTER_TF</t>
        </is>
      </c>
      <c r="B142" s="80" t="inlineStr">
        <is>
          <t>D</t>
        </is>
      </c>
      <c r="C142" s="80" t="n"/>
      <c r="D142" s="80" t="inlineStr">
        <is>
          <t>GLOBAL_CHECK</t>
        </is>
      </c>
      <c r="E142" s="80" t="n"/>
      <c r="F142" s="72" t="n"/>
      <c r="G142" s="80">
        <f>IFERROR(VLOOKUP($A142&amp;"_"&amp;$B142,Results_Deltas!$A$2:$P$15000,5,FALSE),"")</f>
        <v/>
      </c>
      <c r="H142" s="80" t="inlineStr">
        <is>
          <t>Blanket (page end)</t>
        </is>
      </c>
      <c r="I142" s="72" t="n"/>
      <c r="J142" s="72" t="n"/>
      <c r="K142" s="72" t="n"/>
      <c r="L142" s="72" t="inlineStr">
        <is>
          <t>NO</t>
        </is>
      </c>
      <c r="M142" s="72" t="n">
        <v>2.269785288846304</v>
      </c>
      <c r="N142" s="72" t="n">
        <v>24</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FUNDING_GATE_FILTER_TF</t>
        </is>
      </c>
      <c r="B143" s="80" t="inlineStr">
        <is>
          <t>4h</t>
        </is>
      </c>
      <c r="C143" s="80" t="n"/>
      <c r="D143" s="80" t="inlineStr">
        <is>
          <t>GLOBAL_CHECK</t>
        </is>
      </c>
      <c r="E143" s="80" t="n"/>
      <c r="F143" s="72" t="n"/>
      <c r="G143" s="80">
        <f>IFERROR(VLOOKUP($A143&amp;"_"&amp;$B143,Results_Deltas!$A$2:$P$15000,5,FALSE),"")</f>
        <v/>
      </c>
      <c r="H143" s="80" t="inlineStr">
        <is>
          <t>Blanket (page end)</t>
        </is>
      </c>
      <c r="I143" s="72" t="n"/>
      <c r="J143" s="72" t="n"/>
      <c r="K143" s="72" t="n"/>
      <c r="L143" s="72" t="inlineStr">
        <is>
          <t>NO</t>
        </is>
      </c>
      <c r="M143" s="72" t="n">
        <v>3.201714734515203</v>
      </c>
      <c r="N143" s="72" t="n">
        <v>25</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FUNDING_GATE_FILTER_TF</t>
        </is>
      </c>
      <c r="B144" s="80" t="inlineStr">
        <is>
          <t>1h</t>
        </is>
      </c>
      <c r="C144" s="80" t="n"/>
      <c r="D144" s="80" t="inlineStr">
        <is>
          <t>GLOBAL_CHECK</t>
        </is>
      </c>
      <c r="E144" s="80" t="n"/>
      <c r="F144" s="72" t="n"/>
      <c r="G144" s="80">
        <f>IFERROR(VLOOKUP($A144&amp;"_"&amp;$B144,Results_Deltas!$A$2:$P$15000,5,FALSE),"")</f>
        <v/>
      </c>
      <c r="H144" s="80" t="inlineStr">
        <is>
          <t>Blanket (page end)</t>
        </is>
      </c>
      <c r="I144" s="72" t="n"/>
      <c r="J144" s="72" t="n"/>
      <c r="K144" s="72" t="n"/>
      <c r="L144" s="72" t="inlineStr">
        <is>
          <t>NO</t>
        </is>
      </c>
      <c r="M144" s="72" t="n">
        <v>3.430269766788699</v>
      </c>
      <c r="N144" s="72" t="n">
        <v>24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FUNDING_GATE_FILTER_TF</t>
        </is>
      </c>
      <c r="B145" s="80" t="inlineStr">
        <is>
          <t>15m</t>
        </is>
      </c>
      <c r="C145" s="80" t="n"/>
      <c r="D145" s="80" t="inlineStr">
        <is>
          <t>GLOBAL_CHECK</t>
        </is>
      </c>
      <c r="E145" s="80" t="n"/>
      <c r="F145" s="72" t="n"/>
      <c r="G145" s="80">
        <f>IFERROR(VLOOKUP($A145&amp;"_"&amp;$B145,Results_Deltas!$A$2:$P$15000,5,FALSE),"")</f>
        <v/>
      </c>
      <c r="H145" s="80" t="inlineStr">
        <is>
          <t>Blanket (page end)</t>
        </is>
      </c>
      <c r="I145" s="72" t="n"/>
      <c r="J145" s="72" t="n"/>
      <c r="K145" s="72" t="n"/>
      <c r="L145" s="72" t="inlineStr">
        <is>
          <t>YES</t>
        </is>
      </c>
      <c r="M145" s="72" t="n">
        <v>3.379979140460702</v>
      </c>
      <c r="N145" s="72" t="n">
        <v>25</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FUNDING_GATE_LONG_MAX</t>
        </is>
      </c>
      <c r="B146" s="80" t="inlineStr">
        <is>
          <t>0.0</t>
        </is>
      </c>
      <c r="C146" s="80" t="n"/>
      <c r="D146" s="80" t="inlineStr">
        <is>
          <t>ENTRY, GLOBAL_CHECK, STOCKS_EXIT</t>
        </is>
      </c>
      <c r="E146" s="80" t="n"/>
      <c r="F146" s="72" t="n"/>
      <c r="G146" s="80">
        <f>IFERROR(VLOOKUP($A146&amp;"_"&amp;$B146,Results_Deltas!$A$2:$P$15000,5,FALSE),"")</f>
        <v/>
      </c>
      <c r="H146" s="80" t="inlineStr">
        <is>
          <t>Blanket (page end)</t>
        </is>
      </c>
      <c r="I146" s="72" t="n"/>
      <c r="J146" s="72" t="n"/>
      <c r="K146" s="72" t="n"/>
      <c r="L146" s="72" t="inlineStr">
        <is>
          <t>YES</t>
        </is>
      </c>
      <c r="M146" s="72" t="n">
        <v>5.740577201792536</v>
      </c>
      <c r="N146" s="72" t="n">
        <v>30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FUNDING_GATE_LONG_MAX</t>
        </is>
      </c>
      <c r="B147" s="80" t="inlineStr">
        <is>
          <t>0.0_ALT</t>
        </is>
      </c>
      <c r="C147" s="80" t="n"/>
      <c r="D147" s="80" t="inlineStr">
        <is>
          <t>ENTRY, GLOBAL_CHECK, STOCKS_EXIT</t>
        </is>
      </c>
      <c r="E147" s="80" t="n"/>
      <c r="F147" s="72" t="n"/>
      <c r="G147" s="80">
        <f>IFERROR(VLOOKUP($A147&amp;"_"&amp;$B147,Results_Deltas!$A$2:$P$15000,5,FALSE),"")</f>
        <v/>
      </c>
      <c r="H147" s="80" t="inlineStr">
        <is>
          <t>Blanket (page end)</t>
        </is>
      </c>
      <c r="I147" s="72" t="n"/>
      <c r="J147" s="72" t="n"/>
      <c r="K147" s="72" t="n"/>
      <c r="L147" s="72" t="inlineStr">
        <is>
          <t>NO</t>
        </is>
      </c>
      <c r="M147" s="72" t="n">
        <v>5.740577201792536</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FUNDING_GATE_MTF_REQUIRED</t>
        </is>
      </c>
      <c r="B148" s="80" t="inlineStr">
        <is>
          <t>0.0</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v>5.740577201792536</v>
      </c>
      <c r="N148" s="72" t="n">
        <v>30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FUNDING_GATE_MTF_REQUIRED</t>
        </is>
      </c>
      <c r="B149" s="80" t="inlineStr">
        <is>
          <t>0.0_ALT</t>
        </is>
      </c>
      <c r="C149" s="80" t="n"/>
      <c r="D149" s="80" t="inlineStr">
        <is>
          <t>ENTRY, GLOBAL_CHECK, STOCKS_EXIT</t>
        </is>
      </c>
      <c r="E149" s="80" t="n"/>
      <c r="F149" s="72" t="n"/>
      <c r="G149" s="80">
        <f>IFERROR(VLOOKUP($A149&amp;"_"&amp;$B149,Results_Deltas!$A$2:$P$15000,5,FALSE),"")</f>
        <v/>
      </c>
      <c r="H149" s="80" t="inlineStr">
        <is>
          <t>Blanket (page end)</t>
        </is>
      </c>
      <c r="I149" s="72" t="n"/>
      <c r="J149" s="72" t="n"/>
      <c r="K149" s="72" t="n"/>
      <c r="L149" s="72" t="inlineStr">
        <is>
          <t>NO</t>
        </is>
      </c>
      <c r="M149" s="72" t="n">
        <v>5.740577201792536</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FUNDING_GATE_SHORT_MIN</t>
        </is>
      </c>
      <c r="B150" s="80" t="inlineStr">
        <is>
          <t>0.0</t>
        </is>
      </c>
      <c r="C150" s="80" t="n"/>
      <c r="D150" s="80" t="inlineStr">
        <is>
          <t>ENTRY, GLOBAL_CHECK, STOCKS_EXIT</t>
        </is>
      </c>
      <c r="E150" s="80" t="n"/>
      <c r="F150" s="72" t="n"/>
      <c r="G150" s="80">
        <f>IFERROR(VLOOKUP($A150&amp;"_"&amp;$B150,Results_Deltas!$A$2:$P$15000,5,FALSE),"")</f>
        <v/>
      </c>
      <c r="H150" s="80" t="inlineStr">
        <is>
          <t>Blanket (page end)</t>
        </is>
      </c>
      <c r="I150" s="72" t="n"/>
      <c r="J150" s="72" t="n"/>
      <c r="K150" s="72" t="n"/>
      <c r="L150" s="72" t="inlineStr">
        <is>
          <t>YES</t>
        </is>
      </c>
      <c r="M150" s="72" t="n">
        <v>5.740577201792536</v>
      </c>
      <c r="N150" s="72" t="n">
        <v>30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FUNDING_GATE_SHORT_MIN</t>
        </is>
      </c>
      <c r="B151" s="80" t="inlineStr">
        <is>
          <t>0.0_ALT</t>
        </is>
      </c>
      <c r="C151" s="80" t="n"/>
      <c r="D151" s="80" t="inlineStr">
        <is>
          <t>ENTRY, GLOBAL_CHECK, STOCKS_EXIT</t>
        </is>
      </c>
      <c r="E151" s="80" t="n"/>
      <c r="F151" s="72" t="n"/>
      <c r="G151" s="80">
        <f>IFERROR(VLOOKUP($A151&amp;"_"&amp;$B151,Results_Deltas!$A$2:$P$15000,5,FALSE),"")</f>
        <v/>
      </c>
      <c r="H151" s="80" t="inlineStr">
        <is>
          <t>Blanket (page end)</t>
        </is>
      </c>
      <c r="I151" s="72" t="n"/>
      <c r="J151" s="72" t="n"/>
      <c r="K151" s="72" t="n"/>
      <c r="L151" s="72" t="inlineStr">
        <is>
          <t>NO</t>
        </is>
      </c>
      <c r="M151" s="72" t="n">
        <v>5.740577201792536</v>
      </c>
      <c r="N151" s="72" t="n">
        <v>30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GOLDEN_RULE_BASE_USD</t>
        </is>
      </c>
      <c r="B152" s="80" t="inlineStr">
        <is>
          <t>0.0</t>
        </is>
      </c>
      <c r="C152" s="80" t="n"/>
      <c r="D152" s="80" t="inlineStr">
        <is>
          <t>GLOBAL_CHECK, STOCKS_EXIT</t>
        </is>
      </c>
      <c r="E152" s="80" t="n"/>
      <c r="F152" s="72" t="n"/>
      <c r="G152" s="80">
        <f>IFERROR(VLOOKUP($A152&amp;"_"&amp;$B152,Results_Deltas!$A$2:$P$15000,5,FALSE),"")</f>
        <v/>
      </c>
      <c r="H152" s="80" t="inlineStr">
        <is>
          <t>Blanket (page end)</t>
        </is>
      </c>
      <c r="I152" s="72" t="n"/>
      <c r="J152" s="72" t="n"/>
      <c r="K152" s="72" t="n"/>
      <c r="L152" s="72" t="inlineStr">
        <is>
          <t>YES</t>
        </is>
      </c>
      <c r="M152" s="72" t="n">
        <v>5.933270438841031</v>
      </c>
      <c r="N152" s="72" t="n">
        <v>35</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GOLDEN_RULE_BASE_USD</t>
        </is>
      </c>
      <c r="B153" s="80" t="inlineStr">
        <is>
          <t>0.0_ALT</t>
        </is>
      </c>
      <c r="C153" s="80" t="n"/>
      <c r="D153" s="80" t="inlineStr">
        <is>
          <t>GLOBAL_CHECK, STOCKS_EXIT</t>
        </is>
      </c>
      <c r="E153" s="80" t="n"/>
      <c r="F153" s="72" t="n"/>
      <c r="G153" s="80">
        <f>IFERROR(VLOOKUP($A153&amp;"_"&amp;$B153,Results_Deltas!$A$2:$P$15000,5,FALSE),"")</f>
        <v/>
      </c>
      <c r="H153" s="80" t="inlineStr">
        <is>
          <t>Blanket (page end)</t>
        </is>
      </c>
      <c r="I153" s="72" t="n"/>
      <c r="J153" s="72" t="n"/>
      <c r="K153" s="72" t="n"/>
      <c r="L153" s="72" t="inlineStr">
        <is>
          <t>NO</t>
        </is>
      </c>
      <c r="M153" s="72" t="n">
        <v>5.933270438841031</v>
      </c>
      <c r="N153" s="72" t="n">
        <v>35</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GR_FILTER_ALL_ENTRIES</t>
        </is>
      </c>
      <c r="B154" s="80" t="inlineStr">
        <is>
          <t>0.0</t>
        </is>
      </c>
      <c r="C154" s="80" t="n"/>
      <c r="D154" s="80" t="inlineStr">
        <is>
          <t>GLOBAL_CHECK, STOCKS_EXIT</t>
        </is>
      </c>
      <c r="E154" s="80" t="n"/>
      <c r="F154" s="72" t="n"/>
      <c r="G154" s="80">
        <f>IFERROR(VLOOKUP($A154&amp;"_"&amp;$B154,Results_Deltas!$A$2:$P$15000,5,FALSE),"")</f>
        <v/>
      </c>
      <c r="H154" s="80" t="inlineStr">
        <is>
          <t>Blanket (page end)</t>
        </is>
      </c>
      <c r="I154" s="72" t="n"/>
      <c r="J154" s="72" t="n"/>
      <c r="K154" s="72" t="n"/>
      <c r="L154" s="72" t="inlineStr">
        <is>
          <t>YES</t>
        </is>
      </c>
      <c r="M154" s="72" t="n">
        <v>6.080111106806498</v>
      </c>
      <c r="N154" s="72" t="n">
        <v>33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GR_FILTER_ALL_ENTRIES</t>
        </is>
      </c>
      <c r="B155" s="80" t="inlineStr">
        <is>
          <t>0.0_ALT</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NO</t>
        </is>
      </c>
      <c r="M155" s="72" t="n">
        <v>6.080111106806498</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GR_FILTER_VEC_ENABLED</t>
        </is>
      </c>
      <c r="B156" s="80" t="inlineStr">
        <is>
          <t>False</t>
        </is>
      </c>
      <c r="C156" s="80" t="n"/>
      <c r="D156" s="80" t="inlineStr">
        <is>
          <t>GLOBAL_CHECK</t>
        </is>
      </c>
      <c r="E156" s="80" t="n"/>
      <c r="F156" s="72" t="n"/>
      <c r="G156" s="80">
        <f>IFERROR(VLOOKUP($A156&amp;"_"&amp;$B156,Results_Deltas!$A$2:$P$15000,5,FALSE),"")</f>
        <v/>
      </c>
      <c r="H156" s="80" t="inlineStr">
        <is>
          <t>Blanket (page end)</t>
        </is>
      </c>
      <c r="I156" s="72" t="n"/>
      <c r="J156" s="72" t="n"/>
      <c r="K156" s="72" t="n"/>
      <c r="L156" s="72" t="inlineStr">
        <is>
          <t>YES</t>
        </is>
      </c>
      <c r="M156" s="72" t="n">
        <v>3.479369506776917</v>
      </c>
      <c r="N156" s="72" t="n">
        <v>29</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GR_FILTER_VEC_ENABLED</t>
        </is>
      </c>
      <c r="B157" s="80" t="inlineStr">
        <is>
          <t>True</t>
        </is>
      </c>
      <c r="C157" s="80" t="n"/>
      <c r="D157" s="80" t="inlineStr">
        <is>
          <t>GLOBAL_CHECK</t>
        </is>
      </c>
      <c r="E157" s="80" t="n"/>
      <c r="F157" s="72" t="n"/>
      <c r="G157" s="80">
        <f>IFERROR(VLOOKUP($A157&amp;"_"&amp;$B157,Results_Deltas!$A$2:$P$15000,5,FALSE),"")</f>
        <v/>
      </c>
      <c r="H157" s="80" t="inlineStr">
        <is>
          <t>Blanket (page end)</t>
        </is>
      </c>
      <c r="I157" s="72" t="n"/>
      <c r="J157" s="72" t="n"/>
      <c r="K157" s="72" t="n"/>
      <c r="L157" s="72" t="inlineStr">
        <is>
          <t>NO</t>
        </is>
      </c>
      <c r="M157" s="72" t="n">
        <v>3.897719016140098</v>
      </c>
      <c r="N157" s="72" t="n">
        <v>30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GR_FILTER_VEC_MIN_TFS</t>
        </is>
      </c>
      <c r="B158" s="80" t="inlineStr">
        <is>
          <t>0</t>
        </is>
      </c>
      <c r="C158" s="80" t="n"/>
      <c r="D158" s="80" t="inlineStr">
        <is>
          <t>GLOBAL_CHECK</t>
        </is>
      </c>
      <c r="E158" s="80" t="n"/>
      <c r="F158" s="72" t="n"/>
      <c r="G158" s="80">
        <f>IFERROR(VLOOKUP($A158&amp;"_"&amp;$B158,Results_Deltas!$A$2:$P$15000,5,FALSE),"")</f>
        <v/>
      </c>
      <c r="H158" s="80" t="inlineStr">
        <is>
          <t>Blanket (page end)</t>
        </is>
      </c>
      <c r="I158" s="72" t="n"/>
      <c r="J158" s="72" t="n"/>
      <c r="K158" s="72" t="n"/>
      <c r="L158" s="72" t="inlineStr">
        <is>
          <t>NO</t>
        </is>
      </c>
      <c r="M158" s="72" t="n">
        <v>5.842364285139913</v>
      </c>
      <c r="N158" s="72" t="n">
        <v>34</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GR_FILTER_VEC_MIN_TFS</t>
        </is>
      </c>
      <c r="B159" s="80" t="inlineStr">
        <is>
          <t>2</t>
        </is>
      </c>
      <c r="C159" s="80" t="n"/>
      <c r="D159" s="80" t="inlineStr">
        <is>
          <t>GLOBAL_CHECK</t>
        </is>
      </c>
      <c r="E159" s="80" t="n"/>
      <c r="F159" s="72" t="n"/>
      <c r="G159" s="80">
        <f>IFERROR(VLOOKUP($A159&amp;"_"&amp;$B159,Results_Deltas!$A$2:$P$15000,5,FALSE),"")</f>
        <v/>
      </c>
      <c r="H159" s="80" t="inlineStr">
        <is>
          <t>Blanket (page end)</t>
        </is>
      </c>
      <c r="I159" s="72" t="n"/>
      <c r="J159" s="72" t="n"/>
      <c r="K159" s="72" t="n"/>
      <c r="L159" s="72" t="inlineStr">
        <is>
          <t>YES</t>
        </is>
      </c>
      <c r="M159" s="72" t="n">
        <v>4.846823648769591</v>
      </c>
      <c r="N159" s="72" t="n">
        <v>33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GR_FILTER_VEC_MIN_TFS</t>
        </is>
      </c>
      <c r="B160" s="80" t="inlineStr">
        <is>
          <t>1</t>
        </is>
      </c>
      <c r="C160" s="80" t="n"/>
      <c r="D160" s="80" t="inlineStr">
        <is>
          <t>GLOBAL_CHECK</t>
        </is>
      </c>
      <c r="E160" s="80" t="n"/>
      <c r="F160" s="72" t="n"/>
      <c r="G160" s="80">
        <f>IFERROR(VLOOKUP($A160&amp;"_"&amp;$B160,Results_Deltas!$A$2:$P$15000,5,FALSE),"")</f>
        <v/>
      </c>
      <c r="H160" s="80" t="inlineStr">
        <is>
          <t>Blanket (page end)</t>
        </is>
      </c>
      <c r="I160" s="72" t="n"/>
      <c r="J160" s="72" t="n"/>
      <c r="K160" s="72" t="n"/>
      <c r="L160" s="72" t="inlineStr">
        <is>
          <t>NO</t>
        </is>
      </c>
      <c r="M160" s="72" t="n">
        <v>4.270840552575084</v>
      </c>
      <c r="N160" s="72" t="n">
        <v>31</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HA_WICK_QUALITY_ENABLED</t>
        </is>
      </c>
      <c r="B161" s="80" t="inlineStr">
        <is>
          <t>False</t>
        </is>
      </c>
      <c r="C161" s="80" t="n"/>
      <c r="D161" s="80" t="inlineStr">
        <is>
          <t>ENTRY, GLOBAL_CHECK, STOCKS_EXIT</t>
        </is>
      </c>
      <c r="E161" s="80" t="n"/>
      <c r="F161" s="72" t="n"/>
      <c r="G161" s="80">
        <f>IFERROR(VLOOKUP($A161&amp;"_"&amp;$B161,Results_Deltas!$A$2:$P$15000,5,FALSE),"")</f>
        <v/>
      </c>
      <c r="H161" s="80" t="inlineStr">
        <is>
          <t>Blanket (page end)</t>
        </is>
      </c>
      <c r="I161" s="72" t="n"/>
      <c r="J161" s="72" t="n"/>
      <c r="K161" s="72" t="n"/>
      <c r="L161" s="72" t="inlineStr">
        <is>
          <t>NO</t>
        </is>
      </c>
      <c r="M161" s="72" t="n">
        <v>3.381354542351604</v>
      </c>
      <c r="N161" s="72" t="n">
        <v>25</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HA_WICK_QUALITY_ENABLED</t>
        </is>
      </c>
      <c r="B162" s="80" t="inlineStr">
        <is>
          <t>True</t>
        </is>
      </c>
      <c r="C162" s="80" t="n"/>
      <c r="D162" s="80" t="inlineStr">
        <is>
          <t>ENTRY, GLOBAL_CHECK, STOCKS_EXIT</t>
        </is>
      </c>
      <c r="E162" s="80" t="n"/>
      <c r="F162" s="72" t="n"/>
      <c r="G162" s="80">
        <f>IFERROR(VLOOKUP($A162&amp;"_"&amp;$B162,Results_Deltas!$A$2:$P$15000,5,FALSE),"")</f>
        <v/>
      </c>
      <c r="H162" s="80" t="inlineStr">
        <is>
          <t>Blanket (page end)</t>
        </is>
      </c>
      <c r="I162" s="72" t="n"/>
      <c r="J162" s="72" t="n"/>
      <c r="K162" s="72" t="n"/>
      <c r="L162" s="72" t="inlineStr">
        <is>
          <t>YES</t>
        </is>
      </c>
      <c r="M162" s="72" t="n">
        <v>4.382277690443252</v>
      </c>
      <c r="N162" s="72" t="n">
        <v>25</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HA_WICK_QUALITY_SCORE</t>
        </is>
      </c>
      <c r="B163" s="80" t="inlineStr">
        <is>
          <t>15</t>
        </is>
      </c>
      <c r="C163" s="80" t="n"/>
      <c r="D163" s="80" t="inlineStr">
        <is>
          <t>ENTRY, GLOBAL_CHECK, STOCKS_EXIT</t>
        </is>
      </c>
      <c r="E163" s="80" t="n"/>
      <c r="F163" s="72" t="n"/>
      <c r="G163" s="80">
        <f>IFERROR(VLOOKUP($A163&amp;"_"&amp;$B163,Results_Deltas!$A$2:$P$15000,5,FALSE),"")</f>
        <v/>
      </c>
      <c r="H163" s="80" t="inlineStr">
        <is>
          <t>Blanket (page end)</t>
        </is>
      </c>
      <c r="I163" s="72" t="n"/>
      <c r="J163" s="72" t="n"/>
      <c r="K163" s="72" t="n"/>
      <c r="L163" s="72" t="inlineStr">
        <is>
          <t>NO</t>
        </is>
      </c>
      <c r="M163" s="72" t="n">
        <v>3.518090346469176</v>
      </c>
      <c r="N163" s="72" t="n">
        <v>22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HA_WICK_QUALITY_SCORE</t>
        </is>
      </c>
      <c r="B164" s="80" t="inlineStr">
        <is>
          <t>15_ALT</t>
        </is>
      </c>
      <c r="C164" s="80" t="n"/>
      <c r="D164" s="80" t="inlineStr">
        <is>
          <t>ENTRY, GLOBAL_CHECK, STOCKS_EXIT</t>
        </is>
      </c>
      <c r="E164" s="80" t="n"/>
      <c r="F164" s="72" t="n"/>
      <c r="G164" s="80">
        <f>IFERROR(VLOOKUP($A164&amp;"_"&amp;$B164,Results_Deltas!$A$2:$P$15000,5,FALSE),"")</f>
        <v/>
      </c>
      <c r="H164" s="80" t="inlineStr">
        <is>
          <t>Blanket (page end)</t>
        </is>
      </c>
      <c r="I164" s="72" t="n"/>
      <c r="J164" s="72" t="n"/>
      <c r="K164" s="72" t="n"/>
      <c r="L164" s="72" t="inlineStr">
        <is>
          <t>YES</t>
        </is>
      </c>
      <c r="M164" s="72" t="n">
        <v>3.518090346469176</v>
      </c>
      <c r="N164" s="72" t="n">
        <v>22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HA_WICK_QUALITY_TF</t>
        </is>
      </c>
      <c r="B165" s="80" t="inlineStr">
        <is>
          <t>OFF</t>
        </is>
      </c>
      <c r="C165" s="80" t="n"/>
      <c r="D165" s="80" t="inlineStr">
        <is>
          <t>ENTRY, GLOBAL_CHECK, STOCKS_EXIT</t>
        </is>
      </c>
      <c r="E165" s="80" t="n"/>
      <c r="F165" s="72" t="n"/>
      <c r="G165" s="80">
        <f>IFERROR(VLOOKUP($A165&amp;"_"&amp;$B165,Results_Deltas!$A$2:$P$15000,5,FALSE),"")</f>
        <v/>
      </c>
      <c r="H165" s="80" t="inlineStr">
        <is>
          <t>Blanket (page end)</t>
        </is>
      </c>
      <c r="I165" s="72" t="n"/>
      <c r="J165" s="72" t="n"/>
      <c r="K165" s="72" t="n"/>
      <c r="L165" s="72" t="inlineStr">
        <is>
          <t>NO</t>
        </is>
      </c>
      <c r="M165" s="72" t="n">
        <v>4.257200526703918</v>
      </c>
      <c r="N165" s="72" t="n">
        <v>26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HA_WICK_QUALITY_TF</t>
        </is>
      </c>
      <c r="B166" s="80" t="inlineStr">
        <is>
          <t>D</t>
        </is>
      </c>
      <c r="C166" s="80" t="n"/>
      <c r="D166" s="80" t="inlineStr">
        <is>
          <t>ENTRY, GLOBAL_CHECK, STOCKS_EXIT</t>
        </is>
      </c>
      <c r="E166" s="80" t="n"/>
      <c r="F166" s="72" t="n"/>
      <c r="G166" s="80">
        <f>IFERROR(VLOOKUP($A166&amp;"_"&amp;$B166,Results_Deltas!$A$2:$P$15000,5,FALSE),"")</f>
        <v/>
      </c>
      <c r="H166" s="80" t="inlineStr">
        <is>
          <t>Blanket (page end)</t>
        </is>
      </c>
      <c r="I166" s="72" t="n"/>
      <c r="J166" s="72" t="n"/>
      <c r="K166" s="72" t="n"/>
      <c r="L166" s="72" t="inlineStr">
        <is>
          <t>NO</t>
        </is>
      </c>
      <c r="M166" s="72" t="n">
        <v>3.539172584111663</v>
      </c>
      <c r="N166" s="72" t="n">
        <v>24</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HA_WICK_QUALITY_TF</t>
        </is>
      </c>
      <c r="B167" s="80" t="inlineStr">
        <is>
          <t>4h</t>
        </is>
      </c>
      <c r="C167" s="80" t="n"/>
      <c r="D167" s="80" t="inlineStr">
        <is>
          <t>ENTRY, GLOBAL_CHECK, STOCKS_EXIT</t>
        </is>
      </c>
      <c r="E167" s="80" t="n"/>
      <c r="F167" s="72" t="n"/>
      <c r="G167" s="80">
        <f>IFERROR(VLOOKUP($A167&amp;"_"&amp;$B167,Results_Deltas!$A$2:$P$15000,5,FALSE),"")</f>
        <v/>
      </c>
      <c r="H167" s="80" t="inlineStr">
        <is>
          <t>Blanket (page end)</t>
        </is>
      </c>
      <c r="I167" s="72" t="n"/>
      <c r="J167" s="72" t="n"/>
      <c r="K167" s="72" t="n"/>
      <c r="L167" s="72" t="inlineStr">
        <is>
          <t>NO</t>
        </is>
      </c>
      <c r="M167" s="72" t="n">
        <v>3.388928135475063</v>
      </c>
      <c r="N167" s="72" t="n">
        <v>22</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HA_WICK_QUALITY_TF</t>
        </is>
      </c>
      <c r="B168" s="80" t="inlineStr">
        <is>
          <t>1h</t>
        </is>
      </c>
      <c r="C168" s="80" t="n"/>
      <c r="D168" s="80" t="inlineStr">
        <is>
          <t>ENTRY, GLOBAL_CHECK, STOCKS_EXIT</t>
        </is>
      </c>
      <c r="E168" s="80" t="n"/>
      <c r="F168" s="72" t="n"/>
      <c r="G168" s="80">
        <f>IFERROR(VLOOKUP($A168&amp;"_"&amp;$B168,Results_Deltas!$A$2:$P$15000,5,FALSE),"")</f>
        <v/>
      </c>
      <c r="H168" s="80" t="inlineStr">
        <is>
          <t>Blanket (page end)</t>
        </is>
      </c>
      <c r="I168" s="72" t="n"/>
      <c r="J168" s="72" t="n"/>
      <c r="K168" s="72" t="n"/>
      <c r="L168" s="72" t="inlineStr">
        <is>
          <t>NO</t>
        </is>
      </c>
      <c r="M168" s="72" t="n">
        <v>4.406846608161834</v>
      </c>
      <c r="N168" s="72" t="n">
        <v>26</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HA_WICK_QUALITY_TF</t>
        </is>
      </c>
      <c r="B169" s="80" t="inlineStr">
        <is>
          <t>15m</t>
        </is>
      </c>
      <c r="C169" s="80" t="n"/>
      <c r="D169" s="80" t="inlineStr">
        <is>
          <t>ENTRY, GLOBAL_CHECK, STOCKS_EXIT</t>
        </is>
      </c>
      <c r="E169" s="80" t="n"/>
      <c r="F169" s="72" t="n"/>
      <c r="G169" s="80">
        <f>IFERROR(VLOOKUP($A169&amp;"_"&amp;$B169,Results_Deltas!$A$2:$P$15000,5,FALSE),"")</f>
        <v/>
      </c>
      <c r="H169" s="80" t="inlineStr">
        <is>
          <t>Blanket (page end)</t>
        </is>
      </c>
      <c r="I169" s="72" t="n"/>
      <c r="J169" s="72" t="n"/>
      <c r="K169" s="72" t="n"/>
      <c r="L169" s="72" t="inlineStr">
        <is>
          <t>YES</t>
        </is>
      </c>
      <c r="M169" s="72" t="n">
        <v>3.381354542351604</v>
      </c>
      <c r="N169" s="72" t="n">
        <v>25</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HLR_SMA_BAND_PCT</t>
        </is>
      </c>
      <c r="B170" s="80" t="inlineStr">
        <is>
          <t>0</t>
        </is>
      </c>
      <c r="C170" s="80" t="n"/>
      <c r="D170" s="80" t="inlineStr">
        <is>
          <t>ENTRY, GLOBAL_CHECK, STOCKS_EXIT</t>
        </is>
      </c>
      <c r="E170" s="80" t="n"/>
      <c r="F170" s="72" t="n"/>
      <c r="G170" s="80">
        <f>IFERROR(VLOOKUP($A170&amp;"_"&amp;$B170,Results_Deltas!$A$2:$P$15000,5,FALSE),"")</f>
        <v/>
      </c>
      <c r="H170" s="80" t="inlineStr">
        <is>
          <t>Blanket (page end)</t>
        </is>
      </c>
      <c r="I170" s="72" t="n"/>
      <c r="J170" s="72" t="n"/>
      <c r="K170" s="72" t="n"/>
      <c r="L170" s="72" t="inlineStr">
        <is>
          <t>YES</t>
        </is>
      </c>
      <c r="M170" s="72" t="n">
        <v>5.740577201792536</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HLR_SMA_BAND_PCT</t>
        </is>
      </c>
      <c r="B171" s="80" t="inlineStr">
        <is>
          <t>2.0</t>
        </is>
      </c>
      <c r="C171" s="80" t="n"/>
      <c r="D171" s="80" t="inlineStr">
        <is>
          <t>ENTRY, GLOBAL_CHECK, STOCKS_EXIT</t>
        </is>
      </c>
      <c r="E171" s="80" t="n"/>
      <c r="F171" s="72" t="n"/>
      <c r="G171" s="80">
        <f>IFERROR(VLOOKUP($A171&amp;"_"&amp;$B171,Results_Deltas!$A$2:$P$15000,5,FALSE),"")</f>
        <v/>
      </c>
      <c r="H171" s="80" t="inlineStr">
        <is>
          <t>Blanket (page end)</t>
        </is>
      </c>
      <c r="I171" s="72" t="n"/>
      <c r="J171" s="72" t="n"/>
      <c r="K171" s="72" t="n"/>
      <c r="L171" s="72" t="inlineStr">
        <is>
          <t>NO</t>
        </is>
      </c>
      <c r="M171" s="72" t="n">
        <v>4.889091353663758</v>
      </c>
      <c r="N171" s="72" t="n">
        <v>25</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HLR_SMA_BAND_PCT</t>
        </is>
      </c>
      <c r="B172" s="80" t="inlineStr">
        <is>
          <t>1.0</t>
        </is>
      </c>
      <c r="C172" s="80" t="n"/>
      <c r="D172" s="80" t="inlineStr">
        <is>
          <t>ENTRY, GLOBAL_CHECK, STOCKS_EXIT</t>
        </is>
      </c>
      <c r="E172" s="80" t="n"/>
      <c r="F172" s="72" t="n"/>
      <c r="G172" s="80">
        <f>IFERROR(VLOOKUP($A172&amp;"_"&amp;$B172,Results_Deltas!$A$2:$P$15000,5,FALSE),"")</f>
        <v/>
      </c>
      <c r="H172" s="80" t="inlineStr">
        <is>
          <t>Blanket (page end)</t>
        </is>
      </c>
      <c r="I172" s="72" t="n"/>
      <c r="J172" s="72" t="n"/>
      <c r="K172" s="72" t="n"/>
      <c r="L172" s="72" t="inlineStr">
        <is>
          <t>NO</t>
        </is>
      </c>
      <c r="M172" s="72" t="n">
        <v>3.652974948423207</v>
      </c>
      <c r="N172" s="72" t="n">
        <v>26</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0.5</t>
        </is>
      </c>
      <c r="C173" s="80" t="n"/>
      <c r="D173" s="80" t="inlineStr">
        <is>
          <t>ENTRY, GLOBAL_CHECK, STOCKS_EXIT</t>
        </is>
      </c>
      <c r="E173" s="80" t="n"/>
      <c r="F173" s="72" t="n"/>
      <c r="G173" s="80">
        <f>IFERROR(VLOOKUP($A173&amp;"_"&amp;$B173,Results_Deltas!$A$2:$P$15000,5,FALSE),"")</f>
        <v/>
      </c>
      <c r="H173" s="80" t="inlineStr">
        <is>
          <t>Blanket (page end)</t>
        </is>
      </c>
      <c r="I173" s="72" t="n"/>
      <c r="J173" s="72" t="n"/>
      <c r="K173" s="72" t="n"/>
      <c r="L173" s="72" t="inlineStr">
        <is>
          <t>NO</t>
        </is>
      </c>
      <c r="M173" s="72" t="n">
        <v>3.853292975767848</v>
      </c>
      <c r="N173" s="72" t="n">
        <v>25</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HLR_TOP_MIN_TFS</t>
        </is>
      </c>
      <c r="B174" s="80" t="inlineStr">
        <is>
          <t>0</t>
        </is>
      </c>
      <c r="C174" s="80"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72" t="inlineStr">
        <is>
          <t>NO</t>
        </is>
      </c>
      <c r="M174" s="72" t="n">
        <v>5.740577201792536</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HLR_TOP_MIN_TFS</t>
        </is>
      </c>
      <c r="B175" s="80" t="inlineStr">
        <is>
          <t>2</t>
        </is>
      </c>
      <c r="C175" s="80"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72" t="inlineStr">
        <is>
          <t>NO</t>
        </is>
      </c>
      <c r="M175" s="72" t="n">
        <v>3.178095910926385</v>
      </c>
      <c r="N175" s="72" t="n">
        <v>24</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HLR_TOP_MIN_TFS</t>
        </is>
      </c>
      <c r="B176" s="80" t="inlineStr">
        <is>
          <t>1</t>
        </is>
      </c>
      <c r="C176" s="80"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72" t="inlineStr">
        <is>
          <t>YES</t>
        </is>
      </c>
      <c r="M176" s="72" t="n">
        <v>4.960872217912503</v>
      </c>
      <c r="N176" s="72" t="n">
        <v>27</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HTF4_CONF</t>
        </is>
      </c>
      <c r="B177" s="80" t="inlineStr">
        <is>
          <t>False</t>
        </is>
      </c>
      <c r="C177" s="80" t="n"/>
      <c r="D177" s="80" t="inlineStr">
        <is>
          <t>GLOBAL_CHECK, STOCKS_EXIT</t>
        </is>
      </c>
      <c r="E177" s="80" t="n"/>
      <c r="F177" s="72" t="n"/>
      <c r="G177" s="80">
        <f>IFERROR(VLOOKUP($A177&amp;"_"&amp;$B177,Results_Deltas!$A$2:$P$15000,5,FALSE),"")</f>
        <v/>
      </c>
      <c r="H177" s="80" t="inlineStr">
        <is>
          <t>Blanket (page end)</t>
        </is>
      </c>
      <c r="I177" s="72" t="n"/>
      <c r="J177" s="72" t="n"/>
      <c r="K177" s="72" t="n"/>
      <c r="L177" s="72" t="inlineStr">
        <is>
          <t>YES</t>
        </is>
      </c>
      <c r="M177" s="72" t="n">
        <v>3.163266447386121</v>
      </c>
      <c r="N177" s="72" t="n">
        <v>23</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HTF4_CONF</t>
        </is>
      </c>
      <c r="B178" s="80" t="inlineStr">
        <is>
          <t>False_ALT</t>
        </is>
      </c>
      <c r="C178" s="80" t="n"/>
      <c r="D178" s="80" t="inlineStr">
        <is>
          <t>GLOBAL_CHECK, STOCKS_EXIT</t>
        </is>
      </c>
      <c r="E178" s="80" t="n"/>
      <c r="F178" s="72" t="n"/>
      <c r="G178" s="80">
        <f>IFERROR(VLOOKUP($A178&amp;"_"&amp;$B178,Results_Deltas!$A$2:$P$15000,5,FALSE),"")</f>
        <v/>
      </c>
      <c r="H178" s="80" t="inlineStr">
        <is>
          <t>Blanket (page end)</t>
        </is>
      </c>
      <c r="I178" s="72" t="n"/>
      <c r="J178" s="72" t="n"/>
      <c r="K178" s="72" t="n"/>
      <c r="L178" s="72" t="inlineStr">
        <is>
          <t>NO</t>
        </is>
      </c>
      <c r="M178" s="72" t="n">
        <v>5.522489106827052</v>
      </c>
      <c r="N178" s="72" t="n">
        <v>28</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HTF_DIRECTION_GATE_ENABLED</t>
        </is>
      </c>
      <c r="B179" s="80" t="inlineStr">
        <is>
          <t>False</t>
        </is>
      </c>
      <c r="C179" s="80" t="n"/>
      <c r="D179" s="80" t="inlineStr">
        <is>
          <t>ENTRY, GLOBAL_CHECK, STOCKS_EXIT</t>
        </is>
      </c>
      <c r="E179" s="80" t="n"/>
      <c r="F179" s="72" t="n"/>
      <c r="G179" s="80">
        <f>IFERROR(VLOOKUP($A179&amp;"_"&amp;$B179,Results_Deltas!$A$2:$P$15000,5,FALSE),"")</f>
        <v/>
      </c>
      <c r="H179" s="80" t="inlineStr">
        <is>
          <t>Blanket (page end)</t>
        </is>
      </c>
      <c r="I179" s="72" t="n"/>
      <c r="J179" s="72" t="n"/>
      <c r="K179" s="72" t="n"/>
      <c r="L179" s="72" t="inlineStr">
        <is>
          <t>NO</t>
        </is>
      </c>
      <c r="M179" s="72" t="n">
        <v>3.381354542351604</v>
      </c>
      <c r="N179" s="72" t="n">
        <v>25</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HTF_DIRECTION_GATE_ENABLED</t>
        </is>
      </c>
      <c r="B180" s="80" t="inlineStr">
        <is>
          <t>True</t>
        </is>
      </c>
      <c r="C180" s="80" t="n"/>
      <c r="D180" s="80" t="inlineStr">
        <is>
          <t>ENTRY, GLOBAL_CHECK, STOCKS_EXIT</t>
        </is>
      </c>
      <c r="E180" s="80" t="n"/>
      <c r="F180" s="72" t="n"/>
      <c r="G180" s="80">
        <f>IFERROR(VLOOKUP($A180&amp;"_"&amp;$B180,Results_Deltas!$A$2:$P$15000,5,FALSE),"")</f>
        <v/>
      </c>
      <c r="H180" s="80" t="inlineStr">
        <is>
          <t>Blanket (page end)</t>
        </is>
      </c>
      <c r="I180" s="72" t="n"/>
      <c r="J180" s="72" t="n"/>
      <c r="K180" s="72" t="n"/>
      <c r="L180" s="72" t="inlineStr">
        <is>
          <t>YES</t>
        </is>
      </c>
      <c r="M180" s="72" t="n">
        <v>4.126569581073328</v>
      </c>
      <c r="N180" s="72" t="n">
        <v>26</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HTF_GATE_BYPASS_RZ</t>
        </is>
      </c>
      <c r="B181" s="80" t="inlineStr">
        <is>
          <t>0.0</t>
        </is>
      </c>
      <c r="C181" s="80" t="n"/>
      <c r="D181" s="80" t="inlineStr">
        <is>
          <t>ENTRY, GLOBAL_CHECK, STOCKS_EXIT</t>
        </is>
      </c>
      <c r="E181" s="80" t="n"/>
      <c r="F181" s="72" t="n"/>
      <c r="G181" s="80">
        <f>IFERROR(VLOOKUP($A181&amp;"_"&amp;$B181,Results_Deltas!$A$2:$P$15000,5,FALSE),"")</f>
        <v/>
      </c>
      <c r="H181" s="80" t="inlineStr">
        <is>
          <t>Blanket (page end)</t>
        </is>
      </c>
      <c r="I181" s="72" t="n"/>
      <c r="J181" s="72" t="n"/>
      <c r="K181" s="72" t="n"/>
      <c r="L181" s="72" t="inlineStr">
        <is>
          <t>YES</t>
        </is>
      </c>
      <c r="M181" s="72" t="n">
        <v>5.85559822329713</v>
      </c>
      <c r="N181" s="72" t="n">
        <v>31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HTF_GATE_BYPASS_RZ</t>
        </is>
      </c>
      <c r="B182" s="80" t="inlineStr">
        <is>
          <t>0.0_ALT</t>
        </is>
      </c>
      <c r="C182" s="80" t="n"/>
      <c r="D182" s="80" t="inlineStr">
        <is>
          <t>ENTRY, GLOBAL_CHECK, STOCKS_EXIT</t>
        </is>
      </c>
      <c r="E182" s="80" t="n"/>
      <c r="F182" s="72" t="n"/>
      <c r="G182" s="80">
        <f>IFERROR(VLOOKUP($A182&amp;"_"&amp;$B182,Results_Deltas!$A$2:$P$15000,5,FALSE),"")</f>
        <v/>
      </c>
      <c r="H182" s="80" t="inlineStr">
        <is>
          <t>Blanket (page end)</t>
        </is>
      </c>
      <c r="I182" s="72" t="n"/>
      <c r="J182" s="72" t="n"/>
      <c r="K182" s="72" t="n"/>
      <c r="L182" s="72" t="inlineStr">
        <is>
          <t>NO</t>
        </is>
      </c>
      <c r="M182" s="72" t="n">
        <v>5.85559822329713</v>
      </c>
      <c r="N182" s="72" t="n">
        <v>31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HTF_GATE_D_MANDATORY</t>
        </is>
      </c>
      <c r="B183" s="80" t="inlineStr">
        <is>
          <t>0.0</t>
        </is>
      </c>
      <c r="C183" s="80" t="n"/>
      <c r="D183" s="80" t="inlineStr">
        <is>
          <t>ENTRY, GLOBAL_CHECK, STOCKS_EXIT</t>
        </is>
      </c>
      <c r="E183" s="80" t="n"/>
      <c r="F183" s="72" t="n"/>
      <c r="G183" s="80">
        <f>IFERROR(VLOOKUP($A183&amp;"_"&amp;$B183,Results_Deltas!$A$2:$P$15000,5,FALSE),"")</f>
        <v/>
      </c>
      <c r="H183" s="80" t="inlineStr">
        <is>
          <t>Blanket (page end)</t>
        </is>
      </c>
      <c r="I183" s="72" t="n"/>
      <c r="J183" s="72" t="n"/>
      <c r="K183" s="72" t="n"/>
      <c r="L183" s="72" t="inlineStr">
        <is>
          <t>YES</t>
        </is>
      </c>
      <c r="M183" s="72" t="n">
        <v>6.015711018054871</v>
      </c>
      <c r="N183" s="72" t="n">
        <v>34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HTF_GATE_D_MANDATORY</t>
        </is>
      </c>
      <c r="B184" s="80" t="inlineStr">
        <is>
          <t>0.0_ALT</t>
        </is>
      </c>
      <c r="C184" s="80" t="n"/>
      <c r="D184" s="80" t="inlineStr">
        <is>
          <t>ENTRY, GLOBAL_CHECK, STOCKS_EXIT</t>
        </is>
      </c>
      <c r="E184" s="80" t="n"/>
      <c r="F184" s="72" t="n"/>
      <c r="G184" s="80">
        <f>IFERROR(VLOOKUP($A184&amp;"_"&amp;$B184,Results_Deltas!$A$2:$P$15000,5,FALSE),"")</f>
        <v/>
      </c>
      <c r="H184" s="80" t="inlineStr">
        <is>
          <t>Blanket (page end)</t>
        </is>
      </c>
      <c r="I184" s="72" t="n"/>
      <c r="J184" s="72" t="n"/>
      <c r="K184" s="72" t="n"/>
      <c r="L184" s="72" t="inlineStr">
        <is>
          <t>NO</t>
        </is>
      </c>
      <c r="M184" s="72" t="n">
        <v>6.015711018054871</v>
      </c>
      <c r="N184" s="72" t="n">
        <v>34</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HTF_GATE_MIN_CONFIRMATIONS</t>
        </is>
      </c>
      <c r="B185" s="80" t="inlineStr">
        <is>
          <t>0.0</t>
        </is>
      </c>
      <c r="C185" s="80" t="n"/>
      <c r="D185" s="80" t="inlineStr">
        <is>
          <t>ENTRY, GLOBAL_CHECK, STOCKS_EXIT</t>
        </is>
      </c>
      <c r="E185" s="80" t="n"/>
      <c r="F185" s="72" t="n"/>
      <c r="G185" s="80">
        <f>IFERROR(VLOOKUP($A185&amp;"_"&amp;$B185,Results_Deltas!$A$2:$P$15000,5,FALSE),"")</f>
        <v/>
      </c>
      <c r="H185" s="80" t="inlineStr">
        <is>
          <t>Blanket (page end)</t>
        </is>
      </c>
      <c r="I185" s="72" t="n"/>
      <c r="J185" s="72" t="n"/>
      <c r="K185" s="72" t="n"/>
      <c r="L185" s="72" t="inlineStr">
        <is>
          <t>YES</t>
        </is>
      </c>
      <c r="M185" s="72" t="n">
        <v>5.740577201792536</v>
      </c>
      <c r="N185" s="72" t="n">
        <v>30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HTF_GATE_MIN_CONFIRMATIONS</t>
        </is>
      </c>
      <c r="B186" s="80" t="inlineStr">
        <is>
          <t>0.0_ALT</t>
        </is>
      </c>
      <c r="C186" s="80" t="n"/>
      <c r="D186" s="80" t="inlineStr">
        <is>
          <t>ENTRY, GLOBAL_CHECK, STOCKS_EXIT</t>
        </is>
      </c>
      <c r="E186" s="80" t="n"/>
      <c r="F186" s="72" t="n"/>
      <c r="G186" s="80">
        <f>IFERROR(VLOOKUP($A186&amp;"_"&amp;$B186,Results_Deltas!$A$2:$P$15000,5,FALSE),"")</f>
        <v/>
      </c>
      <c r="H186" s="80" t="inlineStr">
        <is>
          <t>Blanket (page end)</t>
        </is>
      </c>
      <c r="I186" s="72" t="n"/>
      <c r="J186" s="72" t="n"/>
      <c r="K186" s="72" t="n"/>
      <c r="L186" s="72" t="inlineStr">
        <is>
          <t>NO</t>
        </is>
      </c>
      <c r="M186" s="72" t="n">
        <v>5.740577201792536</v>
      </c>
      <c r="N186" s="72" t="n">
        <v>30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HTF_TREND_VETO_BYPASS_ENABLED</t>
        </is>
      </c>
      <c r="B187" s="80" t="inlineStr">
        <is>
          <t>False</t>
        </is>
      </c>
      <c r="C187" s="80" t="n"/>
      <c r="D187" s="80" t="inlineStr">
        <is>
          <t>GLOBAL_CHECK, STOCKS_EXIT</t>
        </is>
      </c>
      <c r="E187" s="80" t="n"/>
      <c r="F187" s="72" t="n"/>
      <c r="G187" s="80">
        <f>IFERROR(VLOOKUP($A187&amp;"_"&amp;$B187,Results_Deltas!$A$2:$P$15000,5,FALSE),"")</f>
        <v/>
      </c>
      <c r="H187" s="80" t="inlineStr">
        <is>
          <t>Blanket (page end)</t>
        </is>
      </c>
      <c r="I187" s="72" t="n"/>
      <c r="J187" s="72" t="n"/>
      <c r="K187" s="72" t="n"/>
      <c r="L187" s="72" t="inlineStr">
        <is>
          <t>NO</t>
        </is>
      </c>
      <c r="M187" s="72" t="n">
        <v>3.504107822916672</v>
      </c>
      <c r="N187" s="72" t="n">
        <v>26</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HTF_TREND_VETO_BYPASS_ENABLED</t>
        </is>
      </c>
      <c r="B188" s="80" t="inlineStr">
        <is>
          <t>True</t>
        </is>
      </c>
      <c r="C188" s="80" t="n"/>
      <c r="D188" s="80" t="inlineStr">
        <is>
          <t>GLOBAL_CHECK, STOCKS_EXIT</t>
        </is>
      </c>
      <c r="E188" s="80" t="n"/>
      <c r="F188" s="72" t="n"/>
      <c r="G188" s="80">
        <f>IFERROR(VLOOKUP($A188&amp;"_"&amp;$B188,Results_Deltas!$A$2:$P$15000,5,FALSE),"")</f>
        <v/>
      </c>
      <c r="H188" s="80" t="inlineStr">
        <is>
          <t>Blanket (page end)</t>
        </is>
      </c>
      <c r="I188" s="72" t="n"/>
      <c r="J188" s="72" t="n"/>
      <c r="K188" s="72" t="n"/>
      <c r="L188" s="72" t="inlineStr">
        <is>
          <t>YES</t>
        </is>
      </c>
      <c r="M188" s="72" t="n">
        <v>4.914705458724695</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IFERROR(VLOOKUP($A189&amp;"_"&amp;$B189,Results_Deltas!$A$2:$P$15000,5,FALSE),"")</f>
        <v/>
      </c>
      <c r="H189" s="80" t="inlineStr">
        <is>
          <t>Blanket (page end)</t>
        </is>
      </c>
      <c r="I189" s="72" t="n"/>
      <c r="J189" s="72" t="n"/>
      <c r="K189" s="72" t="n"/>
      <c r="L189" s="72" t="inlineStr">
        <is>
          <t>YES</t>
        </is>
      </c>
      <c r="M189" s="72" t="n">
        <v>5.85559822329713</v>
      </c>
      <c r="N189" s="72" t="n">
        <v>31</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IFERROR(VLOOKUP($A190&amp;"_"&amp;$B190,Results_Deltas!$A$2:$P$15000,5,FALSE),"")</f>
        <v/>
      </c>
      <c r="H190" s="80" t="inlineStr">
        <is>
          <t>Blanket (page end)</t>
        </is>
      </c>
      <c r="I190" s="72" t="n"/>
      <c r="J190" s="72" t="n"/>
      <c r="K190" s="72" t="n"/>
      <c r="L190" s="72" t="inlineStr">
        <is>
          <t>NO</t>
        </is>
      </c>
      <c r="M190" s="72" t="n">
        <v>5.85559822329713</v>
      </c>
      <c r="N190" s="72" t="n">
        <v>31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LEADERBOARD_FILTER</t>
        </is>
      </c>
      <c r="B191" s="80" t="inlineStr">
        <is>
          <t>False</t>
        </is>
      </c>
      <c r="C191" s="80"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72" t="inlineStr">
        <is>
          <t>YES</t>
        </is>
      </c>
      <c r="M191" s="72" t="n">
        <v>3.381354542351604</v>
      </c>
      <c r="N191" s="72" t="n">
        <v>25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LEADERBOARD_FILTER</t>
        </is>
      </c>
      <c r="B192" s="80" t="inlineStr">
        <is>
          <t>False_ALT</t>
        </is>
      </c>
      <c r="C192" s="80"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72" t="inlineStr">
        <is>
          <t>NO</t>
        </is>
      </c>
      <c r="M192" s="72" t="n">
        <v>5.740577201792536</v>
      </c>
      <c r="N192" s="72" t="n">
        <v>30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LH_HL_FILTER_ENABLED</t>
        </is>
      </c>
      <c r="B193" s="80" t="inlineStr">
        <is>
          <t>False</t>
        </is>
      </c>
      <c r="C193" s="80" t="n"/>
      <c r="D193" s="80" t="inlineStr">
        <is>
          <t>ENTRY, GLOBAL_CHECK, STOCKS_EXIT</t>
        </is>
      </c>
      <c r="E193" s="80" t="n"/>
      <c r="F193" s="72" t="n"/>
      <c r="G193" s="80">
        <f>IFERROR(VLOOKUP($A193&amp;"_"&amp;$B193,Results_Deltas!$A$2:$P$15000,5,FALSE),"")</f>
        <v/>
      </c>
      <c r="H193" s="80" t="inlineStr">
        <is>
          <t>Blanket (page end)</t>
        </is>
      </c>
      <c r="I193" s="72" t="n"/>
      <c r="J193" s="72" t="n"/>
      <c r="K193" s="72" t="n"/>
      <c r="L193" s="72" t="inlineStr">
        <is>
          <t>NO</t>
        </is>
      </c>
      <c r="M193" s="72" t="n">
        <v>3.381354542351604</v>
      </c>
      <c r="N193" s="72" t="n">
        <v>25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LH_HL_FILTER_ENABLED</t>
        </is>
      </c>
      <c r="B194" s="80" t="inlineStr">
        <is>
          <t>True</t>
        </is>
      </c>
      <c r="C194" s="80" t="n"/>
      <c r="D194" s="80" t="inlineStr">
        <is>
          <t>ENTRY, GLOBAL_CHECK, STOCKS_EXIT</t>
        </is>
      </c>
      <c r="E194" s="80" t="n"/>
      <c r="F194" s="72" t="n"/>
      <c r="G194" s="80">
        <f>IFERROR(VLOOKUP($A194&amp;"_"&amp;$B194,Results_Deltas!$A$2:$P$15000,5,FALSE),"")</f>
        <v/>
      </c>
      <c r="H194" s="80" t="inlineStr">
        <is>
          <t>Blanket (page end)</t>
        </is>
      </c>
      <c r="I194" s="72" t="n"/>
      <c r="J194" s="72" t="n"/>
      <c r="K194" s="72" t="n"/>
      <c r="L194" s="72" t="inlineStr">
        <is>
          <t>YES</t>
        </is>
      </c>
      <c r="M194" s="72" t="n">
        <v>4.085113346771482</v>
      </c>
      <c r="N194" s="72" t="n">
        <v>24</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LH_HL_FILTER_MODE</t>
        </is>
      </c>
      <c r="B195" s="80" t="inlineStr">
        <is>
          <t>STRICT_2BAR</t>
        </is>
      </c>
      <c r="C195" s="80" t="n"/>
      <c r="D195" s="80" t="inlineStr">
        <is>
          <t>ENTRY, GLOBAL_CHECK, STOCKS_EXIT</t>
        </is>
      </c>
      <c r="E195" s="80" t="n"/>
      <c r="F195" s="72" t="n"/>
      <c r="G195" s="80">
        <f>IFERROR(VLOOKUP($A195&amp;"_"&amp;$B195,Results_Deltas!$A$2:$P$15000,5,FALSE),"")</f>
        <v/>
      </c>
      <c r="H195" s="80" t="inlineStr">
        <is>
          <t>Blanket (page end)</t>
        </is>
      </c>
      <c r="I195" s="72" t="n"/>
      <c r="J195" s="72" t="n"/>
      <c r="K195" s="72" t="n"/>
      <c r="L195" s="72" t="inlineStr">
        <is>
          <t>NO</t>
        </is>
      </c>
      <c r="M195" s="72" t="n">
        <v>2.389741581071958</v>
      </c>
      <c r="N195" s="72" t="n">
        <v>26</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LH_HL_FILTER_MODE</t>
        </is>
      </c>
      <c r="B196" s="80" t="inlineStr">
        <is>
          <t>STRICT_2BAR_ALT</t>
        </is>
      </c>
      <c r="C196" s="80" t="n"/>
      <c r="D196" s="80" t="inlineStr">
        <is>
          <t>ENTRY, GLOBAL_CHECK, STOCKS_EXIT</t>
        </is>
      </c>
      <c r="E196" s="80" t="n"/>
      <c r="F196" s="72" t="n"/>
      <c r="G196" s="80">
        <f>IFERROR(VLOOKUP($A196&amp;"_"&amp;$B196,Results_Deltas!$A$2:$P$15000,5,FALSE),"")</f>
        <v/>
      </c>
      <c r="H196" s="80" t="inlineStr">
        <is>
          <t>Blanket (page end)</t>
        </is>
      </c>
      <c r="I196" s="72" t="n"/>
      <c r="J196" s="72" t="n"/>
      <c r="K196" s="72" t="n"/>
      <c r="L196" s="72" t="inlineStr">
        <is>
          <t>YES</t>
        </is>
      </c>
      <c r="M196" s="72" t="n">
        <v>3.92206241787967</v>
      </c>
      <c r="N196" s="72" t="n">
        <v>28</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LH_HL_FILTER_REQUIRE_BOTH</t>
        </is>
      </c>
      <c r="B197" s="80" t="inlineStr">
        <is>
          <t>False</t>
        </is>
      </c>
      <c r="C197" s="80" t="n"/>
      <c r="D197" s="80" t="inlineStr">
        <is>
          <t>ENTRY, GLOBAL_CHECK, STOCKS_EXIT</t>
        </is>
      </c>
      <c r="E197" s="80" t="n"/>
      <c r="F197" s="72" t="n"/>
      <c r="G197" s="80">
        <f>IFERROR(VLOOKUP($A197&amp;"_"&amp;$B197,Results_Deltas!$A$2:$P$15000,5,FALSE),"")</f>
        <v/>
      </c>
      <c r="H197" s="80" t="inlineStr">
        <is>
          <t>Blanket (page end)</t>
        </is>
      </c>
      <c r="I197" s="72" t="n"/>
      <c r="J197" s="72" t="n"/>
      <c r="K197" s="72" t="n"/>
      <c r="L197" s="72" t="inlineStr">
        <is>
          <t>NO</t>
        </is>
      </c>
      <c r="M197" s="72" t="n">
        <v>3.381354542351604</v>
      </c>
      <c r="N197" s="72" t="n">
        <v>25</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LH_HL_FILTER_REQUIRE_BOTH</t>
        </is>
      </c>
      <c r="B198" s="80" t="inlineStr">
        <is>
          <t>False_ALT</t>
        </is>
      </c>
      <c r="C198" s="80" t="n"/>
      <c r="D198" s="80" t="inlineStr">
        <is>
          <t>ENTRY, GLOBAL_CHECK, STOCKS_EXIT</t>
        </is>
      </c>
      <c r="E198" s="80" t="n"/>
      <c r="F198" s="72" t="n"/>
      <c r="G198" s="80">
        <f>IFERROR(VLOOKUP($A198&amp;"_"&amp;$B198,Results_Deltas!$A$2:$P$15000,5,FALSE),"")</f>
        <v/>
      </c>
      <c r="H198" s="80" t="inlineStr">
        <is>
          <t>Blanket (page end)</t>
        </is>
      </c>
      <c r="I198" s="72" t="n"/>
      <c r="J198" s="72" t="n"/>
      <c r="K198" s="72" t="n"/>
      <c r="L198" s="72" t="inlineStr">
        <is>
          <t>YES</t>
        </is>
      </c>
      <c r="M198" s="72" t="n">
        <v>5.740577201792536</v>
      </c>
      <c r="N198" s="72" t="n">
        <v>30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LIVE_VEC_EMERGENCY_BRAKE_ENABLED</t>
        </is>
      </c>
      <c r="B199" s="80" t="inlineStr">
        <is>
          <t>False</t>
        </is>
      </c>
      <c r="C199" s="80" t="n"/>
      <c r="D199" s="80" t="inlineStr">
        <is>
          <t>GLOBAL_CHECK, STOCKS_EXIT</t>
        </is>
      </c>
      <c r="E199" s="80" t="n"/>
      <c r="F199" s="72" t="n"/>
      <c r="G199" s="80">
        <f>IFERROR(VLOOKUP($A199&amp;"_"&amp;$B199,Results_Deltas!$A$2:$P$15000,5,FALSE),"")</f>
        <v/>
      </c>
      <c r="H199" s="80" t="inlineStr">
        <is>
          <t>Blanket (page end)</t>
        </is>
      </c>
      <c r="I199" s="72" t="n"/>
      <c r="J199" s="72" t="n"/>
      <c r="K199" s="72" t="n"/>
      <c r="L199" s="72" t="inlineStr">
        <is>
          <t>NO</t>
        </is>
      </c>
      <c r="M199" s="72" t="n">
        <v>3.62429960790305</v>
      </c>
      <c r="N199" s="72" t="n">
        <v>32</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69" t="inlineStr">
        <is>
          <t>LIVE_VEC_EMERGENCY_BRAKE_ENABLED</t>
        </is>
      </c>
      <c r="B200" s="80" t="inlineStr">
        <is>
          <t>True</t>
        </is>
      </c>
      <c r="C200" s="80" t="n"/>
      <c r="D200" s="80" t="inlineStr">
        <is>
          <t>GLOBAL_CHECK, STOCKS_EXIT</t>
        </is>
      </c>
      <c r="E200" s="80" t="n"/>
      <c r="F200" s="72" t="n"/>
      <c r="G200" s="80">
        <f>IFERROR(VLOOKUP($A200&amp;"_"&amp;$B200,Results_Deltas!$A$2:$P$15000,5,FALSE),"")</f>
        <v/>
      </c>
      <c r="H200" s="80" t="inlineStr">
        <is>
          <t>Blanket (page end)</t>
        </is>
      </c>
      <c r="I200" s="72" t="n"/>
      <c r="J200" s="72" t="n"/>
      <c r="K200" s="72" t="n"/>
      <c r="L200" s="72" t="inlineStr">
        <is>
          <t>YES</t>
        </is>
      </c>
      <c r="M200" s="72" t="n">
        <v>4.380297731425995</v>
      </c>
      <c r="N200" s="72" t="n">
        <v>35</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LR_BAND_LADDER_STOCH_EXTREME</t>
        </is>
      </c>
      <c r="B201" s="80" t="inlineStr">
        <is>
          <t>30.0</t>
        </is>
      </c>
      <c r="C201" s="80" t="n"/>
      <c r="D201" s="80" t="inlineStr">
        <is>
          <t>GLOBAL_CHECK, STOCKS_EXIT</t>
        </is>
      </c>
      <c r="E201" s="80" t="n"/>
      <c r="F201" s="72" t="n"/>
      <c r="G201" s="80">
        <f>IFERROR(VLOOKUP($A201&amp;"_"&amp;$B201,Results_Deltas!$A$2:$P$15000,5,FALSE),"")</f>
        <v/>
      </c>
      <c r="H201" s="80" t="inlineStr">
        <is>
          <t>Blanket (page end)</t>
        </is>
      </c>
      <c r="I201" s="72" t="n"/>
      <c r="J201" s="72" t="n"/>
      <c r="K201" s="72" t="n"/>
      <c r="L201" s="72" t="inlineStr">
        <is>
          <t>NO</t>
        </is>
      </c>
      <c r="M201" s="72" t="n">
        <v>4.05668535102418</v>
      </c>
      <c r="N201" s="72" t="n">
        <v>29</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LR_BAND_LADDER_STOCH_EXTREME</t>
        </is>
      </c>
      <c r="B202" s="80" t="inlineStr">
        <is>
          <t>30.0_ALT</t>
        </is>
      </c>
      <c r="C202" s="80" t="n"/>
      <c r="D202" s="80" t="inlineStr">
        <is>
          <t>GLOBAL_CHECK, STOCKS_EXIT</t>
        </is>
      </c>
      <c r="E202" s="80" t="n"/>
      <c r="F202" s="72" t="n"/>
      <c r="G202" s="80">
        <f>IFERROR(VLOOKUP($A202&amp;"_"&amp;$B202,Results_Deltas!$A$2:$P$15000,5,FALSE),"")</f>
        <v/>
      </c>
      <c r="H202" s="80" t="inlineStr">
        <is>
          <t>Blanket (page end)</t>
        </is>
      </c>
      <c r="I202" s="72" t="n"/>
      <c r="J202" s="72" t="n"/>
      <c r="K202" s="72" t="n"/>
      <c r="L202" s="72" t="inlineStr">
        <is>
          <t>YES</t>
        </is>
      </c>
      <c r="M202" s="72" t="n">
        <v>4.05668535102418</v>
      </c>
      <c r="N202" s="72" t="n">
        <v>29</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LR_BAND_LADDER_TF_BOTTOM</t>
        </is>
      </c>
      <c r="B203" s="80" t="inlineStr">
        <is>
          <t>0</t>
        </is>
      </c>
      <c r="C203" s="80" t="n"/>
      <c r="D203" s="80" t="inlineStr">
        <is>
          <t>GLOBAL_CHECK, STOCKS_EXIT</t>
        </is>
      </c>
      <c r="E203" s="80" t="n"/>
      <c r="F203" s="72" t="n"/>
      <c r="G203" s="80">
        <f>IFERROR(VLOOKUP($A203&amp;"_"&amp;$B203,Results_Deltas!$A$2:$P$15000,5,FALSE),"")</f>
        <v/>
      </c>
      <c r="H203" s="80" t="inlineStr">
        <is>
          <t>Blanket (page end)</t>
        </is>
      </c>
      <c r="I203" s="72" t="n"/>
      <c r="J203" s="72" t="n"/>
      <c r="K203" s="72" t="n"/>
      <c r="L203" s="72" t="inlineStr">
        <is>
          <t>YES</t>
        </is>
      </c>
      <c r="M203" s="72" t="n">
        <v>5.523140261045361</v>
      </c>
      <c r="N203" s="72" t="n">
        <v>32</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LR_BAND_LADDER_TF_BOTTOM</t>
        </is>
      </c>
      <c r="B204" s="80" t="inlineStr">
        <is>
          <t>1</t>
        </is>
      </c>
      <c r="C204" s="80" t="n"/>
      <c r="D204" s="80" t="inlineStr">
        <is>
          <t>GLOBAL_CHECK, STOCKS_EXIT</t>
        </is>
      </c>
      <c r="E204" s="80" t="n"/>
      <c r="F204" s="72" t="n"/>
      <c r="G204" s="80">
        <f>IFERROR(VLOOKUP($A204&amp;"_"&amp;$B204,Results_Deltas!$A$2:$P$15000,5,FALSE),"")</f>
        <v/>
      </c>
      <c r="H204" s="80" t="inlineStr">
        <is>
          <t>Blanket (page end)</t>
        </is>
      </c>
      <c r="I204" s="72" t="n"/>
      <c r="J204" s="72" t="n"/>
      <c r="K204" s="72" t="n"/>
      <c r="L204" s="72" t="inlineStr">
        <is>
          <t>NO</t>
        </is>
      </c>
      <c r="M204" s="72" t="n">
        <v>4.497906240468528</v>
      </c>
      <c r="N204" s="72" t="n">
        <v>30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LR_BAND_LADDER_TF_TOP</t>
        </is>
      </c>
      <c r="B205" s="80" t="inlineStr">
        <is>
          <t>0</t>
        </is>
      </c>
      <c r="C205" s="80" t="n"/>
      <c r="D205" s="80" t="inlineStr">
        <is>
          <t>GLOBAL_CHECK, STOCKS_EXIT</t>
        </is>
      </c>
      <c r="E205" s="80" t="n"/>
      <c r="F205" s="72" t="n"/>
      <c r="G205" s="80">
        <f>IFERROR(VLOOKUP($A205&amp;"_"&amp;$B205,Results_Deltas!$A$2:$P$15000,5,FALSE),"")</f>
        <v/>
      </c>
      <c r="H205" s="80" t="inlineStr">
        <is>
          <t>Blanket (page end)</t>
        </is>
      </c>
      <c r="I205" s="72" t="n"/>
      <c r="J205" s="72" t="n"/>
      <c r="K205" s="72" t="n"/>
      <c r="L205" s="72" t="inlineStr">
        <is>
          <t>YES</t>
        </is>
      </c>
      <c r="M205" s="72" t="n">
        <v>5.541586760011523</v>
      </c>
      <c r="N205" s="72" t="n">
        <v>30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LR_BAND_LADDER_TF_TOP</t>
        </is>
      </c>
      <c r="B206" s="80" t="inlineStr">
        <is>
          <t>1</t>
        </is>
      </c>
      <c r="C206" s="80" t="n"/>
      <c r="D206" s="80" t="inlineStr">
        <is>
          <t>GLOBAL_CHECK, STOCKS_EXIT</t>
        </is>
      </c>
      <c r="E206" s="80" t="n"/>
      <c r="F206" s="72" t="n"/>
      <c r="G206" s="80">
        <f>IFERROR(VLOOKUP($A206&amp;"_"&amp;$B206,Results_Deltas!$A$2:$P$15000,5,FALSE),"")</f>
        <v/>
      </c>
      <c r="H206" s="80" t="inlineStr">
        <is>
          <t>Blanket (page end)</t>
        </is>
      </c>
      <c r="I206" s="72" t="n"/>
      <c r="J206" s="72" t="n"/>
      <c r="K206" s="72" t="n"/>
      <c r="L206" s="72" t="inlineStr">
        <is>
          <t>NO</t>
        </is>
      </c>
      <c r="M206" s="72" t="n">
        <v>4.471268407659494</v>
      </c>
      <c r="N206" s="72" t="n">
        <v>29</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MANDATORY_REENTRY_WT_FILTER_MIN_TFS</t>
        </is>
      </c>
      <c r="B207" s="80" t="inlineStr">
        <is>
          <t>1</t>
        </is>
      </c>
      <c r="C207" s="80" t="n"/>
      <c r="D207" s="80" t="inlineStr">
        <is>
          <t>GLOBAL_CHECK, STOCKS_EXIT</t>
        </is>
      </c>
      <c r="E207" s="80" t="n"/>
      <c r="F207" s="72" t="n"/>
      <c r="G207" s="80">
        <f>IFERROR(VLOOKUP($A207&amp;"_"&amp;$B207,Results_Deltas!$A$2:$P$15000,5,FALSE),"")</f>
        <v/>
      </c>
      <c r="H207" s="80" t="inlineStr">
        <is>
          <t>Blanket (page end)</t>
        </is>
      </c>
      <c r="I207" s="72" t="n"/>
      <c r="J207" s="72" t="n"/>
      <c r="K207" s="72" t="n"/>
      <c r="L207" s="72" t="inlineStr">
        <is>
          <t>NO</t>
        </is>
      </c>
      <c r="M207" s="72" t="n">
        <v>4.594417631287279</v>
      </c>
      <c r="N207" s="72" t="n">
        <v>27</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MANDATORY_REENTRY_WT_FILTER_MIN_TFS</t>
        </is>
      </c>
      <c r="B208" s="80" t="inlineStr">
        <is>
          <t>3</t>
        </is>
      </c>
      <c r="C208" s="80" t="n"/>
      <c r="D208" s="80" t="inlineStr">
        <is>
          <t>GLOBAL_CHECK, STOCKS_EXIT</t>
        </is>
      </c>
      <c r="E208" s="80" t="n"/>
      <c r="F208" s="72" t="n"/>
      <c r="G208" s="80">
        <f>IFERROR(VLOOKUP($A208&amp;"_"&amp;$B208,Results_Deltas!$A$2:$P$15000,5,FALSE),"")</f>
        <v/>
      </c>
      <c r="H208" s="80" t="inlineStr">
        <is>
          <t>Blanket (page end)</t>
        </is>
      </c>
      <c r="I208" s="72" t="n"/>
      <c r="J208" s="72" t="n"/>
      <c r="K208" s="72" t="n"/>
      <c r="L208" s="72" t="inlineStr">
        <is>
          <t>YES</t>
        </is>
      </c>
      <c r="M208" s="72" t="n">
        <v>4.605876992864293</v>
      </c>
      <c r="N208" s="72" t="n">
        <v>28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MANDATORY_REENTRY_WT_FILTER_MIN_TFS</t>
        </is>
      </c>
      <c r="B209" s="80" t="inlineStr">
        <is>
          <t>2</t>
        </is>
      </c>
      <c r="C209" s="80" t="n"/>
      <c r="D209" s="80" t="inlineStr">
        <is>
          <t>GLOBAL_CHECK, STOCKS_EXIT</t>
        </is>
      </c>
      <c r="E209" s="80" t="n"/>
      <c r="F209" s="72" t="n"/>
      <c r="G209" s="80">
        <f>IFERROR(VLOOKUP($A209&amp;"_"&amp;$B209,Results_Deltas!$A$2:$P$15000,5,FALSE),"")</f>
        <v/>
      </c>
      <c r="H209" s="80" t="inlineStr">
        <is>
          <t>Blanket (page end)</t>
        </is>
      </c>
      <c r="I209" s="72" t="n"/>
      <c r="J209" s="72" t="n"/>
      <c r="K209" s="72" t="n"/>
      <c r="L209" s="72" t="inlineStr">
        <is>
          <t>NO</t>
        </is>
      </c>
      <c r="M209" s="72" t="n">
        <v>4.097591574783359</v>
      </c>
      <c r="N209" s="72" t="n">
        <v>25</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MANDATORY_REENTRY_WT_FILTER_MIN_VELOCITY</t>
        </is>
      </c>
      <c r="B210" s="80" t="inlineStr">
        <is>
          <t>0.0</t>
        </is>
      </c>
      <c r="C210" s="80" t="n"/>
      <c r="D210" s="80" t="inlineStr">
        <is>
          <t>GLOBAL_CHECK, STOCKS_EXIT</t>
        </is>
      </c>
      <c r="E210" s="80" t="n"/>
      <c r="F210" s="72" t="n"/>
      <c r="G210" s="80">
        <f>IFERROR(VLOOKUP($A210&amp;"_"&amp;$B210,Results_Deltas!$A$2:$P$15000,5,FALSE),"")</f>
        <v/>
      </c>
      <c r="H210" s="80" t="inlineStr">
        <is>
          <t>Blanket (page end)</t>
        </is>
      </c>
      <c r="I210" s="72" t="n"/>
      <c r="J210" s="72" t="n"/>
      <c r="K210" s="72" t="n"/>
      <c r="L210" s="72" t="inlineStr">
        <is>
          <t>NO</t>
        </is>
      </c>
      <c r="M210" s="72" t="n">
        <v>6.015711018054871</v>
      </c>
      <c r="N210" s="72" t="n">
        <v>34</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MANDATORY_REENTRY_WT_FILTER_MIN_VELOCITY</t>
        </is>
      </c>
      <c r="B211" s="80" t="inlineStr">
        <is>
          <t>0.0_ALT</t>
        </is>
      </c>
      <c r="C211" s="80" t="n"/>
      <c r="D211" s="80" t="inlineStr">
        <is>
          <t>GLOBAL_CHECK, STOCKS_EXIT</t>
        </is>
      </c>
      <c r="E211" s="80" t="n"/>
      <c r="F211" s="72" t="n"/>
      <c r="G211" s="80">
        <f>IFERROR(VLOOKUP($A211&amp;"_"&amp;$B211,Results_Deltas!$A$2:$P$15000,5,FALSE),"")</f>
        <v/>
      </c>
      <c r="H211" s="80" t="inlineStr">
        <is>
          <t>Blanket (page end)</t>
        </is>
      </c>
      <c r="I211" s="72" t="n"/>
      <c r="J211" s="72" t="n"/>
      <c r="K211" s="72" t="n"/>
      <c r="L211" s="72" t="inlineStr">
        <is>
          <t>YES</t>
        </is>
      </c>
      <c r="M211" s="72" t="n">
        <v>6.015711018054871</v>
      </c>
      <c r="N211" s="72" t="n">
        <v>34</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MANDATORY_REENTRY_WT_FILTER_REQUIRE_FLIP</t>
        </is>
      </c>
      <c r="B212" s="80" t="inlineStr">
        <is>
          <t>False</t>
        </is>
      </c>
      <c r="C212" s="80" t="n"/>
      <c r="D212" s="80" t="inlineStr">
        <is>
          <t>GLOBAL_CHECK, STOCKS_EXIT</t>
        </is>
      </c>
      <c r="E212" s="80" t="n"/>
      <c r="F212" s="72" t="n"/>
      <c r="G212" s="80">
        <f>IFERROR(VLOOKUP($A212&amp;"_"&amp;$B212,Results_Deltas!$A$2:$P$15000,5,FALSE),"")</f>
        <v/>
      </c>
      <c r="H212" s="80" t="inlineStr">
        <is>
          <t>Blanket (page end)</t>
        </is>
      </c>
      <c r="I212" s="72" t="n"/>
      <c r="J212" s="72" t="n"/>
      <c r="K212" s="72" t="n"/>
      <c r="L212" s="72" t="inlineStr">
        <is>
          <t>NO</t>
        </is>
      </c>
      <c r="M212" s="72" t="n">
        <v>3.656488358613939</v>
      </c>
      <c r="N212" s="72" t="n">
        <v>29</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MANDATORY_REENTRY_WT_FILTER_REQUIRE_FLIP</t>
        </is>
      </c>
      <c r="B213" s="80" t="inlineStr">
        <is>
          <t>False_ALT</t>
        </is>
      </c>
      <c r="C213" s="80" t="n"/>
      <c r="D213" s="80" t="inlineStr">
        <is>
          <t>GLOBAL_CHECK, STOCKS_EXIT</t>
        </is>
      </c>
      <c r="E213" s="80" t="n"/>
      <c r="F213" s="72" t="n"/>
      <c r="G213" s="80">
        <f>IFERROR(VLOOKUP($A213&amp;"_"&amp;$B213,Results_Deltas!$A$2:$P$15000,5,FALSE),"")</f>
        <v/>
      </c>
      <c r="H213" s="80" t="inlineStr">
        <is>
          <t>Blanket (page end)</t>
        </is>
      </c>
      <c r="I213" s="72" t="n"/>
      <c r="J213" s="72" t="n"/>
      <c r="K213" s="72" t="n"/>
      <c r="L213" s="72" t="inlineStr">
        <is>
          <t>YES</t>
        </is>
      </c>
      <c r="M213" s="72" t="n">
        <v>6.015711018054871</v>
      </c>
      <c r="N213" s="72" t="n">
        <v>34</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MANDATORY_REENTRY_WT_FILTER_VELOCITY_RATIO</t>
        </is>
      </c>
      <c r="B214" s="80" t="inlineStr">
        <is>
          <t>0.90</t>
        </is>
      </c>
      <c r="C214" s="80" t="n"/>
      <c r="D214" s="80" t="inlineStr">
        <is>
          <t>GLOBAL_CHECK, STOCKS_EXIT</t>
        </is>
      </c>
      <c r="E214" s="80" t="n"/>
      <c r="F214" s="72" t="n"/>
      <c r="G214" s="80">
        <f>IFERROR(VLOOKUP($A214&amp;"_"&amp;$B214,Results_Deltas!$A$2:$P$15000,5,FALSE),"")</f>
        <v/>
      </c>
      <c r="H214" s="80" t="inlineStr">
        <is>
          <t>Blanket (page end)</t>
        </is>
      </c>
      <c r="I214" s="72" t="n"/>
      <c r="J214" s="72" t="n"/>
      <c r="K214" s="72" t="n"/>
      <c r="L214" s="72" t="inlineStr">
        <is>
          <t>NO</t>
        </is>
      </c>
      <c r="M214" s="72" t="n">
        <v>3.790036239627907</v>
      </c>
      <c r="N214" s="72" t="n">
        <v>26</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MANDATORY_REENTRY_WT_FILTER_VELOCITY_RATIO</t>
        </is>
      </c>
      <c r="B215" s="80" t="inlineStr">
        <is>
          <t>0.90_ALT</t>
        </is>
      </c>
      <c r="C215" s="80" t="n"/>
      <c r="D215" s="80" t="inlineStr">
        <is>
          <t>GLOBAL_CHECK, STOCKS_EXIT</t>
        </is>
      </c>
      <c r="E215" s="80" t="n"/>
      <c r="F215" s="72" t="n"/>
      <c r="G215" s="80">
        <f>IFERROR(VLOOKUP($A215&amp;"_"&amp;$B215,Results_Deltas!$A$2:$P$15000,5,FALSE),"")</f>
        <v/>
      </c>
      <c r="H215" s="80" t="inlineStr">
        <is>
          <t>Blanket (page end)</t>
        </is>
      </c>
      <c r="I215" s="72" t="n"/>
      <c r="J215" s="72" t="n"/>
      <c r="K215" s="72" t="n"/>
      <c r="L215" s="72" t="inlineStr">
        <is>
          <t>YES</t>
        </is>
      </c>
      <c r="M215" s="72" t="n">
        <v>3.790036239627907</v>
      </c>
      <c r="N215" s="72" t="n">
        <v>26</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MARKET_QUALITY_SCORE_ENABLED</t>
        </is>
      </c>
      <c r="B216" s="80" t="inlineStr">
        <is>
          <t>False</t>
        </is>
      </c>
      <c r="C216" s="80" t="n"/>
      <c r="D216" s="80" t="inlineStr">
        <is>
          <t>ENTRY, GLOBAL_CHECK, STOCKS_EXIT</t>
        </is>
      </c>
      <c r="E216" s="80" t="n"/>
      <c r="F216" s="72" t="n"/>
      <c r="G216" s="80">
        <f>IFERROR(VLOOKUP($A216&amp;"_"&amp;$B216,Results_Deltas!$A$2:$P$15000,5,FALSE),"")</f>
        <v/>
      </c>
      <c r="H216" s="80" t="inlineStr">
        <is>
          <t>Blanket (page end)</t>
        </is>
      </c>
      <c r="I216" s="72" t="n"/>
      <c r="J216" s="72" t="n"/>
      <c r="K216" s="72" t="n"/>
      <c r="L216" s="72" t="inlineStr">
        <is>
          <t>NO</t>
        </is>
      </c>
      <c r="M216" s="72" t="n">
        <v>3.381354542351604</v>
      </c>
      <c r="N216" s="72" t="n">
        <v>25</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MARKET_QUALITY_SCORE_ENABLED</t>
        </is>
      </c>
      <c r="B217" s="80" t="inlineStr">
        <is>
          <t>True</t>
        </is>
      </c>
      <c r="C217" s="80" t="n"/>
      <c r="D217" s="80" t="inlineStr">
        <is>
          <t>ENTRY, GLOBAL_CHECK, STOCKS_EXIT</t>
        </is>
      </c>
      <c r="E217" s="80" t="n"/>
      <c r="F217" s="72" t="n"/>
      <c r="G217" s="80">
        <f>IFERROR(VLOOKUP($A217&amp;"_"&amp;$B217,Results_Deltas!$A$2:$P$15000,5,FALSE),"")</f>
        <v/>
      </c>
      <c r="H217" s="80" t="inlineStr">
        <is>
          <t>Blanket (page end)</t>
        </is>
      </c>
      <c r="I217" s="72" t="n"/>
      <c r="J217" s="72" t="n"/>
      <c r="K217" s="72" t="n"/>
      <c r="L217" s="72" t="inlineStr">
        <is>
          <t>YES</t>
        </is>
      </c>
      <c r="M217" s="72" t="n">
        <v>3.660095321440535</v>
      </c>
      <c r="N217" s="72" t="n">
        <v>24</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MI_TF_AGREE_MIN</t>
        </is>
      </c>
      <c r="B218" s="80" t="inlineStr">
        <is>
          <t>0.0</t>
        </is>
      </c>
      <c r="C218" s="80" t="n"/>
      <c r="D218" s="80" t="inlineStr">
        <is>
          <t>ENTRY, GLOBAL_CHECK, STOCKS_EXIT</t>
        </is>
      </c>
      <c r="E218" s="80" t="n"/>
      <c r="F218" s="72" t="n"/>
      <c r="G218" s="80">
        <f>IFERROR(VLOOKUP($A218&amp;"_"&amp;$B218,Results_Deltas!$A$2:$P$15000,5,FALSE),"")</f>
        <v/>
      </c>
      <c r="H218" s="80" t="inlineStr">
        <is>
          <t>Blanket (page end)</t>
        </is>
      </c>
      <c r="I218" s="72" t="n"/>
      <c r="J218" s="72" t="n"/>
      <c r="K218" s="72" t="n"/>
      <c r="L218" s="72" t="inlineStr">
        <is>
          <t>YES</t>
        </is>
      </c>
      <c r="M218" s="72" t="n">
        <v>5.740577201792536</v>
      </c>
      <c r="N218" s="72" t="n">
        <v>30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MI_TF_AGREE_MIN</t>
        </is>
      </c>
      <c r="B219" s="80" t="inlineStr">
        <is>
          <t>0.0_ALT</t>
        </is>
      </c>
      <c r="C219" s="80" t="n"/>
      <c r="D219" s="80" t="inlineStr">
        <is>
          <t>ENTRY, GLOBAL_CHECK, STOCKS_EXIT</t>
        </is>
      </c>
      <c r="E219" s="80" t="n"/>
      <c r="F219" s="72" t="n"/>
      <c r="G219" s="80">
        <f>IFERROR(VLOOKUP($A219&amp;"_"&amp;$B219,Results_Deltas!$A$2:$P$15000,5,FALSE),"")</f>
        <v/>
      </c>
      <c r="H219" s="80" t="inlineStr">
        <is>
          <t>Blanket (page end)</t>
        </is>
      </c>
      <c r="I219" s="72" t="n"/>
      <c r="J219" s="72" t="n"/>
      <c r="K219" s="72" t="n"/>
      <c r="L219" s="72" t="inlineStr">
        <is>
          <t>NO</t>
        </is>
      </c>
      <c r="M219" s="72" t="n">
        <v>5.740577201792536</v>
      </c>
      <c r="N219" s="72" t="n">
        <v>30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MOVER_THRESHOLD</t>
        </is>
      </c>
      <c r="B220" s="80" t="inlineStr">
        <is>
          <t>5</t>
        </is>
      </c>
      <c r="C220" s="80" t="n"/>
      <c r="D220" s="80" t="inlineStr">
        <is>
          <t>ENTRY, GLOBAL_CHECK, STOCKS_EXIT</t>
        </is>
      </c>
      <c r="E220" s="80" t="n"/>
      <c r="F220" s="72" t="n"/>
      <c r="G220" s="80">
        <f>IFERROR(VLOOKUP($A220&amp;"_"&amp;$B220,Results_Deltas!$A$2:$P$15000,5,FALSE),"")</f>
        <v/>
      </c>
      <c r="H220" s="80" t="inlineStr">
        <is>
          <t>Blanket (page end)</t>
        </is>
      </c>
      <c r="I220" s="72" t="n"/>
      <c r="J220" s="72" t="n"/>
      <c r="K220" s="72" t="n"/>
      <c r="L220" s="72" t="inlineStr">
        <is>
          <t>NO</t>
        </is>
      </c>
      <c r="M220" s="72" t="n">
        <v>4.156392506870691</v>
      </c>
      <c r="N220" s="72" t="n">
        <v>23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MOVER_THRESHOLD</t>
        </is>
      </c>
      <c r="B221" s="80" t="inlineStr">
        <is>
          <t>6.25</t>
        </is>
      </c>
      <c r="C221" s="80" t="n"/>
      <c r="D221" s="80" t="inlineStr">
        <is>
          <t>ENTRY, GLOBAL_CHECK, STOCKS_EXIT</t>
        </is>
      </c>
      <c r="E221" s="80" t="n"/>
      <c r="F221" s="72" t="n"/>
      <c r="G221" s="80">
        <f>IFERROR(VLOOKUP($A221&amp;"_"&amp;$B221,Results_Deltas!$A$2:$P$15000,5,FALSE),"")</f>
        <v/>
      </c>
      <c r="H221" s="80" t="inlineStr">
        <is>
          <t>Blanket (page end)</t>
        </is>
      </c>
      <c r="I221" s="72" t="n"/>
      <c r="J221" s="72" t="n"/>
      <c r="K221" s="72" t="n"/>
      <c r="L221" s="72" t="inlineStr">
        <is>
          <t>YES</t>
        </is>
      </c>
      <c r="M221" s="72" t="n">
        <v>4.568502995419775</v>
      </c>
      <c r="N221" s="72" t="n">
        <v>25</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MOVER_THRESHOLD</t>
        </is>
      </c>
      <c r="B222" s="80" t="inlineStr">
        <is>
          <t>3.75</t>
        </is>
      </c>
      <c r="C222" s="80" t="n"/>
      <c r="D222" s="80" t="inlineStr">
        <is>
          <t>ENTRY, GLOBAL_CHECK, STOCKS_EXIT</t>
        </is>
      </c>
      <c r="E222" s="80" t="n"/>
      <c r="F222" s="72" t="n"/>
      <c r="G222" s="80">
        <f>IFERROR(VLOOKUP($A222&amp;"_"&amp;$B222,Results_Deltas!$A$2:$P$15000,5,FALSE),"")</f>
        <v/>
      </c>
      <c r="H222" s="80" t="inlineStr">
        <is>
          <t>Blanket (page end)</t>
        </is>
      </c>
      <c r="I222" s="72" t="n"/>
      <c r="J222" s="72" t="n"/>
      <c r="K222" s="72" t="n"/>
      <c r="L222" s="72" t="inlineStr">
        <is>
          <t>NO</t>
        </is>
      </c>
      <c r="M222" s="72" t="n">
        <v>4.390057364776593</v>
      </c>
      <c r="N222" s="72" t="n">
        <v>25</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MOVER_THRESHOLD</t>
        </is>
      </c>
      <c r="B223" s="80" t="inlineStr">
        <is>
          <t>2.5</t>
        </is>
      </c>
      <c r="C223" s="80" t="n"/>
      <c r="D223" s="80" t="inlineStr">
        <is>
          <t>ENTRY, GLOBAL_CHECK, STOCKS_EXIT</t>
        </is>
      </c>
      <c r="E223" s="80" t="n"/>
      <c r="F223" s="72" t="n"/>
      <c r="G223" s="80">
        <f>IFERROR(VLOOKUP($A223&amp;"_"&amp;$B223,Results_Deltas!$A$2:$P$15000,5,FALSE),"")</f>
        <v/>
      </c>
      <c r="H223" s="80" t="inlineStr">
        <is>
          <t>Blanket (page end)</t>
        </is>
      </c>
      <c r="I223" s="72" t="n"/>
      <c r="J223" s="72" t="n"/>
      <c r="K223" s="72" t="n"/>
      <c r="L223" s="72" t="inlineStr">
        <is>
          <t>NO</t>
        </is>
      </c>
      <c r="M223" s="72" t="n">
        <v>4.165367387393864</v>
      </c>
      <c r="N223" s="72" t="n">
        <v>24</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MTF_FILTER_STRONG_BUY_QUICK_BYPASS</t>
        </is>
      </c>
      <c r="B224" s="80" t="inlineStr">
        <is>
          <t>0.0</t>
        </is>
      </c>
      <c r="C224" s="80" t="n"/>
      <c r="D224" s="80" t="inlineStr">
        <is>
          <t>GLOBAL_CHECK, STOCKS_EXIT</t>
        </is>
      </c>
      <c r="E224" s="80" t="n"/>
      <c r="F224" s="72" t="n"/>
      <c r="G224" s="80">
        <f>IFERROR(VLOOKUP($A224&amp;"_"&amp;$B224,Results_Deltas!$A$2:$P$15000,5,FALSE),"")</f>
        <v/>
      </c>
      <c r="H224" s="80" t="inlineStr">
        <is>
          <t>Blanket (page end)</t>
        </is>
      </c>
      <c r="I224" s="72" t="n"/>
      <c r="J224" s="72" t="n"/>
      <c r="K224" s="72" t="n"/>
      <c r="L224" s="72" t="inlineStr">
        <is>
          <t>YES</t>
        </is>
      </c>
      <c r="M224" s="72" t="n">
        <v>5.85559822329713</v>
      </c>
      <c r="N224" s="72" t="n">
        <v>31</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MTF_FILTER_STRONG_BUY_QUICK_BYPASS</t>
        </is>
      </c>
      <c r="B225" s="80" t="inlineStr">
        <is>
          <t>0.0_ALT</t>
        </is>
      </c>
      <c r="C225" s="80" t="n"/>
      <c r="D225" s="80" t="inlineStr">
        <is>
          <t>GLOBAL_CHECK, STOCKS_EXIT</t>
        </is>
      </c>
      <c r="E225" s="80" t="n"/>
      <c r="F225" s="72" t="n"/>
      <c r="G225" s="80">
        <f>IFERROR(VLOOKUP($A225&amp;"_"&amp;$B225,Results_Deltas!$A$2:$P$15000,5,FALSE),"")</f>
        <v/>
      </c>
      <c r="H225" s="80" t="inlineStr">
        <is>
          <t>Blanket (page end)</t>
        </is>
      </c>
      <c r="I225" s="72" t="n"/>
      <c r="J225" s="72" t="n"/>
      <c r="K225" s="72" t="n"/>
      <c r="L225" s="72" t="inlineStr">
        <is>
          <t>NO</t>
        </is>
      </c>
      <c r="M225" s="72" t="n">
        <v>5.85559822329713</v>
      </c>
      <c r="N225" s="72" t="n">
        <v>31</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MTF_GR_MIN_IND</t>
        </is>
      </c>
      <c r="B226" s="80" t="inlineStr">
        <is>
          <t>5</t>
        </is>
      </c>
      <c r="C226" s="80" t="n"/>
      <c r="D226" s="80" t="inlineStr">
        <is>
          <t>GLOBAL_CHECK, STOCKS_EXIT</t>
        </is>
      </c>
      <c r="E226" s="80" t="n"/>
      <c r="F226" s="72" t="n"/>
      <c r="G226" s="80">
        <f>IFERROR(VLOOKUP($A226&amp;"_"&amp;$B226,Results_Deltas!$A$2:$P$15000,5,FALSE),"")</f>
        <v/>
      </c>
      <c r="H226" s="80" t="inlineStr">
        <is>
          <t>Blanket (page end)</t>
        </is>
      </c>
      <c r="I226" s="72" t="n"/>
      <c r="J226" s="72" t="n"/>
      <c r="K226" s="72" t="n"/>
      <c r="L226" s="72" t="inlineStr">
        <is>
          <t>YES</t>
        </is>
      </c>
      <c r="M226" s="72" t="n">
        <v>3.529938119930938</v>
      </c>
      <c r="N226" s="72" t="n">
        <v>26</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MTF_GR_MIN_IND</t>
        </is>
      </c>
      <c r="B227" s="80" t="inlineStr">
        <is>
          <t>5_ALT</t>
        </is>
      </c>
      <c r="C227" s="80" t="n"/>
      <c r="D227" s="80" t="inlineStr">
        <is>
          <t>GLOBAL_CHECK, STOCKS_EXIT</t>
        </is>
      </c>
      <c r="E227" s="80" t="n"/>
      <c r="F227" s="72" t="n"/>
      <c r="G227" s="80">
        <f>IFERROR(VLOOKUP($A227&amp;"_"&amp;$B227,Results_Deltas!$A$2:$P$15000,5,FALSE),"")</f>
        <v/>
      </c>
      <c r="H227" s="80" t="inlineStr">
        <is>
          <t>Blanket (page end)</t>
        </is>
      </c>
      <c r="I227" s="72" t="n"/>
      <c r="J227" s="72" t="n"/>
      <c r="K227" s="72" t="n"/>
      <c r="L227" s="72" t="inlineStr">
        <is>
          <t>NO</t>
        </is>
      </c>
      <c r="M227" s="72" t="n">
        <v>3.529938119930938</v>
      </c>
      <c r="N227" s="72" t="n">
        <v>26</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MTS_BOTTOM_BONUS_THRESHOLD</t>
        </is>
      </c>
      <c r="B228" s="80" t="inlineStr">
        <is>
          <t>25</t>
        </is>
      </c>
      <c r="C228" s="80" t="n"/>
      <c r="D228" s="80" t="inlineStr">
        <is>
          <t>ENTRY, GLOBAL_CHECK, STOCKS_EXIT</t>
        </is>
      </c>
      <c r="E228" s="80" t="n"/>
      <c r="F228" s="72" t="n"/>
      <c r="G228" s="80">
        <f>IFERROR(VLOOKUP($A228&amp;"_"&amp;$B228,Results_Deltas!$A$2:$P$15000,5,FALSE),"")</f>
        <v/>
      </c>
      <c r="H228" s="80" t="inlineStr">
        <is>
          <t>Blanket (page end)</t>
        </is>
      </c>
      <c r="I228" s="72" t="n"/>
      <c r="J228" s="72" t="n"/>
      <c r="K228" s="72" t="n"/>
      <c r="L228" s="72" t="inlineStr">
        <is>
          <t>NO</t>
        </is>
      </c>
      <c r="M228" s="72" t="n">
        <v>3.5688615379613</v>
      </c>
      <c r="N228" s="72" t="n">
        <v>22</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MTS_BOTTOM_BONUS_THRESHOLD</t>
        </is>
      </c>
      <c r="B229" s="80" t="inlineStr">
        <is>
          <t>31.25</t>
        </is>
      </c>
      <c r="C229" s="80" t="n"/>
      <c r="D229" s="80" t="inlineStr">
        <is>
          <t>ENTRY, GLOBAL_CHECK, STOCKS_EXIT</t>
        </is>
      </c>
      <c r="E229" s="80" t="n"/>
      <c r="F229" s="72" t="n"/>
      <c r="G229" s="80">
        <f>IFERROR(VLOOKUP($A229&amp;"_"&amp;$B229,Results_Deltas!$A$2:$P$15000,5,FALSE),"")</f>
        <v/>
      </c>
      <c r="H229" s="80" t="inlineStr">
        <is>
          <t>Blanket (page end)</t>
        </is>
      </c>
      <c r="I229" s="72" t="n"/>
      <c r="J229" s="72" t="n"/>
      <c r="K229" s="72" t="n"/>
      <c r="L229" s="72" t="inlineStr">
        <is>
          <t>YES</t>
        </is>
      </c>
      <c r="M229" s="72" t="n">
        <v>3.357433254696185</v>
      </c>
      <c r="N229" s="72" t="n">
        <v>23</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MTS_BOTTOM_BONUS_THRESHOLD</t>
        </is>
      </c>
      <c r="B230" s="80" t="inlineStr">
        <is>
          <t>18.75</t>
        </is>
      </c>
      <c r="C230" s="80" t="n"/>
      <c r="D230" s="80" t="inlineStr">
        <is>
          <t>ENTRY, GLOBAL_CHECK, STOCKS_EXIT</t>
        </is>
      </c>
      <c r="E230" s="80" t="n"/>
      <c r="F230" s="72" t="n"/>
      <c r="G230" s="80">
        <f>IFERROR(VLOOKUP($A230&amp;"_"&amp;$B230,Results_Deltas!$A$2:$P$15000,5,FALSE),"")</f>
        <v/>
      </c>
      <c r="H230" s="80" t="inlineStr">
        <is>
          <t>Blanket (page end)</t>
        </is>
      </c>
      <c r="I230" s="72" t="n"/>
      <c r="J230" s="72" t="n"/>
      <c r="K230" s="72" t="n"/>
      <c r="L230" s="72" t="inlineStr">
        <is>
          <t>NO</t>
        </is>
      </c>
      <c r="M230" s="72" t="n">
        <v>3.69643264262369</v>
      </c>
      <c r="N230" s="72" t="n">
        <v>27</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MTS_BOTTOM_BONUS_THRESHOLD</t>
        </is>
      </c>
      <c r="B231" s="80" t="inlineStr">
        <is>
          <t>12.5</t>
        </is>
      </c>
      <c r="C231" s="80" t="n"/>
      <c r="D231" s="80" t="inlineStr">
        <is>
          <t>ENTRY, GLOBAL_CHECK, STOCKS_EXIT</t>
        </is>
      </c>
      <c r="E231" s="80" t="n"/>
      <c r="F231" s="72" t="n"/>
      <c r="G231" s="80">
        <f>IFERROR(VLOOKUP($A231&amp;"_"&amp;$B231,Results_Deltas!$A$2:$P$15000,5,FALSE),"")</f>
        <v/>
      </c>
      <c r="H231" s="80" t="inlineStr">
        <is>
          <t>Blanket (page end)</t>
        </is>
      </c>
      <c r="I231" s="72" t="n"/>
      <c r="J231" s="72" t="n"/>
      <c r="K231" s="72" t="n"/>
      <c r="L231" s="72" t="inlineStr">
        <is>
          <t>NO</t>
        </is>
      </c>
      <c r="M231" s="72" t="n">
        <v>4.418101274170187</v>
      </c>
      <c r="N231" s="72" t="n">
        <v>24</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MTS_BOTTOM_STRONG_THRESHOLD</t>
        </is>
      </c>
      <c r="B232" s="80" t="inlineStr">
        <is>
          <t>40</t>
        </is>
      </c>
      <c r="C232" s="80" t="n"/>
      <c r="D232" s="80" t="inlineStr">
        <is>
          <t>ENTRY, GLOBAL_CHECK, STOCKS_EXIT</t>
        </is>
      </c>
      <c r="E232" s="80" t="n"/>
      <c r="F232" s="72" t="n"/>
      <c r="G232" s="80">
        <f>IFERROR(VLOOKUP($A232&amp;"_"&amp;$B232,Results_Deltas!$A$2:$P$15000,5,FALSE),"")</f>
        <v/>
      </c>
      <c r="H232" s="80" t="inlineStr">
        <is>
          <t>Blanket (page end)</t>
        </is>
      </c>
      <c r="I232" s="72" t="n"/>
      <c r="J232" s="72" t="n"/>
      <c r="K232" s="72" t="n"/>
      <c r="L232" s="72" t="inlineStr">
        <is>
          <t>NO</t>
        </is>
      </c>
      <c r="M232" s="72" t="n">
        <v>4.379556743522615</v>
      </c>
      <c r="N232" s="72" t="n">
        <v>26</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MTS_BOTTOM_STRONG_THRESHOLD</t>
        </is>
      </c>
      <c r="B233" s="80" t="inlineStr">
        <is>
          <t>50</t>
        </is>
      </c>
      <c r="C233" s="80" t="n"/>
      <c r="D233" s="80" t="inlineStr">
        <is>
          <t>ENTRY, GLOBAL_CHECK, STOCKS_EXIT</t>
        </is>
      </c>
      <c r="E233" s="80" t="n"/>
      <c r="F233" s="72" t="n"/>
      <c r="G233" s="80">
        <f>IFERROR(VLOOKUP($A233&amp;"_"&amp;$B233,Results_Deltas!$A$2:$P$15000,5,FALSE),"")</f>
        <v/>
      </c>
      <c r="H233" s="80" t="inlineStr">
        <is>
          <t>Blanket (page end)</t>
        </is>
      </c>
      <c r="I233" s="72" t="n"/>
      <c r="J233" s="72" t="n"/>
      <c r="K233" s="72" t="n"/>
      <c r="L233" s="72" t="inlineStr">
        <is>
          <t>YES</t>
        </is>
      </c>
      <c r="M233" s="72" t="n">
        <v>3.583506443850605</v>
      </c>
      <c r="N233" s="72" t="n">
        <v>25</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MTS_BOTTOM_STRONG_THRESHOLD</t>
        </is>
      </c>
      <c r="B234" s="80" t="inlineStr">
        <is>
          <t>30</t>
        </is>
      </c>
      <c r="C234" s="80" t="n"/>
      <c r="D234" s="80" t="inlineStr">
        <is>
          <t>ENTRY, GLOBAL_CHECK, STOCKS_EXIT</t>
        </is>
      </c>
      <c r="E234" s="80" t="n"/>
      <c r="F234" s="72" t="n"/>
      <c r="G234" s="80">
        <f>IFERROR(VLOOKUP($A234&amp;"_"&amp;$B234,Results_Deltas!$A$2:$P$15000,5,FALSE),"")</f>
        <v/>
      </c>
      <c r="H234" s="80" t="inlineStr">
        <is>
          <t>Blanket (page end)</t>
        </is>
      </c>
      <c r="I234" s="72" t="n"/>
      <c r="J234" s="72" t="n"/>
      <c r="K234" s="72" t="n"/>
      <c r="L234" s="72" t="inlineStr">
        <is>
          <t>NO</t>
        </is>
      </c>
      <c r="M234" s="72" t="n">
        <v>3.356853836116818</v>
      </c>
      <c r="N234" s="72" t="n">
        <v>25</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MTS_BOTTOM_STRONG_THRESHOLD</t>
        </is>
      </c>
      <c r="B235" s="80" t="inlineStr">
        <is>
          <t>20</t>
        </is>
      </c>
      <c r="C235" s="80" t="n"/>
      <c r="D235" s="80" t="inlineStr">
        <is>
          <t>ENTRY, GLOBAL_CHECK, STOCKS_EXIT</t>
        </is>
      </c>
      <c r="E235" s="80" t="n"/>
      <c r="F235" s="72" t="n"/>
      <c r="G235" s="80">
        <f>IFERROR(VLOOKUP($A235&amp;"_"&amp;$B235,Results_Deltas!$A$2:$P$15000,5,FALSE),"")</f>
        <v/>
      </c>
      <c r="H235" s="80" t="inlineStr">
        <is>
          <t>Blanket (page end)</t>
        </is>
      </c>
      <c r="I235" s="72" t="n"/>
      <c r="J235" s="72" t="n"/>
      <c r="K235" s="72" t="n"/>
      <c r="L235" s="72" t="inlineStr">
        <is>
          <t>NO</t>
        </is>
      </c>
      <c r="M235" s="72" t="n">
        <v>4.533611186792367</v>
      </c>
      <c r="N235" s="72" t="n">
        <v>27</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MTS_GATE_ENABLED</t>
        </is>
      </c>
      <c r="B236" s="80" t="inlineStr">
        <is>
          <t>False</t>
        </is>
      </c>
      <c r="C236" s="80" t="n"/>
      <c r="D236" s="80" t="inlineStr">
        <is>
          <t>ENTRY, GLOBAL_CHECK, STOCKS_EXIT</t>
        </is>
      </c>
      <c r="E236" s="80" t="n"/>
      <c r="F236" s="72" t="n"/>
      <c r="G236" s="80">
        <f>IFERROR(VLOOKUP($A236&amp;"_"&amp;$B236,Results_Deltas!$A$2:$P$15000,5,FALSE),"")</f>
        <v/>
      </c>
      <c r="H236" s="80" t="inlineStr">
        <is>
          <t>Blanket (page end)</t>
        </is>
      </c>
      <c r="I236" s="72" t="n"/>
      <c r="J236" s="72" t="n"/>
      <c r="K236" s="72" t="n"/>
      <c r="L236" s="72" t="inlineStr">
        <is>
          <t>NO</t>
        </is>
      </c>
      <c r="M236" s="72" t="n">
        <v>3.411671725633445</v>
      </c>
      <c r="N236" s="72" t="n">
        <v>24</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69" t="inlineStr">
        <is>
          <t>MTS_GATE_ENABLED</t>
        </is>
      </c>
      <c r="B237" s="80" t="inlineStr">
        <is>
          <t>True</t>
        </is>
      </c>
      <c r="C237" s="80" t="n"/>
      <c r="D237" s="80" t="inlineStr">
        <is>
          <t>ENTRY, GLOBAL_CHECK, STOCKS_EXIT</t>
        </is>
      </c>
      <c r="E237" s="80" t="n"/>
      <c r="F237" s="72" t="n"/>
      <c r="G237" s="80">
        <f>IFERROR(VLOOKUP($A237&amp;"_"&amp;$B237,Results_Deltas!$A$2:$P$15000,5,FALSE),"")</f>
        <v/>
      </c>
      <c r="H237" s="80" t="inlineStr">
        <is>
          <t>Blanket (page end)</t>
        </is>
      </c>
      <c r="I237" s="72" t="n"/>
      <c r="J237" s="72" t="n"/>
      <c r="K237" s="72" t="n"/>
      <c r="L237" s="72" t="inlineStr">
        <is>
          <t>YES</t>
        </is>
      </c>
      <c r="M237" s="72" t="n">
        <v>4.271979356019903</v>
      </c>
      <c r="N237" s="72" t="n">
        <v>25</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NEWBORN_LOSS_KILL_GAIN_THRESHOLD_PCT</t>
        </is>
      </c>
      <c r="B238" s="80" t="inlineStr">
        <is>
          <t>0</t>
        </is>
      </c>
      <c r="C238" s="80"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72" t="inlineStr">
        <is>
          <t>YES</t>
        </is>
      </c>
      <c r="M238" s="72" t="n">
        <v>6.497035031009283</v>
      </c>
      <c r="N238" s="72" t="n">
        <v>35</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NEWBORN_LOSS_KILL_GAIN_THRESHOLD_PCT</t>
        </is>
      </c>
      <c r="B239" s="80" t="inlineStr">
        <is>
          <t>2.0</t>
        </is>
      </c>
      <c r="C239" s="80"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72" t="inlineStr">
        <is>
          <t>YES</t>
        </is>
      </c>
      <c r="M239" s="72" t="n">
        <v>5.410343853174411</v>
      </c>
      <c r="N239" s="72" t="n">
        <v>34</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NEWBORN_LOSS_KILL_GAIN_THRESHOLD_PCT</t>
        </is>
      </c>
      <c r="B240" s="80" t="inlineStr">
        <is>
          <t>1.0</t>
        </is>
      </c>
      <c r="C240" s="80"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72" t="inlineStr">
        <is>
          <t>NO</t>
        </is>
      </c>
      <c r="M240" s="72" t="n">
        <v>5.056259873821003</v>
      </c>
      <c r="N240" s="72" t="n">
        <v>33</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NEWBORN_LOSS_KILL_GAIN_THRESHOLD_PCT</t>
        </is>
      </c>
      <c r="B241" s="80" t="inlineStr">
        <is>
          <t>0.5</t>
        </is>
      </c>
      <c r="C241" s="80"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72" t="inlineStr">
        <is>
          <t>NO</t>
        </is>
      </c>
      <c r="M241" s="72" t="n">
        <v>5.270906686049144</v>
      </c>
      <c r="N241" s="72" t="n">
        <v>34</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NEWBORN_LOSS_KILL_REQUIRE_VEL_AGAINST</t>
        </is>
      </c>
      <c r="B242" s="80" t="inlineStr">
        <is>
          <t>0.0</t>
        </is>
      </c>
      <c r="C242" s="80"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72" t="inlineStr">
        <is>
          <t>YES</t>
        </is>
      </c>
      <c r="M242" s="72" t="n">
        <v>6.442810142387872</v>
      </c>
      <c r="N242" s="72" t="n">
        <v>35</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NEWBORN_LOSS_KILL_REQUIRE_VEL_AGAINST</t>
        </is>
      </c>
      <c r="B243" s="80" t="inlineStr">
        <is>
          <t>0.0_ALT</t>
        </is>
      </c>
      <c r="C243" s="80"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72" t="inlineStr">
        <is>
          <t>NO</t>
        </is>
      </c>
      <c r="M243" s="72" t="n">
        <v>6.442810142387872</v>
      </c>
      <c r="N243" s="72" t="n">
        <v>35</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NEW_POSITION_MAX_LOSS_THRESHOLD</t>
        </is>
      </c>
      <c r="B244" s="80" t="inlineStr">
        <is>
          <t>0</t>
        </is>
      </c>
      <c r="C244" s="80"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72" t="inlineStr">
        <is>
          <t>YES</t>
        </is>
      </c>
      <c r="M244" s="72" t="n">
        <v>6.44183040794604</v>
      </c>
      <c r="N244" s="72" t="n">
        <v>34</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NEW_POSITION_MAX_LOSS_THRESHOLD</t>
        </is>
      </c>
      <c r="B245" s="80" t="inlineStr">
        <is>
          <t>2.0</t>
        </is>
      </c>
      <c r="C245" s="80"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72" t="inlineStr">
        <is>
          <t>NO</t>
        </is>
      </c>
      <c r="M245" s="72" t="n">
        <v>5.019757925128477</v>
      </c>
      <c r="N245" s="72" t="n">
        <v>31</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NEW_POSITION_MAX_LOSS_THRESHOLD</t>
        </is>
      </c>
      <c r="B246" s="80" t="inlineStr">
        <is>
          <t>1.0</t>
        </is>
      </c>
      <c r="C246" s="80"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72" t="inlineStr">
        <is>
          <t>NO</t>
        </is>
      </c>
      <c r="M246" s="72" t="n">
        <v>5.323941284192605</v>
      </c>
      <c r="N246" s="72" t="n">
        <v>33</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NEW_POSITION_MAX_LOSS_THRESHOLD</t>
        </is>
      </c>
      <c r="B247" s="80" t="inlineStr">
        <is>
          <t>0.5</t>
        </is>
      </c>
      <c r="C247" s="80"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72" t="inlineStr">
        <is>
          <t>NO</t>
        </is>
      </c>
      <c r="M247" s="72" t="n">
        <v>5.284112522064541</v>
      </c>
      <c r="N247" s="72" t="n">
        <v>34</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OI_CONFIRM_ENABLED</t>
        </is>
      </c>
      <c r="B248" s="80" t="inlineStr">
        <is>
          <t>False</t>
        </is>
      </c>
      <c r="C248" s="80" t="n"/>
      <c r="D248" s="80" t="inlineStr">
        <is>
          <t>ENTRY, GLOBAL_CHECK, STOCKS_EXIT</t>
        </is>
      </c>
      <c r="E248" s="80" t="n"/>
      <c r="F248" s="72" t="n"/>
      <c r="G248" s="80">
        <f>IFERROR(VLOOKUP($A248&amp;"_"&amp;$B248,Results_Deltas!$A$2:$P$15000,5,FALSE),"")</f>
        <v/>
      </c>
      <c r="H248" s="80" t="inlineStr">
        <is>
          <t>Blanket (page end)</t>
        </is>
      </c>
      <c r="I248" s="72" t="n"/>
      <c r="J248" s="72" t="n"/>
      <c r="K248" s="72" t="n"/>
      <c r="L248" s="72" t="inlineStr">
        <is>
          <t>NO</t>
        </is>
      </c>
      <c r="M248" s="72" t="n">
        <v>3.411671725633445</v>
      </c>
      <c r="N248" s="72" t="n">
        <v>24</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69" t="inlineStr">
        <is>
          <t>OI_CONFIRM_ENABLED</t>
        </is>
      </c>
      <c r="B249" s="80" t="inlineStr">
        <is>
          <t>True</t>
        </is>
      </c>
      <c r="C249" s="80" t="n"/>
      <c r="D249" s="80" t="inlineStr">
        <is>
          <t>ENTRY, GLOBAL_CHECK, STOCKS_EXIT</t>
        </is>
      </c>
      <c r="E249" s="80" t="n"/>
      <c r="F249" s="72" t="n"/>
      <c r="G249" s="80">
        <f>IFERROR(VLOOKUP($A249&amp;"_"&amp;$B249,Results_Deltas!$A$2:$P$15000,5,FALSE),"")</f>
        <v/>
      </c>
      <c r="H249" s="80" t="inlineStr">
        <is>
          <t>Blanket (page end)</t>
        </is>
      </c>
      <c r="I249" s="72" t="n"/>
      <c r="J249" s="72" t="n"/>
      <c r="K249" s="72" t="n"/>
      <c r="L249" s="72" t="inlineStr">
        <is>
          <t>YES</t>
        </is>
      </c>
      <c r="M249" s="72" t="n">
        <v>3.669509972284089</v>
      </c>
      <c r="N249" s="72" t="n">
        <v>23</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OI_CONFIRM_MIN_CHANGE_PCT</t>
        </is>
      </c>
      <c r="B250" s="80" t="inlineStr">
        <is>
          <t>0</t>
        </is>
      </c>
      <c r="C250" s="80" t="n"/>
      <c r="D250" s="80" t="inlineStr">
        <is>
          <t>ENTRY, GLOBAL_CHECK, STOCKS_EXIT</t>
        </is>
      </c>
      <c r="E250" s="80" t="n"/>
      <c r="F250" s="72" t="n"/>
      <c r="G250" s="80">
        <f>IFERROR(VLOOKUP($A250&amp;"_"&amp;$B250,Results_Deltas!$A$2:$P$15000,5,FALSE),"")</f>
        <v/>
      </c>
      <c r="H250" s="80" t="inlineStr">
        <is>
          <t>Blanket (page end)</t>
        </is>
      </c>
      <c r="I250" s="72" t="n"/>
      <c r="J250" s="72" t="n"/>
      <c r="K250" s="72" t="n"/>
      <c r="L250" s="72" t="inlineStr">
        <is>
          <t>YES</t>
        </is>
      </c>
      <c r="M250" s="72" t="n">
        <v>3.973143159393664</v>
      </c>
      <c r="N250" s="72" t="n">
        <v>25</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OI_CONFIRM_MIN_CHANGE_PCT</t>
        </is>
      </c>
      <c r="B251" s="80" t="inlineStr">
        <is>
          <t>2.0</t>
        </is>
      </c>
      <c r="C251" s="80" t="n"/>
      <c r="D251" s="80" t="inlineStr">
        <is>
          <t>ENTRY, GLOBAL_CHECK, STOCKS_EXIT</t>
        </is>
      </c>
      <c r="E251" s="80" t="n"/>
      <c r="F251" s="72" t="n"/>
      <c r="G251" s="80">
        <f>IFERROR(VLOOKUP($A251&amp;"_"&amp;$B251,Results_Deltas!$A$2:$P$15000,5,FALSE),"")</f>
        <v/>
      </c>
      <c r="H251" s="80" t="inlineStr">
        <is>
          <t>Blanket (page end)</t>
        </is>
      </c>
      <c r="I251" s="72" t="n"/>
      <c r="J251" s="72" t="n"/>
      <c r="K251" s="72" t="n"/>
      <c r="L251" s="72" t="inlineStr">
        <is>
          <t>NO</t>
        </is>
      </c>
      <c r="M251" s="72" t="n">
        <v>3.737727251104249</v>
      </c>
      <c r="N251" s="72" t="n">
        <v>24</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OI_CONFIRM_MIN_CHANGE_PCT</t>
        </is>
      </c>
      <c r="B252" s="80" t="inlineStr">
        <is>
          <t>1.0</t>
        </is>
      </c>
      <c r="C252" s="80" t="n"/>
      <c r="D252" s="80" t="inlineStr">
        <is>
          <t>ENTRY, GLOBAL_CHECK, STOCKS_EXIT</t>
        </is>
      </c>
      <c r="E252" s="80" t="n"/>
      <c r="F252" s="72" t="n"/>
      <c r="G252" s="80">
        <f>IFERROR(VLOOKUP($A252&amp;"_"&amp;$B252,Results_Deltas!$A$2:$P$15000,5,FALSE),"")</f>
        <v/>
      </c>
      <c r="H252" s="80" t="inlineStr">
        <is>
          <t>Blanket (page end)</t>
        </is>
      </c>
      <c r="I252" s="72" t="n"/>
      <c r="J252" s="72" t="n"/>
      <c r="K252" s="72" t="n"/>
      <c r="L252" s="72" t="inlineStr">
        <is>
          <t>NO</t>
        </is>
      </c>
      <c r="M252" s="72" t="n">
        <v>5.009438251694943</v>
      </c>
      <c r="N252" s="72" t="n">
        <v>25</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OI_CONFIRM_MIN_CHANGE_PCT</t>
        </is>
      </c>
      <c r="B253" s="80" t="inlineStr">
        <is>
          <t>0.5</t>
        </is>
      </c>
      <c r="C253" s="80" t="n"/>
      <c r="D253" s="80" t="inlineStr">
        <is>
          <t>ENTRY, GLOBAL_CHECK, STOCKS_EXIT</t>
        </is>
      </c>
      <c r="E253" s="80" t="n"/>
      <c r="F253" s="72" t="n"/>
      <c r="G253" s="80">
        <f>IFERROR(VLOOKUP($A253&amp;"_"&amp;$B253,Results_Deltas!$A$2:$P$15000,5,FALSE),"")</f>
        <v/>
      </c>
      <c r="H253" s="80" t="inlineStr">
        <is>
          <t>Blanket (page end)</t>
        </is>
      </c>
      <c r="I253" s="72" t="n"/>
      <c r="J253" s="72" t="n"/>
      <c r="K253" s="72" t="n"/>
      <c r="L253" s="72" t="inlineStr">
        <is>
          <t>NO</t>
        </is>
      </c>
      <c r="M253" s="72" t="n">
        <v>5.566712292403786</v>
      </c>
      <c r="N253" s="72" t="n">
        <v>28</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OI_CONFIRM_MIN_PRICE_PCT</t>
        </is>
      </c>
      <c r="B254" s="80" t="inlineStr">
        <is>
          <t>0</t>
        </is>
      </c>
      <c r="C254" s="80" t="n"/>
      <c r="D254" s="80" t="inlineStr">
        <is>
          <t>ENTRY, GLOBAL_CHECK, STOCKS_EXIT</t>
        </is>
      </c>
      <c r="E254" s="80" t="n"/>
      <c r="F254" s="72" t="n"/>
      <c r="G254" s="80">
        <f>IFERROR(VLOOKUP($A254&amp;"_"&amp;$B254,Results_Deltas!$A$2:$P$15000,5,FALSE),"")</f>
        <v/>
      </c>
      <c r="H254" s="80" t="inlineStr">
        <is>
          <t>Blanket (page end)</t>
        </is>
      </c>
      <c r="I254" s="72" t="n"/>
      <c r="J254" s="72" t="n"/>
      <c r="K254" s="72" t="n"/>
      <c r="L254" s="72" t="inlineStr">
        <is>
          <t>YES</t>
        </is>
      </c>
      <c r="M254" s="72" t="n">
        <v>4.771789246065059</v>
      </c>
      <c r="N254" s="72" t="n">
        <v>28</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OI_CONFIRM_MIN_PRICE_PCT</t>
        </is>
      </c>
      <c r="B255" s="80" t="inlineStr">
        <is>
          <t>2.0</t>
        </is>
      </c>
      <c r="C255" s="80" t="n"/>
      <c r="D255" s="80" t="inlineStr">
        <is>
          <t>ENTRY, GLOBAL_CHECK, STOCKS_EXIT</t>
        </is>
      </c>
      <c r="E255" s="80" t="n"/>
      <c r="F255" s="72" t="n"/>
      <c r="G255" s="80">
        <f>IFERROR(VLOOKUP($A255&amp;"_"&amp;$B255,Results_Deltas!$A$2:$P$15000,5,FALSE),"")</f>
        <v/>
      </c>
      <c r="H255" s="80" t="inlineStr">
        <is>
          <t>Blanket (page end)</t>
        </is>
      </c>
      <c r="I255" s="72" t="n"/>
      <c r="J255" s="72" t="n"/>
      <c r="K255" s="72" t="n"/>
      <c r="L255" s="72" t="inlineStr">
        <is>
          <t>NO</t>
        </is>
      </c>
      <c r="M255" s="72" t="n">
        <v>4.959229199178799</v>
      </c>
      <c r="N255" s="72" t="n">
        <v>24</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OI_CONFIRM_MIN_PRICE_PCT</t>
        </is>
      </c>
      <c r="B256" s="80" t="inlineStr">
        <is>
          <t>1.0</t>
        </is>
      </c>
      <c r="C256" s="80" t="n"/>
      <c r="D256" s="80" t="inlineStr">
        <is>
          <t>ENTRY, GLOBAL_CHECK, STOCKS_EXIT</t>
        </is>
      </c>
      <c r="E256" s="80" t="n"/>
      <c r="F256" s="72" t="n"/>
      <c r="G256" s="80">
        <f>IFERROR(VLOOKUP($A256&amp;"_"&amp;$B256,Results_Deltas!$A$2:$P$15000,5,FALSE),"")</f>
        <v/>
      </c>
      <c r="H256" s="80" t="inlineStr">
        <is>
          <t>Blanket (page end)</t>
        </is>
      </c>
      <c r="I256" s="72" t="n"/>
      <c r="J256" s="72" t="n"/>
      <c r="K256" s="72" t="n"/>
      <c r="L256" s="72" t="inlineStr">
        <is>
          <t>NO</t>
        </is>
      </c>
      <c r="M256" s="72" t="n">
        <v>3.950510450647482</v>
      </c>
      <c r="N256" s="72" t="n">
        <v>23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OI_CONFIRM_MIN_PRICE_PCT</t>
        </is>
      </c>
      <c r="B257" s="80" t="inlineStr">
        <is>
          <t>0.5</t>
        </is>
      </c>
      <c r="C257" s="80" t="n"/>
      <c r="D257" s="80" t="inlineStr">
        <is>
          <t>ENTRY, GLOBAL_CHECK, STOCKS_EXIT</t>
        </is>
      </c>
      <c r="E257" s="80" t="n"/>
      <c r="F257" s="72" t="n"/>
      <c r="G257" s="80">
        <f>IFERROR(VLOOKUP($A257&amp;"_"&amp;$B257,Results_Deltas!$A$2:$P$15000,5,FALSE),"")</f>
        <v/>
      </c>
      <c r="H257" s="80" t="inlineStr">
        <is>
          <t>Blanket (page end)</t>
        </is>
      </c>
      <c r="I257" s="72" t="n"/>
      <c r="J257" s="72" t="n"/>
      <c r="K257" s="72" t="n"/>
      <c r="L257" s="72" t="inlineStr">
        <is>
          <t>NO</t>
        </is>
      </c>
      <c r="M257" s="72" t="n">
        <v>4.15668187520235</v>
      </c>
      <c r="N257" s="72" t="n">
        <v>23</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GUARANTEED_REENTRY_K_FAVORABLE_HIGH</t>
        </is>
      </c>
      <c r="B3" s="72" t="inlineStr">
        <is>
          <t>35.0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2" t="n">
        <v>7.722130703921713</v>
      </c>
      <c r="N3" s="72" t="n">
        <v>8</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ez_manage.py:4774 top()</t>
        </is>
      </c>
      <c r="IP3" s="72" t="inlineStr">
        <is>
          <t>v12_quick_engine.py:1941 x4</t>
        </is>
      </c>
      <c r="IQ3" s="72" t="n"/>
    </row>
    <row r="4" ht="10.5" customHeight="1" s="65">
      <c r="A4" s="72" t="inlineStr">
        <is>
          <t>GUARANTEED_REENTRY_K_FAVORABLE_HIGH</t>
        </is>
      </c>
      <c r="B4" s="72" t="inlineStr">
        <is>
          <t>52.5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7.982826093064424</v>
      </c>
      <c r="N4" s="72" t="n">
        <v>9</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ez_manage.py:4774 top()</t>
        </is>
      </c>
      <c r="IP4" s="72" t="inlineStr">
        <is>
          <t>v12_quick_engine.py:1941 x4</t>
        </is>
      </c>
      <c r="IQ4" s="72" t="n"/>
    </row>
    <row r="5" ht="10.5" customHeight="1" s="65">
      <c r="A5" s="71" t="inlineStr">
        <is>
          <t>GUARANTEED_REENTRY_K_FAVORABLE_HIGH</t>
        </is>
      </c>
      <c r="B5" s="72" t="inlineStr">
        <is>
          <t>70.0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8.723626902397058</v>
      </c>
      <c r="N5" s="72" t="n">
        <v>12</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ez_manage.py:4774 top()</t>
        </is>
      </c>
      <c r="IP5" s="72" t="inlineStr">
        <is>
          <t>v12_quick_engine.py:1941 x4</t>
        </is>
      </c>
      <c r="IQ5" s="72" t="n"/>
    </row>
    <row r="6" ht="10.5" customHeight="1" s="65">
      <c r="A6" s="72" t="inlineStr">
        <is>
          <t>GUARANTEED_REENTRY_K_FAVORABLE_HIGH</t>
        </is>
      </c>
      <c r="B6" s="72" t="inlineStr">
        <is>
          <t>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8.043224646959187</v>
      </c>
      <c r="N6" s="72" t="n">
        <v>9</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ez_manage.py:4774 top()</t>
        </is>
      </c>
      <c r="IP6" s="72" t="inlineStr">
        <is>
          <t>v12_quick_engine.py:1941 x4</t>
        </is>
      </c>
      <c r="IQ6" s="72" t="n"/>
    </row>
    <row r="7" ht="10.5" customHeight="1" s="65">
      <c r="A7" s="72" t="inlineStr">
        <is>
          <t>GUARANTEED_REENTRY_K_FAVORABLE_HIGH</t>
        </is>
      </c>
      <c r="B7" s="72" t="inlineStr">
        <is>
          <t>105.0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7.966857676306733</v>
      </c>
      <c r="N7" s="72" t="n">
        <v>9</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ez_manage.py:4774 top()</t>
        </is>
      </c>
      <c r="IP7" s="72" t="inlineStr">
        <is>
          <t>v12_quick_engine.py:1941 x4</t>
        </is>
      </c>
      <c r="IQ7" s="72" t="n"/>
    </row>
    <row r="8" ht="10.5" customHeight="1" s="65">
      <c r="A8" s="72" t="inlineStr">
        <is>
          <t>GUARANTEED_REENTRY_K_FAVORABLE_LOW</t>
        </is>
      </c>
      <c r="B8" s="72" t="inlineStr">
        <is>
          <t>15.0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8.210517816069697</v>
      </c>
      <c r="N8" s="72" t="n">
        <v>10</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ez_manage.py:4775 top()</t>
        </is>
      </c>
      <c r="IP8" s="72" t="inlineStr">
        <is>
          <t>v12_quick_engine.py:1942 x4</t>
        </is>
      </c>
      <c r="IQ8" s="72" t="n"/>
    </row>
    <row r="9" ht="10.5" customHeight="1" s="65">
      <c r="A9" s="72" t="inlineStr">
        <is>
          <t>GUARANTEED_REENTRY_K_FAVORABLE_LOW</t>
        </is>
      </c>
      <c r="B9" s="72" t="inlineStr">
        <is>
          <t>22.5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6.97637753689099</v>
      </c>
      <c r="N9" s="72" t="n">
        <v>8</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ez_manage.py:4775 top()</t>
        </is>
      </c>
      <c r="IP9" s="72" t="inlineStr">
        <is>
          <t>v12_quick_engine.py:1942 x4</t>
        </is>
      </c>
      <c r="IQ9" s="72" t="n"/>
    </row>
    <row r="10" ht="10.5" customHeight="1" s="65">
      <c r="A10" s="71" t="inlineStr">
        <is>
          <t>GUARANTEED_REENTRY_K_FAVORABLE_LOW</t>
        </is>
      </c>
      <c r="B10" s="72" t="inlineStr">
        <is>
          <t>30.0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2" t="n">
        <v>8.665994522150854</v>
      </c>
      <c r="N10" s="72" t="n">
        <v>11</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ez_manage.py:4775 top()</t>
        </is>
      </c>
      <c r="IP10" s="72" t="inlineStr">
        <is>
          <t>v12_quick_engine.py:1942 x4</t>
        </is>
      </c>
      <c r="IQ10" s="72" t="n"/>
    </row>
    <row r="11" ht="10.5" customHeight="1" s="65">
      <c r="A11" s="72" t="inlineStr">
        <is>
          <t>GUARANTEED_REENTRY_K_FAVORABLE_LOW</t>
        </is>
      </c>
      <c r="B11" s="72" t="inlineStr">
        <is>
          <t>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7.241137241948302</v>
      </c>
      <c r="N11" s="72" t="n">
        <v>9</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ez_manage.py:4775 top()</t>
        </is>
      </c>
      <c r="IP11" s="72" t="inlineStr">
        <is>
          <t>v12_quick_engine.py:1942 x4</t>
        </is>
      </c>
      <c r="IQ11" s="72" t="n"/>
    </row>
    <row r="12" ht="10.5" customHeight="1" s="65">
      <c r="A12" s="72" t="inlineStr">
        <is>
          <t>GUARANTEED_REENTRY_K_FAVORABLE_LOW</t>
        </is>
      </c>
      <c r="B12" s="72" t="inlineStr">
        <is>
          <t>45.0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2" t="n">
        <v>7.327038676864626</v>
      </c>
      <c r="N12" s="72" t="n">
        <v>8</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ez_manage.py:4775 top()</t>
        </is>
      </c>
      <c r="IP12" s="72" t="inlineStr">
        <is>
          <t>v12_quick_engine.py:1942 x4</t>
        </is>
      </c>
      <c r="IQ12" s="72" t="n"/>
    </row>
    <row r="13" ht="10.5" customHeight="1" s="65">
      <c r="A13" s="72" t="inlineStr">
        <is>
          <t>BOUNCE_REENTRY_ENABLED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2.201070138060362</v>
      </c>
      <c r="N13" s="72" t="n">
        <v>7</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ez_manage.py:2985 top()</t>
        </is>
      </c>
      <c r="IP13" s="72" t="inlineStr">
        <is>
          <t>v12_quick_engine.py:315 x14</t>
        </is>
      </c>
      <c r="IQ13" s="72" t="n"/>
    </row>
    <row r="14" ht="10.5" customHeight="1" s="65">
      <c r="A14" s="71" t="inlineStr">
        <is>
          <t>BOUNCE_REENTRY_ENABLED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2" t="n">
        <v>8.235026061658175</v>
      </c>
      <c r="N14" s="72" t="n">
        <v>11</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ez_manage.py:2985 top()</t>
        </is>
      </c>
      <c r="IP14" s="72" t="inlineStr">
        <is>
          <t>v12_quick_engine.py:315 x14</t>
        </is>
      </c>
      <c r="IQ14" s="72" t="n"/>
    </row>
    <row r="15" ht="10.5" customHeight="1" s="65">
      <c r="A15" s="71" t="inlineStr">
        <is>
          <t>DELTA_EXIT_MANDATORY_REENTRY_ENABLED</t>
        </is>
      </c>
      <c r="B15" s="72" t="inlineStr">
        <is>
          <t>False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2" t="n">
        <v>2.223991917842623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8" t="n"/>
      <c r="CE15" s="78" t="n"/>
      <c r="CF15" s="78" t="n"/>
      <c r="CG15" s="78" t="n"/>
      <c r="CH15" s="78"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ez_manage.py:5975 top()</t>
        </is>
      </c>
      <c r="IP15" s="72" t="inlineStr">
        <is>
          <t>v12_quick_engine.py:4235 x4</t>
        </is>
      </c>
      <c r="IQ15" s="72" t="n"/>
    </row>
    <row r="16" ht="10.5" customHeight="1" s="65">
      <c r="A16" s="72" t="inlineStr">
        <is>
          <t>DELTA_EXIT_MANDATORY_REENTRY_ENABLED</t>
        </is>
      </c>
      <c r="B16" s="72" t="inlineStr">
        <is>
          <t>True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7.752437747781011</v>
      </c>
      <c r="N16" s="72" t="n">
        <v>11</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ez_manage.py:5975 top()</t>
        </is>
      </c>
      <c r="IP16" s="72" t="inlineStr">
        <is>
          <t>v12_quick_engine.py:4235 x4</t>
        </is>
      </c>
      <c r="IQ16" s="72" t="n"/>
    </row>
    <row r="17" ht="10.5" customHeight="1" s="65">
      <c r="A17" s="71" t="inlineStr">
        <is>
          <t>BOUNCE_REENTRY_K_RESET_LONG</t>
        </is>
      </c>
      <c r="B17" s="72" t="inlineStr">
        <is>
          <t>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2" t="n">
        <v>8.723626902397058</v>
      </c>
      <c r="N17" s="72" t="n">
        <v>12</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ez_manage.py:2986 top()</t>
        </is>
      </c>
      <c r="IP17" s="72" t="inlineStr">
        <is>
          <t>v12_quick_engine.py:321 x13</t>
        </is>
      </c>
      <c r="IQ17" s="72" t="n"/>
    </row>
    <row r="18" ht="10.5" customHeight="1" s="65">
      <c r="A18" s="72" t="inlineStr">
        <is>
          <t>BOUNCE_REENTRY_K_RESET_LONG</t>
        </is>
      </c>
      <c r="B18" s="72" t="inlineStr">
        <is>
          <t>0.5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2" t="n">
        <v>7.984356692103574</v>
      </c>
      <c r="N18" s="72" t="n">
        <v>9</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ez_manage.py:2986 top()</t>
        </is>
      </c>
      <c r="IP18" s="72" t="inlineStr">
        <is>
          <t>v12_quick_engine.py:321 x13</t>
        </is>
      </c>
      <c r="IQ18" s="72" t="n"/>
    </row>
    <row r="19" ht="10.5" customHeight="1" s="65">
      <c r="A19" s="72" t="inlineStr">
        <is>
          <t>BOUNCE_REENTRY_K_RESET_LONG</t>
        </is>
      </c>
      <c r="B19" s="72" t="inlineStr">
        <is>
          <t>1.0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8.141374319939704</v>
      </c>
      <c r="N19" s="72" t="n">
        <v>10</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ez_manage.py:2986 top()</t>
        </is>
      </c>
      <c r="IP19" s="72" t="inlineStr">
        <is>
          <t>v12_quick_engine.py:321 x13</t>
        </is>
      </c>
      <c r="IQ19" s="72" t="n"/>
    </row>
    <row r="20" ht="10.5" customHeight="1" s="65">
      <c r="A20" s="72" t="inlineStr">
        <is>
          <t>BOUNCE_REENTRY_K_RESET_LONG</t>
        </is>
      </c>
      <c r="B20" s="72" t="inlineStr">
        <is>
          <t>2.0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2" t="n">
        <v>7.091296941394094</v>
      </c>
      <c r="N20" s="72" t="n">
        <v>9</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ez_manage.py:2986 top()</t>
        </is>
      </c>
      <c r="IP20" s="72" t="inlineStr">
        <is>
          <t>v12_quick_engine.py:321 x13</t>
        </is>
      </c>
      <c r="IQ20" s="72" t="n"/>
    </row>
    <row r="21" ht="10.5" customHeight="1" s="65">
      <c r="A21" s="71" t="inlineStr">
        <is>
          <t>BOUNCE_REENTRY_K_RESET_SHORT</t>
        </is>
      </c>
      <c r="B21" s="72" t="inlineStr">
        <is>
          <t>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2" t="n">
        <v>8.723626902397058</v>
      </c>
      <c r="N21" s="72" t="n">
        <v>12</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ez_manage.py:2987 top()</t>
        </is>
      </c>
      <c r="IP21" s="72" t="inlineStr">
        <is>
          <t>v12_quick_engine.py:327 x13</t>
        </is>
      </c>
      <c r="IQ21" s="72" t="n"/>
    </row>
    <row r="22" ht="10.5" customHeight="1" s="65">
      <c r="A22" s="72" t="inlineStr">
        <is>
          <t>BOUNCE_REENTRY_K_RESET_SHORT</t>
        </is>
      </c>
      <c r="B22" s="72" t="inlineStr">
        <is>
          <t>0.5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8.121190233257462</v>
      </c>
      <c r="N22" s="72" t="n">
        <v>10</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ez_manage.py:2987 top()</t>
        </is>
      </c>
      <c r="IP22" s="72" t="inlineStr">
        <is>
          <t>v12_quick_engine.py:327 x13</t>
        </is>
      </c>
      <c r="IQ22" s="72" t="n"/>
    </row>
    <row r="23" ht="10.5" customHeight="1" s="65">
      <c r="A23" s="72" t="inlineStr">
        <is>
          <t>BOUNCE_REENTRY_K_RESET_SHORT</t>
        </is>
      </c>
      <c r="B23" s="72" t="inlineStr">
        <is>
          <t>1.0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2" t="n">
        <v>8.022977822478568</v>
      </c>
      <c r="N23" s="72" t="n">
        <v>11</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ez_manage.py:2987 top()</t>
        </is>
      </c>
      <c r="IP23" s="72" t="inlineStr">
        <is>
          <t>v12_quick_engine.py:327 x13</t>
        </is>
      </c>
      <c r="IQ23" s="72" t="n"/>
    </row>
    <row r="24" ht="10.5" customHeight="1" s="65">
      <c r="A24" s="72" t="inlineStr">
        <is>
          <t>BOUNCE_REENTRY_K_RESET_SHORT</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2" t="n">
        <v>7.195125649218428</v>
      </c>
      <c r="N24" s="72" t="n">
        <v>9</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ez_manage.py:2987 top()</t>
        </is>
      </c>
      <c r="IP24" s="72" t="inlineStr">
        <is>
          <t>v12_quick_engine.py:327 x13</t>
        </is>
      </c>
      <c r="IQ24" s="72" t="n"/>
    </row>
    <row r="25" ht="10.5" customHeight="1" s="65">
      <c r="A25" s="72" t="inlineStr">
        <is>
          <t>BTC_GUARANTEED_REENTRY_ENABLED</t>
        </is>
      </c>
      <c r="B25" s="72" t="inlineStr">
        <is>
          <t>False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2.322258393267828</v>
      </c>
      <c r="N25" s="72" t="n">
        <v>3</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ez_manage.py:4470 top()</t>
        </is>
      </c>
      <c r="IP25" s="72" t="inlineStr">
        <is>
          <t>v12_quick_engine.py:415 x8</t>
        </is>
      </c>
      <c r="IQ25" s="72" t="n"/>
    </row>
    <row r="26" ht="10.5" customHeight="1" s="65">
      <c r="A26" s="71" t="inlineStr">
        <is>
          <t>BTC_GUARANTEED_REENTRY_ENABLED</t>
        </is>
      </c>
      <c r="B26" s="72" t="inlineStr">
        <is>
          <t>True</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2" t="n">
        <v>11.72898609087082</v>
      </c>
      <c r="N26" s="72" t="n">
        <v>7</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ez_manage.py:4470 top()</t>
        </is>
      </c>
      <c r="IP26" s="72" t="inlineStr">
        <is>
          <t>v12_quick_engine.py:415 x8</t>
        </is>
      </c>
      <c r="IQ26" s="72" t="n"/>
    </row>
    <row r="27" ht="10.5" customHeight="1" s="65">
      <c r="A27" s="71" t="inlineStr">
        <is>
          <t>BTC_GUARANTEED_REENTRY_MAX_AGE_BARS</t>
        </is>
      </c>
      <c r="B27" s="72" t="inlineStr">
        <is>
          <t>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2" t="n">
        <v>12.40257339269727</v>
      </c>
      <c r="N27" s="72" t="n">
        <v>8</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ez_manage.py:4471 top()</t>
        </is>
      </c>
      <c r="IP27" s="72" t="inlineStr">
        <is>
          <t>v12_quick_engine.py:422 x8</t>
        </is>
      </c>
      <c r="IQ27" s="72" t="n"/>
    </row>
    <row r="28" ht="10.5" customHeight="1" s="65">
      <c r="A28" s="72" t="inlineStr">
        <is>
          <t>BTC_GUARANTEED_REENTRY_MAX_AGE_BARS</t>
        </is>
      </c>
      <c r="B28" s="72" t="inlineStr">
        <is>
          <t>0.5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11.34859224580374</v>
      </c>
      <c r="N28" s="72" t="n">
        <v>6</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ez_manage.py:4471 top()</t>
        </is>
      </c>
      <c r="IP28" s="72" t="inlineStr">
        <is>
          <t>v12_quick_engine.py:422 x8</t>
        </is>
      </c>
      <c r="IQ28" s="72" t="n"/>
    </row>
    <row r="29" ht="10.5" customHeight="1" s="65">
      <c r="A29" s="72" t="inlineStr">
        <is>
          <t>BTC_GUARANTEED_REENTRY_MAX_AGE_BARS</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11.70656924782762</v>
      </c>
      <c r="N29" s="72" t="n">
        <v>7</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ez_manage.py:4471 top()</t>
        </is>
      </c>
      <c r="IP29" s="72" t="inlineStr">
        <is>
          <t>v12_quick_engine.py:422 x8</t>
        </is>
      </c>
      <c r="IQ29" s="72" t="n"/>
    </row>
    <row r="30" ht="10.5" customHeight="1" s="65">
      <c r="A30" s="72" t="inlineStr">
        <is>
          <t>BTC_GUARANTEED_REENTRY_MAX_AGE_BARS</t>
        </is>
      </c>
      <c r="B30" s="72" t="inlineStr">
        <is>
          <t>2.0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2" t="n">
        <v>11.64298790694571</v>
      </c>
      <c r="N30" s="72" t="n">
        <v>6</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ez_manage.py:4471 top()</t>
        </is>
      </c>
      <c r="IP30" s="72" t="inlineStr">
        <is>
          <t>v12_quick_engine.py:422 x8</t>
        </is>
      </c>
      <c r="IQ30" s="72" t="n"/>
    </row>
    <row r="31" ht="10.5" customHeight="1" s="65">
      <c r="A31" s="72" t="inlineStr">
        <is>
          <t>BTC_GUARANTEED_REENTRY_MIN_GAP_BARS</t>
        </is>
      </c>
      <c r="B31" s="72" t="inlineStr">
        <is>
          <t>2</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2" t="n">
        <v>11.15609954356003</v>
      </c>
      <c r="N31" s="72" t="n">
        <v>6</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ez_manage.py:4472 top()</t>
        </is>
      </c>
      <c r="IP31" s="72" t="inlineStr">
        <is>
          <t>v12_quick_engine.py:429 x8</t>
        </is>
      </c>
      <c r="IQ31" s="72" t="n"/>
    </row>
    <row r="32" ht="10.5" customHeight="1" s="65">
      <c r="A32" s="72" t="inlineStr">
        <is>
          <t>BTC_GUARANTEED_REENTRY_MIN_GAP_BARS</t>
        </is>
      </c>
      <c r="B32" s="72" t="inlineStr">
        <is>
          <t>4</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2" t="n">
        <v>11.36558756263269</v>
      </c>
      <c r="N32" s="72" t="n">
        <v>7</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ez_manage.py:4472 top()</t>
        </is>
      </c>
      <c r="IP32" s="72" t="inlineStr">
        <is>
          <t>v12_quick_engine.py:429 x8</t>
        </is>
      </c>
      <c r="IQ32" s="72" t="n"/>
    </row>
    <row r="33" ht="10.5" customHeight="1" s="65">
      <c r="A33" s="71" t="inlineStr">
        <is>
          <t>BTC_GUARANTEED_REENTRY_MIN_GAP_BARS</t>
        </is>
      </c>
      <c r="B33" s="72" t="inlineStr">
        <is>
          <t>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2" t="n">
        <v>12.40257339269727</v>
      </c>
      <c r="N33" s="72" t="n">
        <v>8</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ez_manage.py:4472 top()</t>
        </is>
      </c>
      <c r="IP33" s="72" t="inlineStr">
        <is>
          <t>v12_quick_engine.py:429 x8</t>
        </is>
      </c>
      <c r="IQ33" s="72" t="n"/>
    </row>
    <row r="34" ht="10.5" customHeight="1" s="65">
      <c r="A34" s="72" t="inlineStr">
        <is>
          <t>BTC_GUARANTEED_REENTRY_MIN_GAP_BARS</t>
        </is>
      </c>
      <c r="B34" s="72" t="inlineStr">
        <is>
          <t>6</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2" t="n">
        <v>11.3792503492832</v>
      </c>
      <c r="N34" s="72" t="n">
        <v>6</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ez_manage.py:4472 top()</t>
        </is>
      </c>
      <c r="IP34" s="72" t="inlineStr">
        <is>
          <t>v12_quick_engine.py:429 x8</t>
        </is>
      </c>
      <c r="IQ34" s="72" t="n"/>
    </row>
    <row r="35" ht="10.5" customHeight="1" s="65">
      <c r="A35" s="72" t="inlineStr">
        <is>
          <t>BTC_GUARANTEED_REENTRY_MIN_GAP_BARS</t>
        </is>
      </c>
      <c r="B35" s="72" t="inlineStr">
        <is>
          <t>8</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2" t="n">
        <v>11.36867473705402</v>
      </c>
      <c r="N35" s="72" t="n">
        <v>6</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ez_manage.py:4472 top()</t>
        </is>
      </c>
      <c r="IP35" s="72" t="inlineStr">
        <is>
          <t>v12_quick_engine.py:429 x8</t>
        </is>
      </c>
      <c r="IQ35" s="72" t="n"/>
    </row>
    <row r="36" ht="10.5" customHeight="1" s="65">
      <c r="A36" s="72" t="inlineStr">
        <is>
          <t>DELTA_REENTRY_Z_THRESHOLD</t>
        </is>
      </c>
      <c r="B36" s="72" t="inlineStr">
        <is>
          <t>0.5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2" t="n">
        <v>8.423034919355336</v>
      </c>
      <c r="N36" s="72" t="n">
        <v>12</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8" t="n"/>
      <c r="CE36" s="78" t="n"/>
      <c r="CF36" s="78" t="n"/>
      <c r="CG36" s="78" t="n"/>
      <c r="CH36" s="78"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ez_manage.py:196 check_reentry_delta_tolerant()</t>
        </is>
      </c>
      <c r="IP36" s="72" t="inlineStr">
        <is>
          <t>v12_quick_engine.py:1647 x7</t>
        </is>
      </c>
      <c r="IQ36" s="72" t="n"/>
    </row>
    <row r="37" ht="10.5" customHeight="1" s="65">
      <c r="A37" s="72" t="inlineStr">
        <is>
          <t>DELTA_REENTRY_Z_THRESHOLD</t>
        </is>
      </c>
      <c r="B37" s="72" t="inlineStr">
        <is>
          <t>0.75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2" t="n">
        <v>7.648528391966487</v>
      </c>
      <c r="N37" s="72" t="n">
        <v>10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8" t="n"/>
      <c r="CE37" s="78" t="n"/>
      <c r="CF37" s="78" t="n"/>
      <c r="CG37" s="78" t="n"/>
      <c r="CH37" s="78"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ez_manage.py:196 check_reentry_delta_tolerant()</t>
        </is>
      </c>
      <c r="IP37" s="72" t="inlineStr">
        <is>
          <t>v12_quick_engine.py:1647 x7</t>
        </is>
      </c>
      <c r="IQ37" s="72" t="n"/>
    </row>
    <row r="38" ht="10.5" customHeight="1" s="65">
      <c r="A38" s="71" t="inlineStr">
        <is>
          <t>DELTA_REENTRY_Z_THRESHOLD</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2" t="n">
        <v>8.723626902397058</v>
      </c>
      <c r="N38" s="72" t="n">
        <v>12</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ez_manage.py:196 check_reentry_delta_tolerant()</t>
        </is>
      </c>
      <c r="IP38" s="72" t="inlineStr">
        <is>
          <t>v12_quick_engine.py:1647 x7</t>
        </is>
      </c>
      <c r="IQ38" s="72" t="n"/>
    </row>
    <row r="39" ht="10.5" customHeight="1" s="65">
      <c r="A39" s="72" t="inlineStr">
        <is>
          <t>DELTA_REENTRY_Z_THRESHOLD</t>
        </is>
      </c>
      <c r="B39" s="72" t="inlineStr">
        <is>
          <t>1.25</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2" t="n">
        <v>7.61996376000898</v>
      </c>
      <c r="N39" s="72" t="n">
        <v>10</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8" t="n"/>
      <c r="CE39" s="78" t="n"/>
      <c r="CF39" s="78" t="n"/>
      <c r="CG39" s="78" t="n"/>
      <c r="CH39" s="78"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ez_manage.py:196 check_reentry_delta_tolerant()</t>
        </is>
      </c>
      <c r="IP39" s="72" t="inlineStr">
        <is>
          <t>v12_quick_engine.py:1647 x7</t>
        </is>
      </c>
      <c r="IQ39" s="72" t="n"/>
    </row>
    <row r="40" ht="10.5" customHeight="1" s="65">
      <c r="A40" s="72" t="inlineStr">
        <is>
          <t>DELTA_REENTRY_Z_THRESHOLD</t>
        </is>
      </c>
      <c r="B40" s="72" t="inlineStr">
        <is>
          <t>1.5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2" t="n">
        <v>7.634825947481009</v>
      </c>
      <c r="N40" s="72" t="n">
        <v>10</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8" t="n"/>
      <c r="CE40" s="78" t="n"/>
      <c r="CF40" s="78" t="n"/>
      <c r="CG40" s="78" t="n"/>
      <c r="CH40" s="78"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ez_manage.py:196 check_reentry_delta_tolerant()</t>
        </is>
      </c>
      <c r="IP40" s="72" t="inlineStr">
        <is>
          <t>v12_quick_engine.py:1647 x7</t>
        </is>
      </c>
      <c r="IQ40" s="72" t="n"/>
    </row>
    <row r="41" ht="10.5" customHeight="1" s="65">
      <c r="A41" s="71" t="inlineStr">
        <is>
          <t>DIRECTION_FAVORABLE_REENTRY_ENABLED</t>
        </is>
      </c>
      <c r="B41" s="72" t="inlineStr">
        <is>
          <t>False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2" t="n">
        <v>2.201070138060362</v>
      </c>
      <c r="N41" s="72" t="n">
        <v>7</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8" t="n"/>
      <c r="FX41" s="78"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ez_manage.py:5976 top()</t>
        </is>
      </c>
      <c r="IP41" s="72" t="inlineStr">
        <is>
          <t>v12_quick_engine.py:979 x6</t>
        </is>
      </c>
      <c r="IQ41" s="72" t="n"/>
    </row>
    <row r="42" ht="10.5" customHeight="1" s="65">
      <c r="A42" s="72" t="inlineStr">
        <is>
          <t>DIRECTION_FAVORABLE_REENTRY_ENABLED</t>
        </is>
      </c>
      <c r="B42" s="72" t="inlineStr">
        <is>
          <t>True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2" t="n">
        <v>8.221604869659629</v>
      </c>
      <c r="N42" s="72" t="n">
        <v>10</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ez_manage.py:5976 top()</t>
        </is>
      </c>
      <c r="IP42" s="72" t="inlineStr">
        <is>
          <t>v12_quick_engine.py:979 x6</t>
        </is>
      </c>
      <c r="IQ42" s="72" t="n"/>
    </row>
    <row r="43" ht="10.5" customHeight="1" s="65">
      <c r="A43" s="71" t="inlineStr">
        <is>
          <t>FOLLOW_THROUGH_REENTRY_ENABLED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2" t="n">
        <v>2.201070138060362</v>
      </c>
      <c r="N43" s="72" t="n">
        <v>7</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ez_manage.py:1189 top()</t>
        </is>
      </c>
      <c r="IP43" s="72" t="inlineStr">
        <is>
          <t>v12_quick_engine.py:1394 x5</t>
        </is>
      </c>
      <c r="IQ43" s="72" t="n"/>
    </row>
    <row r="44" ht="10.5" customHeight="1" s="65">
      <c r="A44" s="72" t="inlineStr">
        <is>
          <t>FOLLOW_THROUGH_REENTRY_ENABLED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2" t="n">
        <v>6.928302567910381</v>
      </c>
      <c r="N44" s="72" t="n">
        <v>7</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ez_manage.py:1189 top()</t>
        </is>
      </c>
      <c r="IP44" s="72" t="inlineStr">
        <is>
          <t>v12_quick_engine.py:1394 x5</t>
        </is>
      </c>
      <c r="IQ44" s="72" t="n"/>
    </row>
    <row r="45" ht="10.5" customHeight="1" s="65">
      <c r="A45" s="71" t="inlineStr">
        <is>
          <t>GUARANTEED_REENTRY_DELTA_GATE_ENABLED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YES</t>
        </is>
      </c>
      <c r="M45" s="72" t="n">
        <v>2.21193014128874</v>
      </c>
      <c r="N45" s="72" t="n">
        <v>7</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8" t="n"/>
      <c r="CE45" s="78" t="n"/>
      <c r="CF45" s="78" t="n"/>
      <c r="CG45" s="78" t="n"/>
      <c r="CH45" s="78"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ez_manage.py:4773 top()</t>
        </is>
      </c>
      <c r="IP45" s="72" t="inlineStr">
        <is>
          <t>v12_quick_engine.py:1939 x4</t>
        </is>
      </c>
      <c r="IQ45" s="72" t="n"/>
    </row>
    <row r="46" ht="10.5" customHeight="1" s="65">
      <c r="A46" s="72" t="inlineStr">
        <is>
          <t>GUARANTEED_REENTRY_DELTA_GATE_ENABLED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2" t="n">
        <v>7.642940689025161</v>
      </c>
      <c r="N46" s="72" t="n">
        <v>10</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8" t="n"/>
      <c r="CE46" s="78" t="n"/>
      <c r="CF46" s="78" t="n"/>
      <c r="CG46" s="78" t="n"/>
      <c r="CH46" s="78"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ez_manage.py:4773 top()</t>
        </is>
      </c>
      <c r="IP46" s="72" t="inlineStr">
        <is>
          <t>v12_quick_engine.py:1939 x4</t>
        </is>
      </c>
      <c r="IQ46" s="72" t="n"/>
    </row>
    <row r="47" ht="10.5" customHeight="1" s="65">
      <c r="A47" s="72" t="inlineStr">
        <is>
          <t>GUARANTEED_REENTRY_K_HIGH_BLOCK</t>
        </is>
      </c>
      <c r="B47" s="72" t="inlineStr">
        <is>
          <t>40.0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2" t="n">
        <v>7.074501389536873</v>
      </c>
      <c r="N47" s="72" t="n">
        <v>7</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8" t="n"/>
      <c r="FX47" s="78"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ez_manage.py:4776 top()</t>
        </is>
      </c>
      <c r="IP47" s="72" t="inlineStr">
        <is>
          <t>v12_quick_engine.py:1943 x4</t>
        </is>
      </c>
      <c r="IQ47" s="72" t="n"/>
    </row>
    <row r="48" ht="10.5" customHeight="1" s="65">
      <c r="A48" s="72" t="inlineStr">
        <is>
          <t>GUARANTEED_REENTRY_K_HIGH_BLOCK</t>
        </is>
      </c>
      <c r="B48" s="72" t="inlineStr">
        <is>
          <t>60.0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2" t="n">
        <v>7.310660123104165</v>
      </c>
      <c r="N48" s="72" t="n">
        <v>8</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ez_manage.py:4776 top()</t>
        </is>
      </c>
      <c r="IP48" s="72" t="inlineStr">
        <is>
          <t>v12_quick_engine.py:1943 x4</t>
        </is>
      </c>
      <c r="IQ48" s="72" t="n"/>
    </row>
    <row r="49" ht="10.5" customHeight="1" s="65">
      <c r="A49" s="71" t="inlineStr">
        <is>
          <t>GUARANTEED_REENTRY_K_HIGH_BLOCK</t>
        </is>
      </c>
      <c r="B49" s="72" t="inlineStr">
        <is>
          <t>80.0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2" t="n">
        <v>8.723626902397058</v>
      </c>
      <c r="N49" s="72" t="n">
        <v>12</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ez_manage.py:4776 top()</t>
        </is>
      </c>
      <c r="IP49" s="72" t="inlineStr">
        <is>
          <t>v12_quick_engine.py:1943 x4</t>
        </is>
      </c>
      <c r="IQ49" s="72" t="n"/>
    </row>
    <row r="50" ht="10.5" customHeight="1" s="65">
      <c r="A50" s="72" t="inlineStr">
        <is>
          <t>GUARANTEED_REENTRY_K_HIGH_BLOCK</t>
        </is>
      </c>
      <c r="B50" s="72" t="inlineStr">
        <is>
          <t>100.0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2" t="n">
        <v>8.076595334913632</v>
      </c>
      <c r="N50" s="72" t="n">
        <v>10</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2" t="inlineStr">
        <is>
          <t>GUARANTEED_REENTRY_K_HIGH_BLOCK</t>
        </is>
      </c>
      <c r="B51" s="72" t="inlineStr">
        <is>
          <t>120.0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2" t="n">
        <v>8.154421394189699</v>
      </c>
      <c r="N51" s="72" t="n">
        <v>10</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ez_manage.py:4776 top()</t>
        </is>
      </c>
      <c r="IP51" s="72" t="inlineStr">
        <is>
          <t>v12_quick_engine.py:1943 x4</t>
        </is>
      </c>
      <c r="IQ51" s="72" t="n"/>
    </row>
    <row r="52" ht="10.5" customHeight="1" s="65">
      <c r="A52" s="72" t="inlineStr">
        <is>
          <t>GUARANTEED_REENTRY_K_LOW_BLOCK</t>
        </is>
      </c>
      <c r="B52" s="72" t="inlineStr">
        <is>
          <t>10.0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2" t="n">
        <v>8.167841678631055</v>
      </c>
      <c r="N52" s="72" t="n">
        <v>9</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ez_manage.py:4777 top()</t>
        </is>
      </c>
      <c r="IP52" s="72" t="inlineStr">
        <is>
          <t>v12_quick_engine.py:1944 x4</t>
        </is>
      </c>
      <c r="IQ52" s="72" t="n"/>
    </row>
    <row r="53" ht="10.5" customHeight="1" s="65">
      <c r="A53" s="72" t="inlineStr">
        <is>
          <t>GUARANTEED_REENTRY_K_LOW_BLOCK</t>
        </is>
      </c>
      <c r="B53" s="72" t="inlineStr">
        <is>
          <t>15.0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2" t="n">
        <v>6.953669453747282</v>
      </c>
      <c r="N53" s="72" t="n">
        <v>7</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ez_manage.py:4777 top()</t>
        </is>
      </c>
      <c r="IP53" s="72" t="inlineStr">
        <is>
          <t>v12_quick_engine.py:1944 x4</t>
        </is>
      </c>
      <c r="IQ53" s="72" t="n"/>
    </row>
    <row r="54" ht="10.5" customHeight="1" s="65">
      <c r="A54" s="71" t="inlineStr">
        <is>
          <t>GUARANTEED_REENTRY_K_LOW_BLOCK</t>
        </is>
      </c>
      <c r="B54" s="72" t="inlineStr">
        <is>
          <t>20.0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2" t="n">
        <v>8.723626902397058</v>
      </c>
      <c r="N54" s="72" t="n">
        <v>12</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ez_manage.py:4777 top()</t>
        </is>
      </c>
      <c r="IP54" s="72" t="inlineStr">
        <is>
          <t>v12_quick_engine.py:1944 x4</t>
        </is>
      </c>
      <c r="IQ54" s="72" t="n"/>
    </row>
    <row r="55" ht="10.5" customHeight="1" s="65">
      <c r="A55" s="72" t="inlineStr">
        <is>
          <t>GUARANTEED_REENTRY_K_LOW_BLOCK</t>
        </is>
      </c>
      <c r="B55" s="72" t="inlineStr">
        <is>
          <t>25.0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2" t="n">
        <v>8.403229900065583</v>
      </c>
      <c r="N55" s="72" t="n">
        <v>10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ez_manage.py:4777 top()</t>
        </is>
      </c>
      <c r="IP55" s="72" t="inlineStr">
        <is>
          <t>v12_quick_engine.py:1944 x4</t>
        </is>
      </c>
      <c r="IQ55" s="72" t="n"/>
    </row>
    <row r="56" ht="10.5" customHeight="1" s="65">
      <c r="A56" s="72" t="inlineStr">
        <is>
          <t>GUARANTEED_REENTRY_K_LOW_BLOCK</t>
        </is>
      </c>
      <c r="B56" s="72" t="inlineStr">
        <is>
          <t>30.0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2" t="n">
        <v>7.925320068660056</v>
      </c>
      <c r="N56" s="72" t="n">
        <v>10</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ez_manage.py:4777 top()</t>
        </is>
      </c>
      <c r="IP56" s="72" t="inlineStr">
        <is>
          <t>v12_quick_engine.py:1944 x4</t>
        </is>
      </c>
      <c r="IQ56" s="72" t="n"/>
    </row>
    <row r="57" ht="10.5" customHeight="1" s="65">
      <c r="A57" s="72" t="inlineStr">
        <is>
          <t>GUARANTEED_REENTRY_STRICT_CONFIRMATION</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2" t="n">
        <v>7.118653692476487</v>
      </c>
      <c r="N57" s="72" t="n">
        <v>8</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ez_manage.py:4778 top()</t>
        </is>
      </c>
      <c r="IP57" s="72" t="inlineStr">
        <is>
          <t>v12_quick_engine.py:1946 x6</t>
        </is>
      </c>
      <c r="IQ57" s="72" t="n"/>
    </row>
    <row r="58" ht="10.5" customHeight="1" s="65">
      <c r="A58" s="71" t="inlineStr">
        <is>
          <t>GUARANTEED_REENTRY_STRICT_CONFIRMATION</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2" t="n">
        <v>2.201070138060362</v>
      </c>
      <c r="N58" s="72" t="n">
        <v>7</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2" t="inlineStr">
        <is>
          <t>GUARANTEED_REENTRY_TIGHT_STOP_ENABLED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2" t="n">
        <v>3.300151878277351</v>
      </c>
      <c r="N59" s="72" t="n">
        <v>10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8" t="n"/>
      <c r="DD59" s="78" t="n"/>
      <c r="DE59" s="78" t="n"/>
      <c r="DF59" s="78" t="n"/>
      <c r="DG59" s="78"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8" t="n"/>
      <c r="EH59" s="78" t="n"/>
      <c r="EI59" s="78" t="n"/>
      <c r="EJ59" s="78" t="n"/>
      <c r="EK59" s="78"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ez_manage.py:4779 top()</t>
        </is>
      </c>
      <c r="IP59" s="72" t="inlineStr">
        <is>
          <t>v12_quick_engine.py:1947 x3</t>
        </is>
      </c>
      <c r="IQ59" s="72" t="n"/>
    </row>
    <row r="60" ht="10.5" customHeight="1" s="65">
      <c r="A60" s="71" t="inlineStr">
        <is>
          <t>GUARANTEED_REENTRY_TIGHT_STOP_ENABLED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2" t="n">
        <v>2.223991917842623</v>
      </c>
      <c r="N60" s="72" t="n">
        <v>7</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8" t="n"/>
      <c r="DD60" s="78" t="n"/>
      <c r="DE60" s="78" t="n"/>
      <c r="DF60" s="78" t="n"/>
      <c r="DG60" s="78"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8" t="n"/>
      <c r="EH60" s="78" t="n"/>
      <c r="EI60" s="78" t="n"/>
      <c r="EJ60" s="78" t="n"/>
      <c r="EK60" s="78"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ez_manage.py:4779 top()</t>
        </is>
      </c>
      <c r="IP60" s="72" t="inlineStr">
        <is>
          <t>v12_quick_engine.py:1947 x3</t>
        </is>
      </c>
      <c r="IQ60" s="72" t="n"/>
    </row>
    <row r="61" ht="10.5" customHeight="1" s="65">
      <c r="A61" s="72" t="inlineStr">
        <is>
          <t>GUARANTEED_REENTRY_TIGHT_STOP_MAX_AGE_S</t>
        </is>
      </c>
      <c r="B61" s="72" t="inlineStr">
        <is>
          <t>900.0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2" t="n">
        <v>8.204029218557961</v>
      </c>
      <c r="N61" s="72" t="n">
        <v>11</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8" t="n"/>
      <c r="DD61" s="78" t="n"/>
      <c r="DE61" s="78" t="n"/>
      <c r="DF61" s="78" t="n"/>
      <c r="DG61" s="78"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8" t="n"/>
      <c r="EH61" s="78" t="n"/>
      <c r="EI61" s="78" t="n"/>
      <c r="EJ61" s="78" t="n"/>
      <c r="EK61" s="78"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8" t="n"/>
      <c r="FX61" s="78"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ez_manage.py:4780 top()</t>
        </is>
      </c>
      <c r="IP61" s="72" t="inlineStr">
        <is>
          <t>v12_quick_engine.py:1948 x4</t>
        </is>
      </c>
      <c r="IQ61" s="72" t="n"/>
    </row>
    <row r="62" ht="10.5" customHeight="1" s="65">
      <c r="A62" s="72" t="inlineStr">
        <is>
          <t>GUARANTEED_REENTRY_TIGHT_STOP_MAX_AGE_S</t>
        </is>
      </c>
      <c r="B62" s="72" t="inlineStr">
        <is>
          <t>1350.0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2" t="n">
        <v>8.340057936990833</v>
      </c>
      <c r="N62" s="72" t="n">
        <v>12</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8" t="n"/>
      <c r="DD62" s="78" t="n"/>
      <c r="DE62" s="78" t="n"/>
      <c r="DF62" s="78" t="n"/>
      <c r="DG62" s="78"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8" t="n"/>
      <c r="EH62" s="78" t="n"/>
      <c r="EI62" s="78" t="n"/>
      <c r="EJ62" s="78" t="n"/>
      <c r="EK62" s="78"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ez_manage.py:4780 top()</t>
        </is>
      </c>
      <c r="IP62" s="72" t="inlineStr">
        <is>
          <t>v12_quick_engine.py:1948 x4</t>
        </is>
      </c>
      <c r="IQ62" s="72" t="n"/>
    </row>
    <row r="63" ht="10.5" customHeight="1" s="65">
      <c r="A63" s="71" t="inlineStr">
        <is>
          <t>GUARANTEED_REENTRY_TIGHT_STOP_MAX_AGE_S</t>
        </is>
      </c>
      <c r="B63" s="72" t="inlineStr">
        <is>
          <t>1800.0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2" t="n">
        <v>8.723626902397058</v>
      </c>
      <c r="N63" s="72" t="n">
        <v>12</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8" t="n"/>
      <c r="DD63" s="78" t="n"/>
      <c r="DE63" s="78" t="n"/>
      <c r="DF63" s="78" t="n"/>
      <c r="DG63" s="78"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8" t="n"/>
      <c r="EH63" s="78" t="n"/>
      <c r="EI63" s="78" t="n"/>
      <c r="EJ63" s="78" t="n"/>
      <c r="EK63" s="78"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8" t="n"/>
      <c r="FX63" s="78"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ez_manage.py:4780 top()</t>
        </is>
      </c>
      <c r="IP63" s="72" t="inlineStr">
        <is>
          <t>v12_quick_engine.py:1948 x4</t>
        </is>
      </c>
      <c r="IQ63" s="72" t="n"/>
    </row>
    <row r="64" ht="10.5" customHeight="1" s="65">
      <c r="A64" s="72" t="inlineStr">
        <is>
          <t>GUARANTEED_REENTRY_TIGHT_STOP_MAX_AGE_S</t>
        </is>
      </c>
      <c r="B64" s="72" t="inlineStr">
        <is>
          <t>2250.0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2" t="n">
        <v>8.317008387991086</v>
      </c>
      <c r="N64" s="72" t="n">
        <v>12</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8" t="n"/>
      <c r="DD64" s="78" t="n"/>
      <c r="DE64" s="78" t="n"/>
      <c r="DF64" s="78" t="n"/>
      <c r="DG64" s="78"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8" t="n"/>
      <c r="FX64" s="78"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ez_manage.py:4780 top()</t>
        </is>
      </c>
      <c r="IP64" s="72" t="inlineStr">
        <is>
          <t>v12_quick_engine.py:1948 x4</t>
        </is>
      </c>
      <c r="IQ64" s="72" t="n"/>
    </row>
    <row r="65" ht="10.5" customHeight="1" s="65">
      <c r="A65" s="72" t="inlineStr">
        <is>
          <t>GUARANTEED_REENTRY_TIGHT_STOP_MAX_AGE_S</t>
        </is>
      </c>
      <c r="B65" s="72" t="inlineStr">
        <is>
          <t>2700.0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2" t="n">
        <v>8.232192722960335</v>
      </c>
      <c r="N65" s="72" t="n">
        <v>12</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8" t="n"/>
      <c r="EH65" s="78" t="n"/>
      <c r="EI65" s="78" t="n"/>
      <c r="EJ65" s="78" t="n"/>
      <c r="EK65" s="78"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ez_manage.py:4780 top()</t>
        </is>
      </c>
      <c r="IP65" s="72" t="inlineStr">
        <is>
          <t>v12_quick_engine.py:1948 x4</t>
        </is>
      </c>
      <c r="IQ65" s="72" t="n"/>
    </row>
    <row r="66" ht="10.5" customHeight="1" s="65">
      <c r="A66" s="72" t="inlineStr">
        <is>
          <t>GUARANTEED_REENTRY_TIGHT_STOP_MIN_AGE_S</t>
        </is>
      </c>
      <c r="B66" s="72" t="inlineStr">
        <is>
          <t>30.0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2" t="n">
        <v>8.348668772930008</v>
      </c>
      <c r="N66" s="72" t="n">
        <v>12</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8" t="n"/>
      <c r="DD66" s="78" t="n"/>
      <c r="DE66" s="78" t="n"/>
      <c r="DF66" s="78" t="n"/>
      <c r="DG66" s="78"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8" t="n"/>
      <c r="EH66" s="78" t="n"/>
      <c r="EI66" s="78" t="n"/>
      <c r="EJ66" s="78" t="n"/>
      <c r="EK66" s="78"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8" t="n"/>
      <c r="FX66" s="78"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ez_manage.py:4781 top()</t>
        </is>
      </c>
      <c r="IP66" s="72" t="inlineStr">
        <is>
          <t>v12_quick_engine.py:1949 x4</t>
        </is>
      </c>
      <c r="IQ66" s="72" t="n"/>
    </row>
    <row r="67" ht="10.5" customHeight="1" s="65">
      <c r="A67" s="72" t="inlineStr">
        <is>
          <t>GUARANTEED_REENTRY_TIGHT_STOP_MIN_AGE_S</t>
        </is>
      </c>
      <c r="B67" s="72" t="inlineStr">
        <is>
          <t>45.0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2" t="n">
        <v>8.371034905277387</v>
      </c>
      <c r="N67" s="72" t="n">
        <v>12</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8" t="n"/>
      <c r="DD67" s="78" t="n"/>
      <c r="DE67" s="78" t="n"/>
      <c r="DF67" s="78" t="n"/>
      <c r="DG67" s="78"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8" t="n"/>
      <c r="EH67" s="78" t="n"/>
      <c r="EI67" s="78" t="n"/>
      <c r="EJ67" s="78" t="n"/>
      <c r="EK67" s="78"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ez_manage.py:4781 top()</t>
        </is>
      </c>
      <c r="IP67" s="72" t="inlineStr">
        <is>
          <t>v12_quick_engine.py:1949 x4</t>
        </is>
      </c>
      <c r="IQ67" s="72" t="n"/>
    </row>
    <row r="68" ht="10.5" customHeight="1" s="65">
      <c r="A68" s="71" t="inlineStr">
        <is>
          <t>GUARANTEED_REENTRY_TIGHT_STOP_MIN_AGE_S</t>
        </is>
      </c>
      <c r="B68" s="72" t="inlineStr">
        <is>
          <t>60.0</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YES</t>
        </is>
      </c>
      <c r="M68" s="72" t="n">
        <v>8.722870955758207</v>
      </c>
      <c r="N68" s="72" t="n">
        <v>12</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8" t="n"/>
      <c r="DD68" s="78" t="n"/>
      <c r="DE68" s="78" t="n"/>
      <c r="DF68" s="78" t="n"/>
      <c r="DG68" s="78"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8" t="n"/>
      <c r="EH68" s="78" t="n"/>
      <c r="EI68" s="78" t="n"/>
      <c r="EJ68" s="78" t="n"/>
      <c r="EK68" s="78"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ez_manage.py:4781 top()</t>
        </is>
      </c>
      <c r="IP68" s="72" t="inlineStr">
        <is>
          <t>v12_quick_engine.py:1949 x4</t>
        </is>
      </c>
      <c r="IQ68" s="72" t="n"/>
    </row>
    <row r="69" ht="10.5" customHeight="1" s="65">
      <c r="A69" s="72" t="inlineStr">
        <is>
          <t>GUARANTEED_REENTRY_TIGHT_STOP_MIN_AGE_S</t>
        </is>
      </c>
      <c r="B69" s="72" t="inlineStr">
        <is>
          <t>75.0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2" t="n">
        <v>7.444875956272519</v>
      </c>
      <c r="N69" s="72" t="n">
        <v>10</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8" t="n"/>
      <c r="DD69" s="78" t="n"/>
      <c r="DE69" s="78" t="n"/>
      <c r="DF69" s="78" t="n"/>
      <c r="DG69" s="78"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8" t="n"/>
      <c r="EH69" s="78" t="n"/>
      <c r="EI69" s="78" t="n"/>
      <c r="EJ69" s="78" t="n"/>
      <c r="EK69" s="78"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ez_manage.py:4781 top()</t>
        </is>
      </c>
      <c r="IP69" s="72" t="inlineStr">
        <is>
          <t>v12_quick_engine.py:1949 x4</t>
        </is>
      </c>
      <c r="IQ69" s="72" t="n"/>
    </row>
    <row r="70" ht="10.5" customHeight="1" s="65">
      <c r="A70" s="72" t="inlineStr">
        <is>
          <t>GUARANTEED_REENTRY_TIGHT_STOP_MIN_AGE_S</t>
        </is>
      </c>
      <c r="B70" s="72" t="inlineStr">
        <is>
          <t>90.0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2" t="n">
        <v>8.35492256002842</v>
      </c>
      <c r="N70" s="72" t="n">
        <v>12</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8" t="n"/>
      <c r="DD70" s="78" t="n"/>
      <c r="DE70" s="78" t="n"/>
      <c r="DF70" s="78" t="n"/>
      <c r="DG70" s="78"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8" t="n"/>
      <c r="EH70" s="78" t="n"/>
      <c r="EI70" s="78" t="n"/>
      <c r="EJ70" s="78" t="n"/>
      <c r="EK70" s="78"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ez_manage.py:4781 top()</t>
        </is>
      </c>
      <c r="IP70" s="72" t="inlineStr">
        <is>
          <t>v12_quick_engine.py:1949 x4</t>
        </is>
      </c>
      <c r="IQ70" s="72" t="n"/>
    </row>
    <row r="71" ht="10.5" customHeight="1" s="65">
      <c r="A71" s="72" t="inlineStr">
        <is>
          <t>GUARANTEED_REENTRY_TIGHT_STOP_PCT</t>
        </is>
      </c>
      <c r="B71" s="72" t="inlineStr">
        <is>
          <t>0.25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2" t="n">
        <v>7.528864858231416</v>
      </c>
      <c r="N71" s="72" t="n">
        <v>11</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8" t="n"/>
      <c r="DD71" s="78" t="n"/>
      <c r="DE71" s="78" t="n"/>
      <c r="DF71" s="78" t="n"/>
      <c r="DG71" s="78"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8" t="n"/>
      <c r="EH71" s="78" t="n"/>
      <c r="EI71" s="78" t="n"/>
      <c r="EJ71" s="78" t="n"/>
      <c r="EK71" s="78"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ez_manage.py:4782 top()</t>
        </is>
      </c>
      <c r="IP71" s="72" t="inlineStr">
        <is>
          <t>v12_quick_engine.py:1950 x7</t>
        </is>
      </c>
      <c r="IQ71" s="72" t="n"/>
    </row>
    <row r="72" ht="10.5" customHeight="1" s="65">
      <c r="A72" s="72" t="inlineStr">
        <is>
          <t>GUARANTEED_REENTRY_TIGHT_STOP_PCT</t>
        </is>
      </c>
      <c r="B72" s="72" t="inlineStr">
        <is>
          <t>0.375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2" t="n">
        <v>7.630424272340512</v>
      </c>
      <c r="N72" s="72" t="n">
        <v>11</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8" t="n"/>
      <c r="DD72" s="78" t="n"/>
      <c r="DE72" s="78" t="n"/>
      <c r="DF72" s="78" t="n"/>
      <c r="DG72" s="78"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8" t="n"/>
      <c r="EH72" s="78" t="n"/>
      <c r="EI72" s="78" t="n"/>
      <c r="EJ72" s="78" t="n"/>
      <c r="EK72" s="78"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ez_manage.py:4782 top()</t>
        </is>
      </c>
      <c r="IP72" s="72" t="inlineStr">
        <is>
          <t>v12_quick_engine.py:1950 x7</t>
        </is>
      </c>
      <c r="IQ72" s="72" t="n"/>
    </row>
    <row r="73" ht="10.5" customHeight="1" s="65">
      <c r="A73" s="71" t="inlineStr">
        <is>
          <t>GUARANTEED_REENTRY_TIGHT_STOP_PCT</t>
        </is>
      </c>
      <c r="B73" s="72" t="inlineStr">
        <is>
          <t>0.5</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YES</t>
        </is>
      </c>
      <c r="M73" s="72" t="n">
        <v>8.723626902397058</v>
      </c>
      <c r="N73" s="72" t="n">
        <v>12</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8" t="n"/>
      <c r="DD73" s="78" t="n"/>
      <c r="DE73" s="78" t="n"/>
      <c r="DF73" s="78" t="n"/>
      <c r="DG73" s="78"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8" t="n"/>
      <c r="EH73" s="78" t="n"/>
      <c r="EI73" s="78" t="n"/>
      <c r="EJ73" s="78" t="n"/>
      <c r="EK73" s="78"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ez_manage.py:4782 top()</t>
        </is>
      </c>
      <c r="IP73" s="72" t="inlineStr">
        <is>
          <t>v12_quick_engine.py:1950 x7</t>
        </is>
      </c>
      <c r="IQ73" s="72" t="n"/>
    </row>
    <row r="74" ht="10.5" customHeight="1" s="65">
      <c r="A74" s="72" t="inlineStr">
        <is>
          <t>GUARANTEED_REENTRY_TIGHT_STOP_PCT</t>
        </is>
      </c>
      <c r="B74" s="72" t="inlineStr">
        <is>
          <t>0.625</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2" t="n">
        <v>7.523785025130126</v>
      </c>
      <c r="N74" s="72" t="n">
        <v>10</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8" t="n"/>
      <c r="DD74" s="78" t="n"/>
      <c r="DE74" s="78" t="n"/>
      <c r="DF74" s="78" t="n"/>
      <c r="DG74" s="78"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8" t="n"/>
      <c r="EH74" s="78" t="n"/>
      <c r="EI74" s="78" t="n"/>
      <c r="EJ74" s="78" t="n"/>
      <c r="EK74" s="78"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ez_manage.py:4782 top()</t>
        </is>
      </c>
      <c r="IP74" s="72" t="inlineStr">
        <is>
          <t>v12_quick_engine.py:1950 x7</t>
        </is>
      </c>
      <c r="IQ74" s="72" t="n"/>
    </row>
    <row r="75" ht="10.5" customHeight="1" s="65">
      <c r="A75" s="72" t="inlineStr">
        <is>
          <t>GUARANTEED_REENTRY_TIGHT_STOP_PCT</t>
        </is>
      </c>
      <c r="B75" s="72" t="inlineStr">
        <is>
          <t>0.75</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2" t="n">
        <v>8.348560181921188</v>
      </c>
      <c r="N75" s="72" t="n">
        <v>12</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8" t="n"/>
      <c r="DD75" s="78" t="n"/>
      <c r="DE75" s="78" t="n"/>
      <c r="DF75" s="78" t="n"/>
      <c r="DG75" s="78"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8" t="n"/>
      <c r="EH75" s="78" t="n"/>
      <c r="EI75" s="78" t="n"/>
      <c r="EJ75" s="78" t="n"/>
      <c r="EK75" s="78"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ez_manage.py:4782 top()</t>
        </is>
      </c>
      <c r="IP75" s="72" t="inlineStr">
        <is>
          <t>v12_quick_engine.py:1950 x7</t>
        </is>
      </c>
      <c r="IQ75" s="72" t="n"/>
    </row>
    <row r="76" ht="10.5" customHeight="1" s="65">
      <c r="A76" s="71" t="inlineStr">
        <is>
          <t>LEGACY_PROC_SINGLE_REENTRY</t>
        </is>
      </c>
      <c r="B76" s="72" t="inlineStr">
        <is>
          <t>0</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2" t="n">
        <v>8.723626902397058</v>
      </c>
      <c r="N76" s="72" t="n">
        <v>12</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ez_manage.py:3418 top()</t>
        </is>
      </c>
      <c r="IP76" s="72" t="inlineStr">
        <is>
          <t>v12_quick_engine.py:2119 x5</t>
        </is>
      </c>
      <c r="IQ76" s="72" t="n"/>
    </row>
    <row r="77" ht="10.5" customHeight="1" s="65">
      <c r="A77" s="72" t="inlineStr">
        <is>
          <t>LEGACY_PROC_SINGLE_REENTRY</t>
        </is>
      </c>
      <c r="B77" s="72" t="inlineStr">
        <is>
          <t>0.5</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2" t="n">
        <v>7.809472312076986</v>
      </c>
      <c r="N77" s="72" t="n">
        <v>10</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ez_manage.py:3418 top()</t>
        </is>
      </c>
      <c r="IP77" s="72" t="inlineStr">
        <is>
          <t>v12_quick_engine.py:2119 x5</t>
        </is>
      </c>
      <c r="IQ77" s="72" t="n"/>
    </row>
    <row r="78" ht="10.5" customHeight="1" s="65">
      <c r="A78" s="72" t="inlineStr">
        <is>
          <t>LEGACY_PROC_SINGLE_REENTRY</t>
        </is>
      </c>
      <c r="B78" s="72" t="inlineStr">
        <is>
          <t>1.0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2" t="n">
        <v>7.685945539383708</v>
      </c>
      <c r="N78" s="72" t="n">
        <v>10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ez_manage.py:3418 top()</t>
        </is>
      </c>
      <c r="IP78" s="72" t="inlineStr">
        <is>
          <t>v12_quick_engine.py:2119 x5</t>
        </is>
      </c>
      <c r="IQ78" s="72" t="n"/>
    </row>
    <row r="79" ht="10.5" customHeight="1" s="65">
      <c r="A79" s="72" t="inlineStr">
        <is>
          <t>LEGACY_PROC_SINGLE_REENTRY</t>
        </is>
      </c>
      <c r="B79" s="72" t="inlineStr">
        <is>
          <t>2.0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2" t="n">
        <v>7.113738635645948</v>
      </c>
      <c r="N79" s="72" t="n">
        <v>8</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ez_manage.py:3418 top()</t>
        </is>
      </c>
      <c r="IP79" s="72" t="inlineStr">
        <is>
          <t>v12_quick_engine.py:2119 x5</t>
        </is>
      </c>
      <c r="IQ79" s="72" t="n"/>
    </row>
    <row r="80" ht="10.5" customHeight="1" s="65">
      <c r="A80" s="71" t="inlineStr">
        <is>
          <t>LEGACY_REENTRY_PSR_DC_BOUNCE</t>
        </is>
      </c>
      <c r="B80" s="72" t="inlineStr">
        <is>
          <t>0</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YES</t>
        </is>
      </c>
      <c r="M80" s="72" t="n">
        <v>8.723626902397058</v>
      </c>
      <c r="N80" s="72" t="n">
        <v>12</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ez_manage.py:3422 top()</t>
        </is>
      </c>
      <c r="IP80" s="72" t="inlineStr">
        <is>
          <t>v12_quick_engine.py:2123 x5</t>
        </is>
      </c>
      <c r="IQ80" s="72" t="n"/>
    </row>
    <row r="81" ht="10.5" customHeight="1" s="65">
      <c r="A81" s="72" t="inlineStr">
        <is>
          <t>LEGACY_REENTRY_PSR_DC_BOUNCE</t>
        </is>
      </c>
      <c r="B81" s="72" t="inlineStr">
        <is>
          <t>0.5</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2" t="n">
        <v>7.1090374279474</v>
      </c>
      <c r="N81" s="72" t="n">
        <v>8</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ez_manage.py:3422 top()</t>
        </is>
      </c>
      <c r="IP81" s="72" t="inlineStr">
        <is>
          <t>v12_quick_engine.py:2123 x5</t>
        </is>
      </c>
      <c r="IQ81" s="72" t="n"/>
    </row>
    <row r="82" ht="10.5" customHeight="1" s="65">
      <c r="A82" s="72" t="inlineStr">
        <is>
          <t>LEGACY_REENTRY_PSR_DC_BOUNCE</t>
        </is>
      </c>
      <c r="B82" s="72" t="inlineStr">
        <is>
          <t>1.0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2" t="n">
        <v>7.252057290023606</v>
      </c>
      <c r="N82" s="72" t="n">
        <v>8</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ez_manage.py:3422 top()</t>
        </is>
      </c>
      <c r="IP82" s="72" t="inlineStr">
        <is>
          <t>v12_quick_engine.py:2123 x5</t>
        </is>
      </c>
      <c r="IQ82" s="72" t="n"/>
    </row>
    <row r="83" ht="10.5" customHeight="1" s="65">
      <c r="A83" s="72" t="inlineStr">
        <is>
          <t>LEGACY_REENTRY_PSR_DC_BOUNCE</t>
        </is>
      </c>
      <c r="B83" s="72" t="inlineStr">
        <is>
          <t>2.0</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2" t="n">
        <v>7.811668264935931</v>
      </c>
      <c r="N83" s="72" t="n">
        <v>11</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ez_manage.py:3422 top()</t>
        </is>
      </c>
      <c r="IP83" s="72" t="inlineStr">
        <is>
          <t>v12_quick_engine.py:2123 x5</t>
        </is>
      </c>
      <c r="IQ83" s="72" t="n"/>
    </row>
    <row r="84" ht="10.5" customHeight="1" s="65">
      <c r="A84" s="71" t="inlineStr">
        <is>
          <t>LEGACY_REENTRY_PSR_FULL_DC</t>
        </is>
      </c>
      <c r="B84" s="72" t="inlineStr">
        <is>
          <t>0</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2" t="n">
        <v>8.723626902397058</v>
      </c>
      <c r="N84" s="72" t="n">
        <v>12</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ez_manage.py:3423 top()</t>
        </is>
      </c>
      <c r="IP84" s="72" t="inlineStr">
        <is>
          <t>v12_quick_engine.py:2124 x5</t>
        </is>
      </c>
      <c r="IQ84" s="72" t="n"/>
    </row>
    <row r="85" ht="10.5" customHeight="1" s="65">
      <c r="A85" s="72" t="inlineStr">
        <is>
          <t>LEGACY_REENTRY_PSR_FULL_DC</t>
        </is>
      </c>
      <c r="B85" s="72" t="inlineStr">
        <is>
          <t>0.5</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2" t="n">
        <v>7.765776203359384</v>
      </c>
      <c r="N85" s="72" t="n">
        <v>11</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ez_manage.py:3423 top()</t>
        </is>
      </c>
      <c r="IP85" s="72" t="inlineStr">
        <is>
          <t>v12_quick_engine.py:2124 x5</t>
        </is>
      </c>
      <c r="IQ85" s="72" t="n"/>
    </row>
    <row r="86" ht="10.5" customHeight="1" s="65">
      <c r="A86" s="72" t="inlineStr">
        <is>
          <t>LEGACY_REENTRY_PSR_FULL_DC</t>
        </is>
      </c>
      <c r="B86" s="72" t="inlineStr">
        <is>
          <t>1.0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2" t="n">
        <v>7.904803880345258</v>
      </c>
      <c r="N86" s="72" t="n">
        <v>10</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ez_manage.py:3423 top()</t>
        </is>
      </c>
      <c r="IP86" s="72" t="inlineStr">
        <is>
          <t>v12_quick_engine.py:2124 x5</t>
        </is>
      </c>
      <c r="IQ86" s="72" t="n"/>
    </row>
    <row r="87" ht="10.5" customHeight="1" s="65">
      <c r="A87" s="72" t="inlineStr">
        <is>
          <t>LEGACY_REENTRY_PSR_FULL_DC</t>
        </is>
      </c>
      <c r="B87" s="72" t="inlineStr">
        <is>
          <t>2.0</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2" t="n">
        <v>7.086348989992543</v>
      </c>
      <c r="N87" s="72" t="n">
        <v>8</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ez_manage.py:3423 top()</t>
        </is>
      </c>
      <c r="IP87" s="72" t="inlineStr">
        <is>
          <t>v12_quick_engine.py:2124 x5</t>
        </is>
      </c>
      <c r="IQ87" s="72" t="n"/>
    </row>
    <row r="88" ht="10.5" customHeight="1" s="65">
      <c r="A88" s="71" t="inlineStr">
        <is>
          <t>LEGACY_REENTRY_PSR_K_DC_CROSSOVER</t>
        </is>
      </c>
      <c r="B88" s="72" t="inlineStr">
        <is>
          <t>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2" t="n">
        <v>8.723626902397058</v>
      </c>
      <c r="N88" s="72" t="n">
        <v>12</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ez_manage.py:3424 top()</t>
        </is>
      </c>
      <c r="IP88" s="72" t="inlineStr">
        <is>
          <t>v12_quick_engine.py:2125 x5</t>
        </is>
      </c>
      <c r="IQ88" s="72" t="n"/>
    </row>
    <row r="89" ht="10.5" customHeight="1" s="65">
      <c r="A89" s="72" t="inlineStr">
        <is>
          <t>LEGACY_REENTRY_PSR_K_DC_CROSSOVER</t>
        </is>
      </c>
      <c r="B89" s="72" t="inlineStr">
        <is>
          <t>0.5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2" t="n">
        <v>6.985947277964358</v>
      </c>
      <c r="N89" s="72" t="n">
        <v>9</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ez_manage.py:3424 top()</t>
        </is>
      </c>
      <c r="IP89" s="72" t="inlineStr">
        <is>
          <t>v12_quick_engine.py:2125 x5</t>
        </is>
      </c>
      <c r="IQ89" s="72" t="n"/>
    </row>
    <row r="90" ht="10.5" customHeight="1" s="65">
      <c r="A90" s="72" t="inlineStr">
        <is>
          <t>LEGACY_REENTRY_PSR_K_DC_CROSSOVER</t>
        </is>
      </c>
      <c r="B90" s="72" t="inlineStr">
        <is>
          <t>1.0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2" t="n">
        <v>7.094028502162445</v>
      </c>
      <c r="N90" s="72" t="n">
        <v>9</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ez_manage.py:3424 top()</t>
        </is>
      </c>
      <c r="IP90" s="72" t="inlineStr">
        <is>
          <t>v12_quick_engine.py:2125 x5</t>
        </is>
      </c>
      <c r="IQ90" s="72" t="n"/>
    </row>
    <row r="91" ht="10.5" customHeight="1" s="65">
      <c r="A91" s="72" t="inlineStr">
        <is>
          <t>LEGACY_REENTRY_PSR_K_DC_CROSSOVER</t>
        </is>
      </c>
      <c r="B91" s="72" t="inlineStr">
        <is>
          <t>2.0</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2" t="n">
        <v>7.865301141585343</v>
      </c>
      <c r="N91" s="72" t="n">
        <v>9</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ez_manage.py:3424 top()</t>
        </is>
      </c>
      <c r="IP91" s="72" t="inlineStr">
        <is>
          <t>v12_quick_engine.py:2125 x5</t>
        </is>
      </c>
      <c r="IQ91" s="72" t="n"/>
    </row>
    <row r="92" ht="10.5" customHeight="1" s="65">
      <c r="A92" s="71" t="inlineStr">
        <is>
          <t>LEGACY_REENTRY_PSR_QUICK_RECOVERY</t>
        </is>
      </c>
      <c r="B92" s="72" t="inlineStr">
        <is>
          <t>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YES</t>
        </is>
      </c>
      <c r="M92" s="72" t="n">
        <v>8.723626902397058</v>
      </c>
      <c r="N92" s="72" t="n">
        <v>12</v>
      </c>
      <c r="O92" s="76" t="n"/>
      <c r="P92" s="76" t="n"/>
      <c r="Q92" s="77" t="n"/>
      <c r="R92" s="77" t="n"/>
      <c r="S92" s="77" t="n"/>
      <c r="T92" s="77" t="n"/>
      <c r="U92" s="77" t="n"/>
      <c r="V92" s="77" t="n"/>
      <c r="W92" s="77" t="n"/>
      <c r="X92" s="77" t="n"/>
      <c r="Y92" s="77" t="n"/>
      <c r="Z92" s="77" t="n"/>
      <c r="AA92" s="77" t="n"/>
      <c r="AB92" s="77" t="n"/>
      <c r="AC92" s="77" t="n"/>
      <c r="AD92" s="77" t="n"/>
      <c r="AE92" s="77" t="n"/>
      <c r="AF92" s="78" t="n"/>
      <c r="AG92" s="78" t="n"/>
      <c r="AH92" s="78" t="n"/>
      <c r="AI92" s="78" t="n"/>
      <c r="AJ92" s="78" t="n"/>
      <c r="AK92" s="78" t="n"/>
      <c r="AL92" s="78" t="n"/>
      <c r="AM92" s="78" t="n"/>
      <c r="AN92" s="78" t="n"/>
      <c r="AO92" s="78"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ez_manage.py:3425 top()</t>
        </is>
      </c>
      <c r="IP92" s="72" t="inlineStr">
        <is>
          <t>v12_quick_engine.py:2126 x4</t>
        </is>
      </c>
      <c r="IQ92" s="72" t="n"/>
    </row>
    <row r="93" ht="10.5" customHeight="1" s="65">
      <c r="A93" s="72" t="inlineStr">
        <is>
          <t>LEGACY_REENTRY_PSR_QUICK_RECOVERY</t>
        </is>
      </c>
      <c r="B93" s="72" t="inlineStr">
        <is>
          <t>0.5</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2" t="n">
        <v>7.964401984861862</v>
      </c>
      <c r="N93" s="72" t="n">
        <v>11</v>
      </c>
      <c r="O93" s="76" t="n"/>
      <c r="P93" s="76" t="n"/>
      <c r="Q93" s="77" t="n"/>
      <c r="R93" s="77" t="n"/>
      <c r="S93" s="77" t="n"/>
      <c r="T93" s="77" t="n"/>
      <c r="U93" s="77" t="n"/>
      <c r="V93" s="77" t="n"/>
      <c r="W93" s="77" t="n"/>
      <c r="X93" s="77" t="n"/>
      <c r="Y93" s="77" t="n"/>
      <c r="Z93" s="77" t="n"/>
      <c r="AA93" s="77" t="n"/>
      <c r="AB93" s="77" t="n"/>
      <c r="AC93" s="77" t="n"/>
      <c r="AD93" s="77" t="n"/>
      <c r="AE93" s="77" t="n"/>
      <c r="AF93" s="78" t="n"/>
      <c r="AG93" s="78" t="n"/>
      <c r="AH93" s="78" t="n"/>
      <c r="AI93" s="78" t="n"/>
      <c r="AJ93" s="78" t="n"/>
      <c r="AK93" s="78" t="n"/>
      <c r="AL93" s="78" t="n"/>
      <c r="AM93" s="78" t="n"/>
      <c r="AN93" s="78" t="n"/>
      <c r="AO93" s="78"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ez_manage.py:3425 top()</t>
        </is>
      </c>
      <c r="IP93" s="72" t="inlineStr">
        <is>
          <t>v12_quick_engine.py:2126 x4</t>
        </is>
      </c>
      <c r="IQ93" s="72" t="n"/>
    </row>
    <row r="94" ht="10.5" customHeight="1" s="65">
      <c r="A94" s="72" t="inlineStr">
        <is>
          <t>LEGACY_REENTRY_PSR_QUICK_RECOVERY</t>
        </is>
      </c>
      <c r="B94" s="72" t="inlineStr">
        <is>
          <t>1.0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2" t="n">
        <v>7.996486910992062</v>
      </c>
      <c r="N94" s="72" t="n">
        <v>12</v>
      </c>
      <c r="O94" s="76" t="n"/>
      <c r="P94" s="76" t="n"/>
      <c r="Q94" s="77" t="n"/>
      <c r="R94" s="77" t="n"/>
      <c r="S94" s="77" t="n"/>
      <c r="T94" s="77" t="n"/>
      <c r="U94" s="77" t="n"/>
      <c r="V94" s="77" t="n"/>
      <c r="W94" s="77" t="n"/>
      <c r="X94" s="77" t="n"/>
      <c r="Y94" s="77" t="n"/>
      <c r="Z94" s="77" t="n"/>
      <c r="AA94" s="77" t="n"/>
      <c r="AB94" s="77" t="n"/>
      <c r="AC94" s="77" t="n"/>
      <c r="AD94" s="77" t="n"/>
      <c r="AE94" s="77" t="n"/>
      <c r="AF94" s="78" t="n"/>
      <c r="AG94" s="78" t="n"/>
      <c r="AH94" s="78" t="n"/>
      <c r="AI94" s="78" t="n"/>
      <c r="AJ94" s="78" t="n"/>
      <c r="AK94" s="78" t="n"/>
      <c r="AL94" s="78" t="n"/>
      <c r="AM94" s="78" t="n"/>
      <c r="AN94" s="78" t="n"/>
      <c r="AO94" s="78"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ez_manage.py:3425 top()</t>
        </is>
      </c>
      <c r="IP94" s="72" t="inlineStr">
        <is>
          <t>v12_quick_engine.py:2126 x4</t>
        </is>
      </c>
      <c r="IQ94" s="72" t="n"/>
    </row>
    <row r="95" ht="10.5" customHeight="1" s="65">
      <c r="A95" s="72" t="inlineStr">
        <is>
          <t>LEGACY_REENTRY_PSR_QUICK_RECOVERY</t>
        </is>
      </c>
      <c r="B95" s="72" t="inlineStr">
        <is>
          <t>2.0</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2" t="n">
        <v>7.480609069167513</v>
      </c>
      <c r="N95" s="72" t="n">
        <v>11</v>
      </c>
      <c r="O95" s="76" t="n"/>
      <c r="P95" s="76" t="n"/>
      <c r="Q95" s="77" t="n"/>
      <c r="R95" s="77" t="n"/>
      <c r="S95" s="77" t="n"/>
      <c r="T95" s="77" t="n"/>
      <c r="U95" s="77" t="n"/>
      <c r="V95" s="77" t="n"/>
      <c r="W95" s="77" t="n"/>
      <c r="X95" s="77" t="n"/>
      <c r="Y95" s="77" t="n"/>
      <c r="Z95" s="77" t="n"/>
      <c r="AA95" s="77" t="n"/>
      <c r="AB95" s="77" t="n"/>
      <c r="AC95" s="77" t="n"/>
      <c r="AD95" s="77" t="n"/>
      <c r="AE95" s="77" t="n"/>
      <c r="AF95" s="78" t="n"/>
      <c r="AG95" s="78" t="n"/>
      <c r="AH95" s="78" t="n"/>
      <c r="AI95" s="78" t="n"/>
      <c r="AJ95" s="78" t="n"/>
      <c r="AK95" s="78" t="n"/>
      <c r="AL95" s="78" t="n"/>
      <c r="AM95" s="78" t="n"/>
      <c r="AN95" s="78" t="n"/>
      <c r="AO95" s="78"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ez_manage.py:3425 top()</t>
        </is>
      </c>
      <c r="IP95" s="72" t="inlineStr">
        <is>
          <t>v12_quick_engine.py:2126 x4</t>
        </is>
      </c>
      <c r="IQ95" s="72" t="n"/>
    </row>
    <row r="96" ht="10.5" customHeight="1" s="65">
      <c r="A96" s="71" t="inlineStr">
        <is>
          <t>MANDATORY_REENTRY_ALLOW_WT0_STRONG_CROSS</t>
        </is>
      </c>
      <c r="B96" s="72" t="inlineStr">
        <is>
          <t>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2" t="n">
        <v>8.708374446139706</v>
      </c>
      <c r="N96" s="72" t="n">
        <v>12</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8" t="n"/>
      <c r="BA96" s="78" t="n"/>
      <c r="BB96" s="78" t="n"/>
      <c r="BC96" s="78" t="n"/>
      <c r="BD96" s="78"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ez_manage.py:4960 top()</t>
        </is>
      </c>
      <c r="IP96" s="72" t="inlineStr">
        <is>
          <t>v12_quick_engine.py:2245 x4</t>
        </is>
      </c>
      <c r="IQ96" s="72" t="n"/>
    </row>
    <row r="97" ht="10.5" customHeight="1" s="65">
      <c r="A97" s="72" t="inlineStr">
        <is>
          <t>MANDATORY_REENTRY_ALLOW_WT0_STRONG_CROSS</t>
        </is>
      </c>
      <c r="B97" s="72" t="inlineStr">
        <is>
          <t>0.5</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2" t="n">
        <v>7.385042035974617</v>
      </c>
      <c r="N97" s="72" t="n">
        <v>10</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ez_manage.py:4960 top()</t>
        </is>
      </c>
      <c r="IP97" s="72" t="inlineStr">
        <is>
          <t>v12_quick_engine.py:2245 x4</t>
        </is>
      </c>
      <c r="IQ97" s="72" t="n"/>
    </row>
    <row r="98" ht="10.5" customHeight="1" s="65">
      <c r="A98" s="72" t="inlineStr">
        <is>
          <t>MANDATORY_REENTRY_ALLOW_WT0_STRONG_CROSS</t>
        </is>
      </c>
      <c r="B98" s="72" t="inlineStr">
        <is>
          <t>1.0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2" t="n">
        <v>7.588477922751402</v>
      </c>
      <c r="N98" s="72" t="n">
        <v>11</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8" t="n"/>
      <c r="BA98" s="78" t="n"/>
      <c r="BB98" s="78" t="n"/>
      <c r="BC98" s="78" t="n"/>
      <c r="BD98" s="78"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ez_manage.py:4960 top()</t>
        </is>
      </c>
      <c r="IP98" s="72" t="inlineStr">
        <is>
          <t>v12_quick_engine.py:2245 x4</t>
        </is>
      </c>
      <c r="IQ98" s="72" t="n"/>
    </row>
    <row r="99" ht="10.5" customHeight="1" s="65">
      <c r="A99" s="72" t="inlineStr">
        <is>
          <t>MANDATORY_REENTRY_ALLOW_WT0_STRONG_CROSS</t>
        </is>
      </c>
      <c r="B99" s="72" t="inlineStr">
        <is>
          <t>2.0</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2" t="n">
        <v>8.017565085169235</v>
      </c>
      <c r="N99" s="72" t="n">
        <v>12</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8" t="n"/>
      <c r="BA99" s="78" t="n"/>
      <c r="BB99" s="78" t="n"/>
      <c r="BC99" s="78" t="n"/>
      <c r="BD99" s="78"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ez_manage.py:4960 top()</t>
        </is>
      </c>
      <c r="IP99" s="72" t="inlineStr">
        <is>
          <t>v12_quick_engine.py:2245 x4</t>
        </is>
      </c>
      <c r="IQ99" s="72" t="n"/>
    </row>
    <row r="100" ht="10.5" customHeight="1" s="65">
      <c r="A100" s="71" t="inlineStr">
        <is>
          <t>MANDATORY_REENTRY_K_HIGH_BLOCK</t>
        </is>
      </c>
      <c r="B100" s="72" t="inlineStr">
        <is>
          <t>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2" t="n">
        <v>8.723626902397058</v>
      </c>
      <c r="N100" s="72" t="n">
        <v>12</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ez_manage.py:4961 top()</t>
        </is>
      </c>
      <c r="IP100" s="72" t="inlineStr">
        <is>
          <t>v12_quick_engine.py:2247 x2</t>
        </is>
      </c>
      <c r="IQ100" s="72" t="n"/>
    </row>
    <row r="101" ht="10.5" customHeight="1" s="65">
      <c r="A101" s="72" t="inlineStr">
        <is>
          <t>MANDATORY_REENTRY_K_HIGH_BLOCK</t>
        </is>
      </c>
      <c r="B101" s="72" t="inlineStr">
        <is>
          <t>0.5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2" t="n">
        <v>6.903088471321759</v>
      </c>
      <c r="N101" s="72" t="n">
        <v>9</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ez_manage.py:4961 top()</t>
        </is>
      </c>
      <c r="IP101" s="72" t="inlineStr">
        <is>
          <t>v12_quick_engine.py:2247 x2</t>
        </is>
      </c>
      <c r="IQ101" s="72" t="n"/>
    </row>
    <row r="102" ht="10.5" customHeight="1" s="65">
      <c r="A102" s="72" t="inlineStr">
        <is>
          <t>MANDATORY_REENTRY_K_HIGH_BLOCK</t>
        </is>
      </c>
      <c r="B102" s="72" t="inlineStr">
        <is>
          <t>1.0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2" t="n">
        <v>7.069880123729281</v>
      </c>
      <c r="N102" s="72" t="n">
        <v>9</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ez_manage.py:4961 top()</t>
        </is>
      </c>
      <c r="IP102" s="72" t="inlineStr">
        <is>
          <t>v12_quick_engine.py:2247 x2</t>
        </is>
      </c>
      <c r="IQ102" s="72" t="n"/>
    </row>
    <row r="103" ht="10.5" customHeight="1" s="65">
      <c r="A103" s="72" t="inlineStr">
        <is>
          <t>MANDATORY_REENTRY_K_HIGH_BLOCK</t>
        </is>
      </c>
      <c r="B103" s="72" t="inlineStr">
        <is>
          <t>2.0</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2" t="n">
        <v>7.566933788035086</v>
      </c>
      <c r="N103" s="72" t="n">
        <v>9</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ez_manage.py:4961 top()</t>
        </is>
      </c>
      <c r="IP103" s="72" t="inlineStr">
        <is>
          <t>v12_quick_engine.py:2247 x2</t>
        </is>
      </c>
      <c r="IQ103" s="72" t="n"/>
    </row>
    <row r="104" ht="10.5" customHeight="1" s="65">
      <c r="A104" s="71" t="inlineStr">
        <is>
          <t>MANDATORY_REENTRY_K_LOW_BLOCK</t>
        </is>
      </c>
      <c r="B104" s="72" t="inlineStr">
        <is>
          <t>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YES</t>
        </is>
      </c>
      <c r="M104" s="72" t="n">
        <v>8.723626902397058</v>
      </c>
      <c r="N104" s="72" t="n">
        <v>12</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ez_manage.py:4962 top()</t>
        </is>
      </c>
      <c r="IP104" s="72" t="inlineStr">
        <is>
          <t>v12_quick_engine.py:2248 x2</t>
        </is>
      </c>
      <c r="IQ104" s="72" t="n"/>
    </row>
    <row r="105" ht="10.5" customHeight="1" s="65">
      <c r="A105" s="72" t="inlineStr">
        <is>
          <t>MANDATORY_REENTRY_K_LOW_BLOCK</t>
        </is>
      </c>
      <c r="B105" s="72" t="inlineStr">
        <is>
          <t>0.5</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2" t="n">
        <v>7.035897013914928</v>
      </c>
      <c r="N105" s="72" t="n">
        <v>9</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ez_manage.py:4962 top()</t>
        </is>
      </c>
      <c r="IP105" s="72" t="inlineStr">
        <is>
          <t>v12_quick_engine.py:2248 x2</t>
        </is>
      </c>
      <c r="IQ105" s="72" t="n"/>
    </row>
    <row r="106" ht="10.5" customHeight="1" s="65">
      <c r="A106" s="72" t="inlineStr">
        <is>
          <t>MANDATORY_REENTRY_K_LOW_BLOCK</t>
        </is>
      </c>
      <c r="B106" s="72" t="inlineStr">
        <is>
          <t>1.0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2" t="n">
        <v>6.816668107477975</v>
      </c>
      <c r="N106" s="72" t="n">
        <v>7</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ez_manage.py:4962 top()</t>
        </is>
      </c>
      <c r="IP106" s="72" t="inlineStr">
        <is>
          <t>v12_quick_engine.py:2248 x2</t>
        </is>
      </c>
      <c r="IQ106" s="72" t="n"/>
    </row>
    <row r="107" ht="10.5" customHeight="1" s="65">
      <c r="A107" s="72" t="inlineStr">
        <is>
          <t>MANDATORY_REENTRY_K_LOW_BLOCK</t>
        </is>
      </c>
      <c r="B107" s="72" t="inlineStr">
        <is>
          <t>2.0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2" t="n">
        <v>8.021856240234943</v>
      </c>
      <c r="N107" s="72" t="n">
        <v>9</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8" t="n"/>
      <c r="FX107" s="78"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ez_manage.py:4962 top()</t>
        </is>
      </c>
      <c r="IP107" s="72" t="inlineStr">
        <is>
          <t>v12_quick_engine.py:2248 x2</t>
        </is>
      </c>
      <c r="IQ107" s="72" t="n"/>
    </row>
    <row r="108" ht="10.5" customHeight="1" s="65">
      <c r="A108" s="71" t="inlineStr">
        <is>
          <t>MANDATORY_REENTRY_REQUIRE_K_NOT_EXTREME</t>
        </is>
      </c>
      <c r="B108" s="72" t="inlineStr">
        <is>
          <t>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YES</t>
        </is>
      </c>
      <c r="M108" s="72" t="n">
        <v>8.723626902397058</v>
      </c>
      <c r="N108" s="72" t="n">
        <v>12</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ez_manage.py:4964 top()</t>
        </is>
      </c>
      <c r="IP108" s="72" t="inlineStr">
        <is>
          <t>v12_quick_engine.py:2250 x2</t>
        </is>
      </c>
      <c r="IQ108" s="72" t="n"/>
    </row>
    <row r="109" ht="10.5" customHeight="1" s="65">
      <c r="A109" s="72" t="inlineStr">
        <is>
          <t>MANDATORY_REENTRY_REQUIRE_K_NOT_EXTREME</t>
        </is>
      </c>
      <c r="B109" s="72" t="inlineStr">
        <is>
          <t>0.5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2" t="n">
        <v>7.441861114206835</v>
      </c>
      <c r="N109" s="72" t="n">
        <v>8</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ez_manage.py:4964 top()</t>
        </is>
      </c>
      <c r="IP109" s="72" t="inlineStr">
        <is>
          <t>v12_quick_engine.py:2250 x2</t>
        </is>
      </c>
      <c r="IQ109" s="72" t="n"/>
    </row>
    <row r="110" ht="10.5" customHeight="1" s="65">
      <c r="A110" s="72" t="inlineStr">
        <is>
          <t>MANDATORY_REENTRY_REQUIRE_K_NOT_EXTREME</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2" t="n">
        <v>6.933470925195063</v>
      </c>
      <c r="N110" s="72" t="n">
        <v>9</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ez_manage.py:4964 top()</t>
        </is>
      </c>
      <c r="IP110" s="72" t="inlineStr">
        <is>
          <t>v12_quick_engine.py:2250 x2</t>
        </is>
      </c>
      <c r="IQ110" s="72" t="n"/>
    </row>
    <row r="111" ht="10.5" customHeight="1" s="65">
      <c r="A111" s="72" t="inlineStr">
        <is>
          <t>MANDATORY_REENTRY_REQUIRE_K_NOT_EXTREME</t>
        </is>
      </c>
      <c r="B111" s="72" t="inlineStr">
        <is>
          <t>2.0</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2" t="n">
        <v>7.776510157207206</v>
      </c>
      <c r="N111" s="72" t="n">
        <v>10</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ez_manage.py:4964 top()</t>
        </is>
      </c>
      <c r="IP111" s="72" t="inlineStr">
        <is>
          <t>v12_quick_engine.py:2250 x2</t>
        </is>
      </c>
      <c r="IQ111" s="72" t="n"/>
    </row>
    <row r="112" ht="10.5" customHeight="1" s="65">
      <c r="A112" s="72" t="inlineStr">
        <is>
          <t>MU_CORRECTION_REENTRY_ENABLED</t>
        </is>
      </c>
      <c r="B112" s="72" t="inlineStr">
        <is>
          <t>False</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2" t="n">
        <v>2.201070138060362</v>
      </c>
      <c r="N112" s="72" t="n">
        <v>7</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ez_manage.py:5077 top()</t>
        </is>
      </c>
      <c r="IP112" s="72" t="inlineStr">
        <is>
          <t>v12_quick_engine.py:2463 x3</t>
        </is>
      </c>
      <c r="IQ112" s="72" t="n"/>
    </row>
    <row r="113" ht="10.5" customHeight="1" s="65">
      <c r="A113" s="71" t="inlineStr">
        <is>
          <t>MU_CORRECTION_REENTRY_ENABLED</t>
        </is>
      </c>
      <c r="B113" s="72" t="inlineStr">
        <is>
          <t>True</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YES</t>
        </is>
      </c>
      <c r="M113" s="72" t="n">
        <v>6.797143031067227</v>
      </c>
      <c r="N113" s="72" t="n">
        <v>7</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ez_manage.py:5077 top()</t>
        </is>
      </c>
      <c r="IP113" s="72" t="inlineStr">
        <is>
          <t>v12_quick_engine.py:2463 x3</t>
        </is>
      </c>
      <c r="IQ113" s="72" t="n"/>
    </row>
    <row r="114" ht="10.5" customHeight="1" s="65">
      <c r="A114" s="72" t="inlineStr">
        <is>
          <t>OBLIGATORY_REENTRY_DEFAULT_SIZE_MULT</t>
        </is>
      </c>
      <c r="B114" s="72" t="inlineStr">
        <is>
          <t>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2" t="n">
        <v>8.723626902397058</v>
      </c>
      <c r="N114" s="72" t="n">
        <v>12</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8" t="n"/>
      <c r="HN114" s="78" t="n"/>
      <c r="HO114" s="78" t="n"/>
      <c r="HP114" s="78" t="n"/>
      <c r="HQ114" s="78"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ez_manage.py:5108 top()</t>
        </is>
      </c>
      <c r="IP114" s="72" t="inlineStr">
        <is>
          <t>v12_quick_engine.py:2499 x2</t>
        </is>
      </c>
      <c r="IQ114" s="72" t="n"/>
    </row>
    <row r="115" ht="10.5" customHeight="1" s="65">
      <c r="A115" s="72" t="inlineStr">
        <is>
          <t>OBLIGATORY_REENTRY_DEFAULT_SIZE_MULT</t>
        </is>
      </c>
      <c r="B115" s="72" t="inlineStr">
        <is>
          <t>0.5</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2" t="n">
        <v>8.124617081845818</v>
      </c>
      <c r="N115" s="72" t="n">
        <v>12</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ez_manage.py:5108 top()</t>
        </is>
      </c>
      <c r="IP115" s="72" t="inlineStr">
        <is>
          <t>v12_quick_engine.py:2499 x2</t>
        </is>
      </c>
      <c r="IQ115" s="72" t="n"/>
    </row>
    <row r="116" ht="10.5" customHeight="1" s="65">
      <c r="A116" s="72" t="inlineStr">
        <is>
          <t>OBLIGATORY_REENTRY_DEFAULT_SIZE_MULT</t>
        </is>
      </c>
      <c r="B116" s="72" t="inlineStr">
        <is>
          <t>1.0</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2" t="n">
        <v>8.11012396189113</v>
      </c>
      <c r="N116" s="72" t="n">
        <v>12</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8" t="n"/>
      <c r="HN116" s="78" t="n"/>
      <c r="HO116" s="78" t="n"/>
      <c r="HP116" s="78" t="n"/>
      <c r="HQ116" s="78"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ez_manage.py:5108 top()</t>
        </is>
      </c>
      <c r="IP116" s="72" t="inlineStr">
        <is>
          <t>v12_quick_engine.py:2499 x2</t>
        </is>
      </c>
      <c r="IQ116" s="72" t="n"/>
    </row>
    <row r="117" ht="10.5" customHeight="1" s="65">
      <c r="A117" s="71" t="inlineStr">
        <is>
          <t>OBLIGATORY_REENTRY_DEFAULT_SIZE_MULT</t>
        </is>
      </c>
      <c r="B117" s="72" t="inlineStr">
        <is>
          <t>2.0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2" t="n">
        <v>7.679726296935762</v>
      </c>
      <c r="N117" s="72" t="n">
        <v>11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ez_manage.py:5108 top()</t>
        </is>
      </c>
      <c r="IP117" s="72" t="inlineStr">
        <is>
          <t>v12_quick_engine.py:2499 x2</t>
        </is>
      </c>
      <c r="IQ117" s="72" t="n"/>
    </row>
    <row r="118" ht="10.5" customHeight="1" s="65">
      <c r="A118" s="72" t="inlineStr">
        <is>
          <t>OBLIGATORY_REENTRY_ENABLED</t>
        </is>
      </c>
      <c r="B118" s="72" t="inlineStr">
        <is>
          <t>False</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2" t="n">
        <v>2.201070138060362</v>
      </c>
      <c r="N118" s="72" t="n">
        <v>7</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8" t="n"/>
      <c r="FX118" s="78"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ez_manage.py:5109 top()</t>
        </is>
      </c>
      <c r="IP118" s="72" t="inlineStr">
        <is>
          <t>v12_quick_engine.py:2500 x2</t>
        </is>
      </c>
      <c r="IQ118" s="72" t="n"/>
    </row>
    <row r="119" ht="10.5" customHeight="1" s="65">
      <c r="A119" s="71" t="inlineStr">
        <is>
          <t>OBLIGATORY_REENTRY_ENABLED</t>
        </is>
      </c>
      <c r="B119" s="72" t="inlineStr">
        <is>
          <t>True</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YES</t>
        </is>
      </c>
      <c r="M119" s="72" t="n">
        <v>7.468714589493522</v>
      </c>
      <c r="N119" s="72" t="n">
        <v>8</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ez_manage.py:5109 top()</t>
        </is>
      </c>
      <c r="IP119" s="72" t="inlineStr">
        <is>
          <t>v12_quick_engine.py:2500 x2</t>
        </is>
      </c>
      <c r="IQ119" s="72" t="n"/>
    </row>
    <row r="120" ht="10.5" customHeight="1" s="65">
      <c r="A120" s="71" t="inlineStr">
        <is>
          <t>OBLIGATORY_REENTRY_K15_HIGH_BLOCK</t>
        </is>
      </c>
      <c r="B120" s="72" t="inlineStr">
        <is>
          <t>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YES</t>
        </is>
      </c>
      <c r="M120" s="72" t="n">
        <v>8.723626902397058</v>
      </c>
      <c r="N120" s="72" t="n">
        <v>12</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ez_manage.py:5110 top()</t>
        </is>
      </c>
      <c r="IP120" s="72" t="inlineStr">
        <is>
          <t>v12_quick_engine.py:2501 x4</t>
        </is>
      </c>
      <c r="IQ120" s="72" t="n"/>
    </row>
    <row r="121" ht="10.5" customHeight="1" s="65">
      <c r="A121" s="72" t="inlineStr">
        <is>
          <t>OBLIGATORY_REENTRY_K15_HIGH_BLOCK</t>
        </is>
      </c>
      <c r="B121" s="72" t="inlineStr">
        <is>
          <t>0.5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2" t="n">
        <v>7.78506548419282</v>
      </c>
      <c r="N121" s="72" t="n">
        <v>11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ez_manage.py:5110 top()</t>
        </is>
      </c>
      <c r="IP121" s="72" t="inlineStr">
        <is>
          <t>v12_quick_engine.py:2501 x4</t>
        </is>
      </c>
      <c r="IQ121" s="72" t="n"/>
    </row>
    <row r="122" ht="10.5" customHeight="1" s="65">
      <c r="A122" s="72" t="inlineStr">
        <is>
          <t>OBLIGATORY_REENTRY_K15_HIGH_BLOCK</t>
        </is>
      </c>
      <c r="B122" s="72" t="inlineStr">
        <is>
          <t>1.0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NO</t>
        </is>
      </c>
      <c r="M122" s="72" t="n">
        <v>7.590617520634403</v>
      </c>
      <c r="N122" s="72" t="n">
        <v>9</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ez_manage.py:5110 top()</t>
        </is>
      </c>
      <c r="IP122" s="72" t="inlineStr">
        <is>
          <t>v12_quick_engine.py:2501 x4</t>
        </is>
      </c>
      <c r="IQ122" s="72" t="n"/>
    </row>
    <row r="123" ht="10.5" customHeight="1" s="65">
      <c r="A123" s="72" t="inlineStr">
        <is>
          <t>OBLIGATORY_REENTRY_K15_HIGH_BLOCK</t>
        </is>
      </c>
      <c r="B123" s="72" t="inlineStr">
        <is>
          <t>2.0</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2" t="n">
        <v>7.02171882258376</v>
      </c>
      <c r="N123" s="72" t="n">
        <v>8</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ez_manage.py:5110 top()</t>
        </is>
      </c>
      <c r="IP123" s="72" t="inlineStr">
        <is>
          <t>v12_quick_engine.py:2501 x4</t>
        </is>
      </c>
      <c r="IQ123" s="72" t="n"/>
    </row>
    <row r="124" ht="10.5" customHeight="1" s="65">
      <c r="A124" s="72" t="inlineStr">
        <is>
          <t>OBLIGATORY_REENTRY_K15_HIGH_SIZE_FRAC</t>
        </is>
      </c>
      <c r="B124" s="72" t="inlineStr">
        <is>
          <t>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2" t="n">
        <v>8.723626902397058</v>
      </c>
      <c r="N124" s="72" t="n">
        <v>12</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8" t="n"/>
      <c r="HN124" s="78" t="n"/>
      <c r="HO124" s="78" t="n"/>
      <c r="HP124" s="78" t="n"/>
      <c r="HQ124" s="78"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ez_manage.py:5111 top()</t>
        </is>
      </c>
      <c r="IP124" s="72" t="inlineStr">
        <is>
          <t>v12_quick_engine.py:2502 x4</t>
        </is>
      </c>
      <c r="IQ124" s="72" t="n"/>
    </row>
    <row r="125" ht="10.5" customHeight="1" s="65">
      <c r="A125" s="71" t="inlineStr">
        <is>
          <t>OBLIGATORY_REENTRY_K15_HIGH_SIZE_FRAC</t>
        </is>
      </c>
      <c r="B125" s="72" t="inlineStr">
        <is>
          <t>0.5</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YES</t>
        </is>
      </c>
      <c r="M125" s="72" t="n">
        <v>7.466115866774657</v>
      </c>
      <c r="N125" s="72" t="n">
        <v>9</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8" t="n"/>
      <c r="HN125" s="78" t="n"/>
      <c r="HO125" s="78" t="n"/>
      <c r="HP125" s="78" t="n"/>
      <c r="HQ125" s="78"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ez_manage.py:5111 top()</t>
        </is>
      </c>
      <c r="IP125" s="72" t="inlineStr">
        <is>
          <t>v12_quick_engine.py:2502 x4</t>
        </is>
      </c>
      <c r="IQ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2" t="n">
        <v>7.714927292337751</v>
      </c>
      <c r="N126" s="72" t="n">
        <v>11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OBLIGATORY_REENTRY_K15_HIGH_SIZE_FRAC</t>
        </is>
      </c>
      <c r="B127" s="72" t="inlineStr">
        <is>
          <t>2.0</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2" t="n">
        <v>7.986063211896588</v>
      </c>
      <c r="N127" s="72" t="n">
        <v>12</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8" t="n"/>
      <c r="HN127" s="78" t="n"/>
      <c r="HO127" s="78" t="n"/>
      <c r="HP127" s="78" t="n"/>
      <c r="HQ127" s="78"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ez_manage.py:5111 top()</t>
        </is>
      </c>
      <c r="IP127" s="72" t="inlineStr">
        <is>
          <t>v12_quick_engine.py:2502 x4</t>
        </is>
      </c>
      <c r="IQ127" s="72" t="n"/>
    </row>
    <row r="128" ht="10.5" customHeight="1" s="65">
      <c r="A128" s="71" t="inlineStr">
        <is>
          <t>OBLIGATORY_REENTRY_SCORE_TIER1</t>
        </is>
      </c>
      <c r="B128" s="72" t="inlineStr">
        <is>
          <t>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YES</t>
        </is>
      </c>
      <c r="M128" s="72" t="n">
        <v>8.723626902397058</v>
      </c>
      <c r="N128" s="72" t="n">
        <v>12</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ez_manage.py:5113 top()</t>
        </is>
      </c>
      <c r="IP128" s="72" t="inlineStr">
        <is>
          <t>v12_quick_engine.py:2504 x4</t>
        </is>
      </c>
      <c r="IQ128" s="72" t="n"/>
    </row>
    <row r="129" ht="10.5" customHeight="1" s="65">
      <c r="A129" s="72" t="inlineStr">
        <is>
          <t>OBLIGATORY_REENTRY_SCORE_TIER1</t>
        </is>
      </c>
      <c r="B129" s="72" t="inlineStr">
        <is>
          <t>0.5</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2" t="n">
        <v>7.710935475428474</v>
      </c>
      <c r="N129" s="72" t="n">
        <v>9</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ez_manage.py:5113 top()</t>
        </is>
      </c>
      <c r="IP129" s="72" t="inlineStr">
        <is>
          <t>v12_quick_engine.py:2504 x4</t>
        </is>
      </c>
      <c r="IQ129" s="72" t="n"/>
    </row>
    <row r="130" ht="10.5" customHeight="1" s="65">
      <c r="A130" s="72" t="inlineStr">
        <is>
          <t>OBLIGATORY_REENTRY_SCORE_TIER1</t>
        </is>
      </c>
      <c r="B130" s="72" t="inlineStr">
        <is>
          <t>1.0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2" t="n">
        <v>7.632742685592876</v>
      </c>
      <c r="N130" s="72" t="n">
        <v>8</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ez_manage.py:5113 top()</t>
        </is>
      </c>
      <c r="IP130" s="72" t="inlineStr">
        <is>
          <t>v12_quick_engine.py:2504 x4</t>
        </is>
      </c>
      <c r="IQ130" s="72" t="n"/>
    </row>
    <row r="131" ht="10.5" customHeight="1" s="65">
      <c r="A131" s="72" t="inlineStr">
        <is>
          <t>OBLIGATORY_REENTRY_SCORE_TIER1</t>
        </is>
      </c>
      <c r="B131" s="72" t="inlineStr">
        <is>
          <t>2.0</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2" t="n">
        <v>7.128936988766569</v>
      </c>
      <c r="N131" s="72" t="n">
        <v>9</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ez_manage.py:5113 top()</t>
        </is>
      </c>
      <c r="IP131" s="72" t="inlineStr">
        <is>
          <t>v12_quick_engine.py:2504 x4</t>
        </is>
      </c>
      <c r="IQ131" s="72" t="n"/>
    </row>
    <row r="132" ht="10.5" customHeight="1" s="65">
      <c r="A132" s="71" t="inlineStr">
        <is>
          <t>OBLIGATORY_REENTRY_SCORE_TIER2</t>
        </is>
      </c>
      <c r="B132" s="72" t="inlineStr">
        <is>
          <t>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YES</t>
        </is>
      </c>
      <c r="M132" s="72" t="n">
        <v>8.64039000296048</v>
      </c>
      <c r="N132" s="72" t="n">
        <v>11</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ez_manage.py:5114 top()</t>
        </is>
      </c>
      <c r="IP132" s="72" t="inlineStr">
        <is>
          <t>v12_quick_engine.py:2505 x4</t>
        </is>
      </c>
      <c r="IQ132" s="72" t="n"/>
    </row>
    <row r="133" ht="10.5" customHeight="1" s="65">
      <c r="A133" s="72" t="inlineStr">
        <is>
          <t>OBLIGATORY_REENTRY_SCORE_TIER2</t>
        </is>
      </c>
      <c r="B133" s="72" t="inlineStr">
        <is>
          <t>0.5</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2" t="n">
        <v>6.869448248247197</v>
      </c>
      <c r="N133" s="72" t="n">
        <v>9</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ez_manage.py:5114 top()</t>
        </is>
      </c>
      <c r="IP133" s="72" t="inlineStr">
        <is>
          <t>v12_quick_engine.py:2505 x4</t>
        </is>
      </c>
      <c r="IQ133" s="72" t="n"/>
    </row>
    <row r="134" ht="10.5" customHeight="1" s="65">
      <c r="A134" s="72" t="inlineStr">
        <is>
          <t>OBLIGATORY_REENTRY_SCORE_TIER2</t>
        </is>
      </c>
      <c r="B134" s="72" t="inlineStr">
        <is>
          <t>1.0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2" t="n">
        <v>6.938131824401066</v>
      </c>
      <c r="N134" s="72" t="n">
        <v>7</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ez_manage.py:5114 top()</t>
        </is>
      </c>
      <c r="IP134" s="72" t="inlineStr">
        <is>
          <t>v12_quick_engine.py:2505 x4</t>
        </is>
      </c>
      <c r="IQ134" s="72" t="n"/>
    </row>
    <row r="135" ht="10.5" customHeight="1" s="65">
      <c r="A135" s="72" t="inlineStr">
        <is>
          <t>OBLIGATORY_REENTRY_SCORE_TIER2</t>
        </is>
      </c>
      <c r="B135" s="72" t="inlineStr">
        <is>
          <t>2.0</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2" t="n">
        <v>7.893157270904838</v>
      </c>
      <c r="N135" s="72" t="n">
        <v>11</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ez_manage.py:5114 top()</t>
        </is>
      </c>
      <c r="IP135" s="72" t="inlineStr">
        <is>
          <t>v12_quick_engine.py:2505 x4</t>
        </is>
      </c>
      <c r="IQ135" s="72" t="n"/>
    </row>
    <row r="136" ht="10.5" customHeight="1" s="65">
      <c r="A136" s="71" t="inlineStr">
        <is>
          <t>OBLIGATORY_REENTRY_SCORE_TIER3</t>
        </is>
      </c>
      <c r="B136" s="72" t="inlineStr">
        <is>
          <t>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YES</t>
        </is>
      </c>
      <c r="M136" s="72" t="n">
        <v>8.723626902397058</v>
      </c>
      <c r="N136" s="72" t="n">
        <v>12</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ez_manage.py:5115 top()</t>
        </is>
      </c>
      <c r="IP136" s="72" t="inlineStr">
        <is>
          <t>v12_quick_engine.py:2506 x4</t>
        </is>
      </c>
      <c r="IQ136" s="72" t="n"/>
    </row>
    <row r="137" ht="10.5" customHeight="1" s="65">
      <c r="A137" s="72" t="inlineStr">
        <is>
          <t>OBLIGATORY_REENTRY_SCORE_TIER3</t>
        </is>
      </c>
      <c r="B137" s="72" t="inlineStr">
        <is>
          <t>0.5</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2" t="n">
        <v>7.550397953442774</v>
      </c>
      <c r="N137" s="72" t="n">
        <v>10</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ez_manage.py:5115 top()</t>
        </is>
      </c>
      <c r="IP137" s="72" t="inlineStr">
        <is>
          <t>v12_quick_engine.py:2506 x4</t>
        </is>
      </c>
      <c r="IQ137" s="72" t="n"/>
    </row>
    <row r="138" ht="10.5" customHeight="1" s="65">
      <c r="A138" s="72" t="inlineStr">
        <is>
          <t>OBLIGATORY_REENTRY_SCORE_TIER3</t>
        </is>
      </c>
      <c r="B138" s="72" t="inlineStr">
        <is>
          <t>1.0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NO</t>
        </is>
      </c>
      <c r="M138" s="72" t="n">
        <v>7.849550662716113</v>
      </c>
      <c r="N138" s="72" t="n">
        <v>9</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ez_manage.py:5115 top()</t>
        </is>
      </c>
      <c r="IP138" s="72" t="inlineStr">
        <is>
          <t>v12_quick_engine.py:2506 x4</t>
        </is>
      </c>
      <c r="IQ138" s="72" t="n"/>
    </row>
    <row r="139" ht="10.5" customHeight="1" s="65">
      <c r="A139" s="72" t="inlineStr">
        <is>
          <t>OBLIGATORY_REENTRY_SCORE_TIER3</t>
        </is>
      </c>
      <c r="B139" s="72" t="inlineStr">
        <is>
          <t>2.0</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2" t="n">
        <v>7.384555178745116</v>
      </c>
      <c r="N139" s="72" t="n">
        <v>10</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1" t="inlineStr">
        <is>
          <t>OBLIGATORY_REENTRY_SHORT_K15_LOW_BLOCK</t>
        </is>
      </c>
      <c r="B140" s="72" t="inlineStr">
        <is>
          <t>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YES</t>
        </is>
      </c>
      <c r="M140" s="72" t="n">
        <v>8.723626902397058</v>
      </c>
      <c r="N140" s="72" t="n">
        <v>12</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ez_manage.py:5117 top()</t>
        </is>
      </c>
      <c r="IP140" s="72" t="inlineStr">
        <is>
          <t>v12_quick_engine.py:2508 x4</t>
        </is>
      </c>
      <c r="IQ140" s="72" t="n"/>
    </row>
    <row r="141" ht="10.5" customHeight="1" s="65">
      <c r="A141" s="72" t="inlineStr">
        <is>
          <t>OBLIGATORY_REENTRY_SHORT_K15_LOW_BLOCK</t>
        </is>
      </c>
      <c r="B141" s="72" t="inlineStr">
        <is>
          <t>0.5</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2" t="n">
        <v>7.046598410980098</v>
      </c>
      <c r="N141" s="72" t="n">
        <v>9</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ez_manage.py:5117 top()</t>
        </is>
      </c>
      <c r="IP141" s="72" t="inlineStr">
        <is>
          <t>v12_quick_engine.py:2508 x4</t>
        </is>
      </c>
      <c r="IQ141" s="72" t="n"/>
    </row>
    <row r="142" ht="10.5" customHeight="1" s="65">
      <c r="A142" s="72" t="inlineStr">
        <is>
          <t>OBLIGATORY_REENTRY_SHORT_K15_LOW_BLOCK</t>
        </is>
      </c>
      <c r="B142" s="72" t="inlineStr">
        <is>
          <t>1.0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2" t="n">
        <v>7.136139728513047</v>
      </c>
      <c r="N142" s="72" t="n">
        <v>10</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ez_manage.py:5117 top()</t>
        </is>
      </c>
      <c r="IP142" s="72" t="inlineStr">
        <is>
          <t>v12_quick_engine.py:2508 x4</t>
        </is>
      </c>
      <c r="IQ142" s="72" t="n"/>
    </row>
    <row r="143" ht="10.5" customHeight="1" s="65">
      <c r="A143" s="72" t="inlineStr">
        <is>
          <t>OBLIGATORY_REENTRY_SHORT_K15_LOW_BLOCK</t>
        </is>
      </c>
      <c r="B143" s="72" t="inlineStr">
        <is>
          <t>2.0</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NO</t>
        </is>
      </c>
      <c r="M143" s="72" t="n">
        <v>8.074588374429295</v>
      </c>
      <c r="N143" s="72" t="n">
        <v>9</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ez_manage.py:5117 top()</t>
        </is>
      </c>
      <c r="IP143" s="72" t="inlineStr">
        <is>
          <t>v12_quick_engine.py:2508 x4</t>
        </is>
      </c>
      <c r="IQ143" s="72" t="n"/>
    </row>
    <row r="144" ht="10.5" customHeight="1" s="65">
      <c r="A144" s="72" t="inlineStr">
        <is>
          <t>OBLIGATORY_REENTRY_SHORT_K15_LOW_SIZE_FRAC</t>
        </is>
      </c>
      <c r="B144" s="72" t="inlineStr">
        <is>
          <t>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2" t="n">
        <v>8.723626902397058</v>
      </c>
      <c r="N144" s="72" t="n">
        <v>12</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8" t="n"/>
      <c r="HN144" s="78" t="n"/>
      <c r="HO144" s="78" t="n"/>
      <c r="HP144" s="78" t="n"/>
      <c r="HQ144" s="78"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ez_manage.py:5118 top()</t>
        </is>
      </c>
      <c r="IP144" s="72" t="inlineStr">
        <is>
          <t>v12_quick_engine.py:2509 x4</t>
        </is>
      </c>
      <c r="IQ144" s="72" t="n"/>
    </row>
    <row r="145" ht="10.5" customHeight="1" s="65">
      <c r="A145" s="71" t="inlineStr">
        <is>
          <t>OBLIGATORY_REENTRY_SHORT_K15_LOW_SIZE_FRAC</t>
        </is>
      </c>
      <c r="B145" s="72" t="inlineStr">
        <is>
          <t>0.5</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YES</t>
        </is>
      </c>
      <c r="M145" s="72" t="n">
        <v>8.151590888187352</v>
      </c>
      <c r="N145" s="72" t="n">
        <v>12</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8" t="n"/>
      <c r="HN145" s="78" t="n"/>
      <c r="HO145" s="78" t="n"/>
      <c r="HP145" s="78" t="n"/>
      <c r="HQ145" s="78"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ez_manage.py:5118 top()</t>
        </is>
      </c>
      <c r="IP145" s="72" t="inlineStr">
        <is>
          <t>v12_quick_engine.py:2509 x4</t>
        </is>
      </c>
      <c r="IQ145" s="72" t="n"/>
    </row>
    <row r="146" ht="10.5" customHeight="1" s="65">
      <c r="A146" s="72" t="inlineStr">
        <is>
          <t>OBLIGATORY_REENTRY_SHORT_K15_LOW_SIZE_FRAC</t>
        </is>
      </c>
      <c r="B146" s="72" t="inlineStr">
        <is>
          <t>1.0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2" t="n">
        <v>7.978640676020554</v>
      </c>
      <c r="N146" s="72" t="n">
        <v>12</v>
      </c>
      <c r="O146" s="76" t="n"/>
      <c r="P146" s="76"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8" t="n"/>
      <c r="HN146" s="78" t="n"/>
      <c r="HO146" s="78" t="n"/>
      <c r="HP146" s="78" t="n"/>
      <c r="HQ146" s="78"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ez_manage.py:5118 top()</t>
        </is>
      </c>
      <c r="IP146" s="72" t="inlineStr">
        <is>
          <t>v12_quick_engine.py:2509 x4</t>
        </is>
      </c>
      <c r="IQ146" s="72" t="n"/>
    </row>
    <row r="147" ht="10.5" customHeight="1" s="65">
      <c r="A147" s="72" t="inlineStr">
        <is>
          <t>OBLIGATORY_REENTRY_SHORT_K15_LOW_SIZE_FRAC</t>
        </is>
      </c>
      <c r="B147" s="72" t="inlineStr">
        <is>
          <t>2.0</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NO</t>
        </is>
      </c>
      <c r="M147" s="72" t="n">
        <v>7.444220485167146</v>
      </c>
      <c r="N147" s="72" t="n">
        <v>9</v>
      </c>
      <c r="O147" s="76" t="n"/>
      <c r="P147" s="76"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8" t="n"/>
      <c r="HN147" s="78" t="n"/>
      <c r="HO147" s="78" t="n"/>
      <c r="HP147" s="78" t="n"/>
      <c r="HQ147" s="78"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ez_manage.py:5118 top()</t>
        </is>
      </c>
      <c r="IP147" s="72" t="inlineStr">
        <is>
          <t>v12_quick_engine.py:2509 x4</t>
        </is>
      </c>
      <c r="IQ147" s="72" t="n"/>
    </row>
    <row r="148" ht="10.5" customHeight="1" s="65">
      <c r="A148" s="71" t="inlineStr">
        <is>
          <t>OBLIGATORY_REENTRY_SMA_FIELD</t>
        </is>
      </c>
      <c r="B148" s="72" t="inlineStr">
        <is>
          <t>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YES</t>
        </is>
      </c>
      <c r="M148" s="72" t="n">
        <v>8.723626902397058</v>
      </c>
      <c r="N148" s="72" t="n">
        <v>12</v>
      </c>
      <c r="O148" s="76" t="n"/>
      <c r="P148" s="76"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ez_manage.py:5121 top()</t>
        </is>
      </c>
      <c r="IP148" s="72" t="inlineStr">
        <is>
          <t>v12_quick_engine.py:2512 x2</t>
        </is>
      </c>
      <c r="IQ148" s="72" t="n"/>
    </row>
    <row r="149" ht="10.5" customHeight="1" s="65">
      <c r="A149" s="72" t="inlineStr">
        <is>
          <t>OBLIGATORY_REENTRY_SMA_FIELD</t>
        </is>
      </c>
      <c r="B149" s="72" t="inlineStr">
        <is>
          <t>0.5</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2" t="n">
        <v>7.717971105297812</v>
      </c>
      <c r="N149" s="72" t="n">
        <v>9</v>
      </c>
      <c r="O149" s="76" t="n"/>
      <c r="P149" s="76"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ez_manage.py:5121 top()</t>
        </is>
      </c>
      <c r="IP149" s="72" t="inlineStr">
        <is>
          <t>v12_quick_engine.py:2512 x2</t>
        </is>
      </c>
      <c r="IQ149" s="72" t="n"/>
    </row>
    <row r="150" ht="10.5" customHeight="1" s="65">
      <c r="A150" s="72" t="inlineStr">
        <is>
          <t>OBLIGATORY_REENTRY_SMA_FIELD</t>
        </is>
      </c>
      <c r="B150" s="72" t="inlineStr">
        <is>
          <t>1.0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NO</t>
        </is>
      </c>
      <c r="M150" s="72" t="n">
        <v>7.617529127969869</v>
      </c>
      <c r="N150" s="72" t="n">
        <v>10</v>
      </c>
      <c r="O150" s="76" t="n"/>
      <c r="P150" s="76"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ez_manage.py:5121 top()</t>
        </is>
      </c>
      <c r="IP150" s="72" t="inlineStr">
        <is>
          <t>v12_quick_engine.py:2512 x2</t>
        </is>
      </c>
      <c r="IQ150" s="72" t="n"/>
    </row>
    <row r="151" ht="10.5" customHeight="1" s="65">
      <c r="A151" s="72" t="inlineStr">
        <is>
          <t>OBLIGATORY_REENTRY_SMA_FIELD</t>
        </is>
      </c>
      <c r="B151" s="72" t="inlineStr">
        <is>
          <t>2.0</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2" t="n">
        <v>7.058065509054484</v>
      </c>
      <c r="N151" s="72" t="n">
        <v>8</v>
      </c>
      <c r="O151" s="76" t="n"/>
      <c r="P151" s="76"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ez_manage.py:5121 top()</t>
        </is>
      </c>
      <c r="IP151" s="72" t="inlineStr">
        <is>
          <t>v12_quick_engine.py:2512 x2</t>
        </is>
      </c>
      <c r="IQ151" s="72" t="n"/>
    </row>
    <row r="152" ht="10.5" customHeight="1" s="65">
      <c r="A152" s="72" t="inlineStr">
        <is>
          <t>OBLIGATORY_REENTRY_SMA_TF</t>
        </is>
      </c>
      <c r="B152" s="72" t="inlineStr">
        <is>
          <t>OFF</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2" t="n">
        <v>7.577193800630248</v>
      </c>
      <c r="N152" s="72" t="n">
        <v>9</v>
      </c>
      <c r="O152" s="76" t="n"/>
      <c r="P152" s="76"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ez_manage.py:5122 top()</t>
        </is>
      </c>
      <c r="IP152" s="72" t="inlineStr">
        <is>
          <t>v12_quick_engine.py:2513 x2</t>
        </is>
      </c>
      <c r="IQ152" s="72" t="n"/>
    </row>
    <row r="153" ht="10.5" customHeight="1" s="65">
      <c r="A153" s="72" t="inlineStr">
        <is>
          <t>OBLIGATORY_REENTRY_SMA_TF</t>
        </is>
      </c>
      <c r="B153" s="72" t="inlineStr">
        <is>
          <t>D</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2" t="n">
        <v>7.180338401700095</v>
      </c>
      <c r="N153" s="72" t="n">
        <v>7</v>
      </c>
      <c r="O153" s="76" t="n"/>
      <c r="P153" s="76"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ez_manage.py:5122 top()</t>
        </is>
      </c>
      <c r="IP153" s="72" t="inlineStr">
        <is>
          <t>v12_quick_engine.py:2513 x2</t>
        </is>
      </c>
      <c r="IQ153" s="72" t="n"/>
    </row>
    <row r="154" ht="10.5" customHeight="1" s="65">
      <c r="A154" s="72" t="inlineStr">
        <is>
          <t>OBLIGATORY_REENTRY_SMA_TF</t>
        </is>
      </c>
      <c r="B154" s="72" t="inlineStr">
        <is>
          <t>4h</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2" t="n">
        <v>7.459334945895359</v>
      </c>
      <c r="N154" s="72" t="n">
        <v>10</v>
      </c>
      <c r="O154" s="76" t="n"/>
      <c r="P154" s="76"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ez_manage.py:5122 top()</t>
        </is>
      </c>
      <c r="IP154" s="72" t="inlineStr">
        <is>
          <t>v12_quick_engine.py:2513 x2</t>
        </is>
      </c>
      <c r="IQ154" s="72" t="n"/>
    </row>
    <row r="155" ht="10.5" customHeight="1" s="65">
      <c r="A155" s="71" t="inlineStr">
        <is>
          <t>OBLIGATORY_REENTRY_SMA_TF</t>
        </is>
      </c>
      <c r="B155" s="72" t="inlineStr">
        <is>
          <t>1h</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2" t="n">
        <v>7.464446903860545</v>
      </c>
      <c r="N155" s="72" t="n">
        <v>8</v>
      </c>
      <c r="O155" s="76" t="n"/>
      <c r="P155" s="76"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ez_manage.py:5122 top()</t>
        </is>
      </c>
      <c r="IP155" s="72" t="inlineStr">
        <is>
          <t>v12_quick_engine.py:2513 x2</t>
        </is>
      </c>
      <c r="IQ155" s="72" t="n"/>
    </row>
    <row r="156" ht="10.5" customHeight="1" s="65">
      <c r="A156" s="72" t="inlineStr">
        <is>
          <t>OBLIGATORY_REENTRY_SMA_TF</t>
        </is>
      </c>
      <c r="B156" s="72" t="inlineStr">
        <is>
          <t>15m</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NO</t>
        </is>
      </c>
      <c r="M156" s="72" t="n">
        <v>2.201070138060362</v>
      </c>
      <c r="N156" s="72" t="n">
        <v>7</v>
      </c>
      <c r="O156" s="76" t="n"/>
      <c r="P156" s="76"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ez_manage.py:5122 top()</t>
        </is>
      </c>
      <c r="IP156" s="72" t="inlineStr">
        <is>
          <t>v12_quick_engine.py:2513 x2</t>
        </is>
      </c>
      <c r="IQ156" s="72" t="n"/>
    </row>
    <row r="157" ht="10.5" customHeight="1" s="65">
      <c r="A157" s="71" t="inlineStr">
        <is>
          <t>OBLIGATORY_REENTRY_TIER1_HTF_REQUIRED</t>
        </is>
      </c>
      <c r="B157" s="72" t="inlineStr">
        <is>
          <t>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YES</t>
        </is>
      </c>
      <c r="M157" s="72" t="n">
        <v>8.723626902397058</v>
      </c>
      <c r="N157" s="72" t="n">
        <v>12</v>
      </c>
      <c r="O157" s="76" t="n"/>
      <c r="P157" s="76"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8" t="n"/>
      <c r="ER157" s="78" t="n"/>
      <c r="ES157" s="78" t="n"/>
      <c r="ET157" s="78" t="n"/>
      <c r="EU157" s="78"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ez_manage.py:5123 top()</t>
        </is>
      </c>
      <c r="IP157" s="72" t="inlineStr">
        <is>
          <t>v12_quick_engine.py:2514 x4</t>
        </is>
      </c>
      <c r="IQ157" s="72" t="n"/>
    </row>
    <row r="158" ht="10.5" customHeight="1" s="65">
      <c r="A158" s="72" t="inlineStr">
        <is>
          <t>OBLIGATORY_REENTRY_TIER1_HTF_REQUIRED</t>
        </is>
      </c>
      <c r="B158" s="72" t="inlineStr">
        <is>
          <t>0.5</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2" t="n">
        <v>7.839498886590372</v>
      </c>
      <c r="N158" s="72" t="n">
        <v>11</v>
      </c>
      <c r="O158" s="76" t="n"/>
      <c r="P158" s="76"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8" t="n"/>
      <c r="ER158" s="78" t="n"/>
      <c r="ES158" s="78" t="n"/>
      <c r="ET158" s="78" t="n"/>
      <c r="EU158" s="78"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ez_manage.py:5123 top()</t>
        </is>
      </c>
      <c r="IP158" s="72" t="inlineStr">
        <is>
          <t>v12_quick_engine.py:2514 x4</t>
        </is>
      </c>
      <c r="IQ158" s="72" t="n"/>
    </row>
    <row r="159" ht="10.5" customHeight="1" s="65">
      <c r="A159" s="72" t="inlineStr">
        <is>
          <t>OBLIGATORY_REENTRY_TIER1_HTF_REQUIRED</t>
        </is>
      </c>
      <c r="B159" s="72" t="inlineStr">
        <is>
          <t>1.0</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2" t="n">
        <v>7.681106172593728</v>
      </c>
      <c r="N159" s="72" t="n">
        <v>10</v>
      </c>
      <c r="O159" s="76" t="n"/>
      <c r="P159" s="76"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8" t="n"/>
      <c r="ER159" s="78" t="n"/>
      <c r="ES159" s="78" t="n"/>
      <c r="ET159" s="78" t="n"/>
      <c r="EU159" s="78"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ez_manage.py:5123 top()</t>
        </is>
      </c>
      <c r="IP159" s="72" t="inlineStr">
        <is>
          <t>v12_quick_engine.py:2514 x4</t>
        </is>
      </c>
      <c r="IQ159" s="72" t="n"/>
    </row>
    <row r="160" ht="10.5" customHeight="1" s="65">
      <c r="A160" s="72" t="inlineStr">
        <is>
          <t>OBLIGATORY_REENTRY_TIER1_HTF_REQUIRED</t>
        </is>
      </c>
      <c r="B160" s="72" t="inlineStr">
        <is>
          <t>2.0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NO</t>
        </is>
      </c>
      <c r="M160" s="72" t="n">
        <v>7.051230386388038</v>
      </c>
      <c r="N160" s="72" t="n">
        <v>7</v>
      </c>
      <c r="O160" s="76" t="n"/>
      <c r="P160" s="76"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8" t="n"/>
      <c r="ER160" s="78" t="n"/>
      <c r="ES160" s="78" t="n"/>
      <c r="ET160" s="78" t="n"/>
      <c r="EU160" s="78"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ez_manage.py:5123 top()</t>
        </is>
      </c>
      <c r="IP160" s="72" t="inlineStr">
        <is>
          <t>v12_quick_engine.py:2514 x4</t>
        </is>
      </c>
      <c r="IQ160" s="72" t="n"/>
    </row>
    <row r="161" ht="10.5" customHeight="1" s="65">
      <c r="A161" s="71" t="inlineStr">
        <is>
          <t>OBLIGATORY_REENTRY_TIER2_HTF_REQUIRED</t>
        </is>
      </c>
      <c r="B161" s="72" t="inlineStr">
        <is>
          <t>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YES</t>
        </is>
      </c>
      <c r="M161" s="72" t="n">
        <v>8.723626902397058</v>
      </c>
      <c r="N161" s="72" t="n">
        <v>12</v>
      </c>
      <c r="O161" s="76" t="n"/>
      <c r="P161" s="76"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8" t="n"/>
      <c r="ER161" s="78" t="n"/>
      <c r="ES161" s="78" t="n"/>
      <c r="ET161" s="78" t="n"/>
      <c r="EU161" s="78"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ez_manage.py:5124 top()</t>
        </is>
      </c>
      <c r="IP161" s="72" t="inlineStr">
        <is>
          <t>v12_quick_engine.py:2515 x4</t>
        </is>
      </c>
      <c r="IQ161" s="72" t="n"/>
    </row>
    <row r="162" ht="10.5" customHeight="1" s="65">
      <c r="A162" s="72" t="inlineStr">
        <is>
          <t>OBLIGATORY_REENTRY_TIER2_HTF_REQUIRED</t>
        </is>
      </c>
      <c r="B162" s="72" t="inlineStr">
        <is>
          <t>0.5</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2" t="n">
        <v>6.717980065141397</v>
      </c>
      <c r="N162" s="72" t="n">
        <v>8</v>
      </c>
      <c r="O162" s="76" t="n"/>
      <c r="P162" s="76"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8" t="n"/>
      <c r="ER162" s="78" t="n"/>
      <c r="ES162" s="78" t="n"/>
      <c r="ET162" s="78" t="n"/>
      <c r="EU162" s="78"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ez_manage.py:5124 top()</t>
        </is>
      </c>
      <c r="IP162" s="72" t="inlineStr">
        <is>
          <t>v12_quick_engine.py:2515 x4</t>
        </is>
      </c>
      <c r="IQ162" s="72" t="n"/>
    </row>
    <row r="163" ht="10.5" customHeight="1" s="65">
      <c r="A163" s="72" t="inlineStr">
        <is>
          <t>OBLIGATORY_REENTRY_TIER2_HTF_REQUIRED</t>
        </is>
      </c>
      <c r="B163" s="72" t="inlineStr">
        <is>
          <t>1.0</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NO</t>
        </is>
      </c>
      <c r="M163" s="72" t="n">
        <v>7.351312564831794</v>
      </c>
      <c r="N163" s="72" t="n">
        <v>10</v>
      </c>
      <c r="O163" s="76" t="n"/>
      <c r="P163" s="76"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8" t="n"/>
      <c r="ER163" s="78" t="n"/>
      <c r="ES163" s="78" t="n"/>
      <c r="ET163" s="78" t="n"/>
      <c r="EU163" s="78"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ez_manage.py:5124 top()</t>
        </is>
      </c>
      <c r="IP163" s="72" t="inlineStr">
        <is>
          <t>v12_quick_engine.py:2515 x4</t>
        </is>
      </c>
      <c r="IQ163" s="72" t="n"/>
    </row>
    <row r="164" ht="10.5" customHeight="1" s="65">
      <c r="A164" s="72" t="inlineStr">
        <is>
          <t>OBLIGATORY_REENTRY_TIER2_HTF_REQUIRED</t>
        </is>
      </c>
      <c r="B164" s="72" t="inlineStr">
        <is>
          <t>2.0</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2" t="n">
        <v>7.576712938406003</v>
      </c>
      <c r="N164" s="72" t="n">
        <v>8</v>
      </c>
      <c r="O164" s="76" t="n"/>
      <c r="P164" s="76"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8" t="n"/>
      <c r="ER164" s="78" t="n"/>
      <c r="ES164" s="78" t="n"/>
      <c r="ET164" s="78" t="n"/>
      <c r="EU164" s="78"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ez_manage.py:5124 top()</t>
        </is>
      </c>
      <c r="IP164" s="72" t="inlineStr">
        <is>
          <t>v12_quick_engine.py:2515 x4</t>
        </is>
      </c>
      <c r="IQ164" s="72" t="n"/>
    </row>
    <row r="165" ht="10.5" customHeight="1" s="65">
      <c r="A165" s="72" t="inlineStr">
        <is>
          <t>REENTRY2_DC_BREAK_ALLOW_15M</t>
        </is>
      </c>
      <c r="B165" s="72" t="inlineStr">
        <is>
          <t>0</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NO</t>
        </is>
      </c>
      <c r="M165" s="72" t="n">
        <v>8.723626902397058</v>
      </c>
      <c r="N165" s="72" t="n">
        <v>12</v>
      </c>
      <c r="O165" s="76" t="n"/>
      <c r="P165" s="76"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ez_manage.py:5278 top()</t>
        </is>
      </c>
      <c r="IP165" s="72" t="inlineStr">
        <is>
          <t>v12_quick_engine.py:2835 x5</t>
        </is>
      </c>
      <c r="IQ165" s="72" t="n"/>
    </row>
    <row r="166" ht="10.5" customHeight="1" s="65">
      <c r="A166" s="71" t="inlineStr">
        <is>
          <t>REENTRY2_DC_BREAK_ALLOW_15M</t>
        </is>
      </c>
      <c r="B166" s="72" t="inlineStr">
        <is>
          <t>0.5</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YES</t>
        </is>
      </c>
      <c r="M166" s="72" t="n">
        <v>7.607926029775895</v>
      </c>
      <c r="N166" s="72" t="n">
        <v>10</v>
      </c>
      <c r="O166" s="76" t="n"/>
      <c r="P166" s="76"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ez_manage.py:5278 top()</t>
        </is>
      </c>
      <c r="IP166" s="72" t="inlineStr">
        <is>
          <t>v12_quick_engine.py:2835 x5</t>
        </is>
      </c>
      <c r="IQ166" s="72" t="n"/>
    </row>
    <row r="167" ht="10.5" customHeight="1" s="65">
      <c r="A167" s="72" t="inlineStr">
        <is>
          <t>REENTRY2_DC_BREAK_ALLOW_15M</t>
        </is>
      </c>
      <c r="B167" s="72" t="inlineStr">
        <is>
          <t>1.0</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2" t="n">
        <v>7.66627651061108</v>
      </c>
      <c r="N167" s="72" t="n">
        <v>9</v>
      </c>
      <c r="O167" s="76" t="n"/>
      <c r="P167" s="76"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ez_manage.py:5278 top()</t>
        </is>
      </c>
      <c r="IP167" s="72" t="inlineStr">
        <is>
          <t>v12_quick_engine.py:2835 x5</t>
        </is>
      </c>
      <c r="IQ167" s="72" t="n"/>
    </row>
    <row r="168" ht="10.5" customHeight="1" s="65">
      <c r="A168" s="72" t="inlineStr">
        <is>
          <t>REENTRY2_DC_BREAK_ALLOW_15M</t>
        </is>
      </c>
      <c r="B168" s="72" t="inlineStr">
        <is>
          <t>2.0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NO</t>
        </is>
      </c>
      <c r="M168" s="72" t="n">
        <v>7.167650290890187</v>
      </c>
      <c r="N168" s="72" t="n">
        <v>9</v>
      </c>
      <c r="O168" s="76" t="n"/>
      <c r="P168" s="76"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ez_manage.py:5278 top()</t>
        </is>
      </c>
      <c r="IP168" s="72" t="inlineStr">
        <is>
          <t>v12_quick_engine.py:2835 x5</t>
        </is>
      </c>
      <c r="IQ168" s="72" t="n"/>
    </row>
    <row r="169" ht="10.5" customHeight="1" s="65">
      <c r="A169" s="71" t="inlineStr">
        <is>
          <t>REENTRY2_DC_BREAK_FILTER_TF</t>
        </is>
      </c>
      <c r="B169" s="72" t="inlineStr">
        <is>
          <t>OFF</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YES</t>
        </is>
      </c>
      <c r="M169" s="72" t="n">
        <v>6.837418872108051</v>
      </c>
      <c r="N169" s="72" t="n">
        <v>9</v>
      </c>
      <c r="O169" s="76" t="n"/>
      <c r="P169" s="76"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8" t="n"/>
      <c r="CJ169" s="78" t="n"/>
      <c r="CK169" s="78" t="n"/>
      <c r="CL169" s="78" t="n"/>
      <c r="CM169" s="78" t="n"/>
      <c r="CN169" s="78" t="n"/>
      <c r="CO169" s="78" t="n"/>
      <c r="CP169" s="78" t="n"/>
      <c r="CQ169" s="78" t="n"/>
      <c r="CR169" s="78"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8" t="n"/>
      <c r="EW169" s="78" t="n"/>
      <c r="EX169" s="78" t="n"/>
      <c r="EY169" s="78" t="n"/>
      <c r="EZ169" s="78" t="n"/>
      <c r="FA169" s="77" t="n"/>
      <c r="FB169" s="77" t="n"/>
      <c r="FC169" s="77" t="n"/>
      <c r="FD169" s="77" t="n"/>
      <c r="FE169" s="77" t="n"/>
      <c r="FF169" s="77" t="n"/>
      <c r="FG169" s="77" t="n"/>
      <c r="FH169" s="77" t="n"/>
      <c r="FI169" s="77" t="n"/>
      <c r="FJ169" s="77" t="n"/>
      <c r="FK169" s="78" t="n"/>
      <c r="FL169" s="78"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ez_manage.py:5280 top()</t>
        </is>
      </c>
      <c r="IP169" s="72" t="inlineStr">
        <is>
          <t>v12_quick_engine.py:2837 x5</t>
        </is>
      </c>
      <c r="IQ169" s="72" t="n"/>
    </row>
    <row r="170" ht="10.5" customHeight="1" s="65">
      <c r="A170" s="72" t="inlineStr">
        <is>
          <t>REENTRY2_DC_BREAK_FILTER_TF</t>
        </is>
      </c>
      <c r="B170" s="72" t="inlineStr">
        <is>
          <t>D</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2" t="n">
        <v>6.999363209479319</v>
      </c>
      <c r="N170" s="72" t="n">
        <v>9</v>
      </c>
      <c r="O170" s="76" t="n"/>
      <c r="P170" s="76"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8" t="n"/>
      <c r="CJ170" s="78" t="n"/>
      <c r="CK170" s="78" t="n"/>
      <c r="CL170" s="78" t="n"/>
      <c r="CM170" s="78" t="n"/>
      <c r="CN170" s="78" t="n"/>
      <c r="CO170" s="78" t="n"/>
      <c r="CP170" s="78" t="n"/>
      <c r="CQ170" s="78" t="n"/>
      <c r="CR170" s="78"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8" t="n"/>
      <c r="EW170" s="78" t="n"/>
      <c r="EX170" s="78" t="n"/>
      <c r="EY170" s="78" t="n"/>
      <c r="EZ170" s="78" t="n"/>
      <c r="FA170" s="77" t="n"/>
      <c r="FB170" s="77" t="n"/>
      <c r="FC170" s="77" t="n"/>
      <c r="FD170" s="77" t="n"/>
      <c r="FE170" s="77" t="n"/>
      <c r="FF170" s="77" t="n"/>
      <c r="FG170" s="77" t="n"/>
      <c r="FH170" s="77" t="n"/>
      <c r="FI170" s="77" t="n"/>
      <c r="FJ170" s="77" t="n"/>
      <c r="FK170" s="78" t="n"/>
      <c r="FL170" s="78"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ez_manage.py:5280 top()</t>
        </is>
      </c>
      <c r="IP170" s="72" t="inlineStr">
        <is>
          <t>v12_quick_engine.py:2837 x5</t>
        </is>
      </c>
      <c r="IQ170" s="72" t="n"/>
    </row>
    <row r="171" ht="10.5" customHeight="1" s="65">
      <c r="A171" s="72" t="inlineStr">
        <is>
          <t>REENTRY2_DC_BREAK_FILTER_TF</t>
        </is>
      </c>
      <c r="B171" s="72" t="inlineStr">
        <is>
          <t>4h</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2" t="n">
        <v>7.057171423177494</v>
      </c>
      <c r="N171" s="72" t="n">
        <v>8</v>
      </c>
      <c r="O171" s="76" t="n"/>
      <c r="P171" s="76"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8" t="n"/>
      <c r="CJ171" s="78" t="n"/>
      <c r="CK171" s="78" t="n"/>
      <c r="CL171" s="78" t="n"/>
      <c r="CM171" s="78" t="n"/>
      <c r="CN171" s="78" t="n"/>
      <c r="CO171" s="78" t="n"/>
      <c r="CP171" s="78" t="n"/>
      <c r="CQ171" s="78" t="n"/>
      <c r="CR171" s="78"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8" t="n"/>
      <c r="EW171" s="78" t="n"/>
      <c r="EX171" s="78" t="n"/>
      <c r="EY171" s="78" t="n"/>
      <c r="EZ171" s="78" t="n"/>
      <c r="FA171" s="77" t="n"/>
      <c r="FB171" s="77" t="n"/>
      <c r="FC171" s="77" t="n"/>
      <c r="FD171" s="77" t="n"/>
      <c r="FE171" s="77" t="n"/>
      <c r="FF171" s="77" t="n"/>
      <c r="FG171" s="77" t="n"/>
      <c r="FH171" s="77" t="n"/>
      <c r="FI171" s="77" t="n"/>
      <c r="FJ171" s="77" t="n"/>
      <c r="FK171" s="78" t="n"/>
      <c r="FL171" s="78"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ez_manage.py:5280 top()</t>
        </is>
      </c>
      <c r="IP171" s="72" t="inlineStr">
        <is>
          <t>v12_quick_engine.py:2837 x5</t>
        </is>
      </c>
      <c r="IQ171" s="72" t="n"/>
    </row>
    <row r="172" ht="10.5" customHeight="1" s="65">
      <c r="A172" s="72" t="inlineStr">
        <is>
          <t>REENTRY2_DC_BREAK_FILTER_TF</t>
        </is>
      </c>
      <c r="B172" s="72" t="inlineStr">
        <is>
          <t>1h</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2" t="n">
        <v>7.016590294807163</v>
      </c>
      <c r="N172" s="72" t="n">
        <v>10</v>
      </c>
      <c r="O172" s="76" t="n"/>
      <c r="P172" s="76"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8" t="n"/>
      <c r="CJ172" s="78" t="n"/>
      <c r="CK172" s="78" t="n"/>
      <c r="CL172" s="78" t="n"/>
      <c r="CM172" s="78" t="n"/>
      <c r="CN172" s="78" t="n"/>
      <c r="CO172" s="78" t="n"/>
      <c r="CP172" s="78" t="n"/>
      <c r="CQ172" s="78" t="n"/>
      <c r="CR172" s="78"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8" t="n"/>
      <c r="EW172" s="78" t="n"/>
      <c r="EX172" s="78" t="n"/>
      <c r="EY172" s="78" t="n"/>
      <c r="EZ172" s="78" t="n"/>
      <c r="FA172" s="77" t="n"/>
      <c r="FB172" s="77" t="n"/>
      <c r="FC172" s="77" t="n"/>
      <c r="FD172" s="77" t="n"/>
      <c r="FE172" s="77" t="n"/>
      <c r="FF172" s="77" t="n"/>
      <c r="FG172" s="77" t="n"/>
      <c r="FH172" s="77" t="n"/>
      <c r="FI172" s="77" t="n"/>
      <c r="FJ172" s="77" t="n"/>
      <c r="FK172" s="78" t="n"/>
      <c r="FL172" s="78"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ez_manage.py:5280 top()</t>
        </is>
      </c>
      <c r="IP172" s="72" t="inlineStr">
        <is>
          <t>v12_quick_engine.py:2837 x5</t>
        </is>
      </c>
      <c r="IQ172" s="72" t="n"/>
    </row>
    <row r="173" ht="10.5" customHeight="1" s="65">
      <c r="A173" s="72" t="inlineStr">
        <is>
          <t>REENTRY2_DC_BREAK_FILTER_TF</t>
        </is>
      </c>
      <c r="B173" s="72" t="inlineStr">
        <is>
          <t>15m</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NO</t>
        </is>
      </c>
      <c r="M173" s="72" t="n">
        <v>2.201070138060362</v>
      </c>
      <c r="N173" s="72" t="n">
        <v>7</v>
      </c>
      <c r="O173" s="76" t="n"/>
      <c r="P173" s="76"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8" t="n"/>
      <c r="CJ173" s="78" t="n"/>
      <c r="CK173" s="78" t="n"/>
      <c r="CL173" s="78" t="n"/>
      <c r="CM173" s="78" t="n"/>
      <c r="CN173" s="78" t="n"/>
      <c r="CO173" s="78" t="n"/>
      <c r="CP173" s="78" t="n"/>
      <c r="CQ173" s="78" t="n"/>
      <c r="CR173" s="78"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8" t="n"/>
      <c r="EW173" s="78" t="n"/>
      <c r="EX173" s="78" t="n"/>
      <c r="EY173" s="78" t="n"/>
      <c r="EZ173" s="78" t="n"/>
      <c r="FA173" s="77" t="n"/>
      <c r="FB173" s="77" t="n"/>
      <c r="FC173" s="77" t="n"/>
      <c r="FD173" s="77" t="n"/>
      <c r="FE173" s="77" t="n"/>
      <c r="FF173" s="77" t="n"/>
      <c r="FG173" s="77" t="n"/>
      <c r="FH173" s="77" t="n"/>
      <c r="FI173" s="77" t="n"/>
      <c r="FJ173" s="77" t="n"/>
      <c r="FK173" s="78" t="n"/>
      <c r="FL173" s="78"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ez_manage.py:5280 top()</t>
        </is>
      </c>
      <c r="IP173" s="72" t="inlineStr">
        <is>
          <t>v12_quick_engine.py:2837 x5</t>
        </is>
      </c>
      <c r="IQ173" s="72" t="n"/>
    </row>
    <row r="174" ht="10.5" customHeight="1" s="65">
      <c r="A174" s="71" t="inlineStr">
        <is>
          <t>REENTRY2_DC_BREAK_REQUIRE_K_FILTER</t>
        </is>
      </c>
      <c r="B174" s="72" t="inlineStr">
        <is>
          <t>0</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YES</t>
        </is>
      </c>
      <c r="M174" s="72" t="n">
        <v>8.723626902397058</v>
      </c>
      <c r="N174" s="72" t="n">
        <v>12</v>
      </c>
      <c r="O174" s="76" t="n"/>
      <c r="P174" s="76"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8" t="n"/>
      <c r="CJ174" s="78" t="n"/>
      <c r="CK174" s="78" t="n"/>
      <c r="CL174" s="78" t="n"/>
      <c r="CM174" s="78" t="n"/>
      <c r="CN174" s="78" t="n"/>
      <c r="CO174" s="78" t="n"/>
      <c r="CP174" s="78" t="n"/>
      <c r="CQ174" s="78" t="n"/>
      <c r="CR174" s="78"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8" t="n"/>
      <c r="EW174" s="78" t="n"/>
      <c r="EX174" s="78" t="n"/>
      <c r="EY174" s="78" t="n"/>
      <c r="EZ174" s="78" t="n"/>
      <c r="FA174" s="77" t="n"/>
      <c r="FB174" s="77" t="n"/>
      <c r="FC174" s="77" t="n"/>
      <c r="FD174" s="77" t="n"/>
      <c r="FE174" s="77" t="n"/>
      <c r="FF174" s="77" t="n"/>
      <c r="FG174" s="77" t="n"/>
      <c r="FH174" s="77" t="n"/>
      <c r="FI174" s="77" t="n"/>
      <c r="FJ174" s="77" t="n"/>
      <c r="FK174" s="78" t="n"/>
      <c r="FL174" s="78"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ez_manage.py:5281 top()</t>
        </is>
      </c>
      <c r="IP174" s="72" t="inlineStr">
        <is>
          <t>v12_quick_engine.py:2838 x5</t>
        </is>
      </c>
      <c r="IQ174" s="72" t="n"/>
    </row>
    <row r="175" ht="10.5" customHeight="1" s="65">
      <c r="A175" s="72" t="inlineStr">
        <is>
          <t>REENTRY2_DC_BREAK_REQUIRE_K_FILTER</t>
        </is>
      </c>
      <c r="B175" s="72" t="inlineStr">
        <is>
          <t>0.5</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NO</t>
        </is>
      </c>
      <c r="M175" s="72" t="n">
        <v>6.936875150294028</v>
      </c>
      <c r="N175" s="72" t="n">
        <v>8</v>
      </c>
      <c r="O175" s="76" t="n"/>
      <c r="P175" s="76"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8" t="n"/>
      <c r="CJ175" s="78" t="n"/>
      <c r="CK175" s="78" t="n"/>
      <c r="CL175" s="78" t="n"/>
      <c r="CM175" s="78" t="n"/>
      <c r="CN175" s="78" t="n"/>
      <c r="CO175" s="78" t="n"/>
      <c r="CP175" s="78" t="n"/>
      <c r="CQ175" s="78" t="n"/>
      <c r="CR175" s="78"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8" t="n"/>
      <c r="EW175" s="78" t="n"/>
      <c r="EX175" s="78" t="n"/>
      <c r="EY175" s="78" t="n"/>
      <c r="EZ175" s="78" t="n"/>
      <c r="FA175" s="77" t="n"/>
      <c r="FB175" s="77" t="n"/>
      <c r="FC175" s="77" t="n"/>
      <c r="FD175" s="77" t="n"/>
      <c r="FE175" s="77" t="n"/>
      <c r="FF175" s="77" t="n"/>
      <c r="FG175" s="77" t="n"/>
      <c r="FH175" s="77" t="n"/>
      <c r="FI175" s="77" t="n"/>
      <c r="FJ175" s="77" t="n"/>
      <c r="FK175" s="78" t="n"/>
      <c r="FL175" s="78"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ez_manage.py:5281 top()</t>
        </is>
      </c>
      <c r="IP175" s="72" t="inlineStr">
        <is>
          <t>v12_quick_engine.py:2838 x5</t>
        </is>
      </c>
      <c r="IQ175" s="72" t="n"/>
    </row>
    <row r="176" ht="10.5" customHeight="1" s="65">
      <c r="A176" s="72" t="inlineStr">
        <is>
          <t>REENTRY2_DC_BREAK_REQUIRE_K_FILTER</t>
        </is>
      </c>
      <c r="B176" s="72" t="inlineStr">
        <is>
          <t>1.0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2" t="n">
        <v>6.744769113910846</v>
      </c>
      <c r="N176" s="72" t="n">
        <v>7</v>
      </c>
      <c r="O176" s="76" t="n"/>
      <c r="P176" s="76"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8" t="n"/>
      <c r="CJ176" s="78" t="n"/>
      <c r="CK176" s="78" t="n"/>
      <c r="CL176" s="78" t="n"/>
      <c r="CM176" s="78" t="n"/>
      <c r="CN176" s="78" t="n"/>
      <c r="CO176" s="78" t="n"/>
      <c r="CP176" s="78" t="n"/>
      <c r="CQ176" s="78" t="n"/>
      <c r="CR176" s="78"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8" t="n"/>
      <c r="EW176" s="78" t="n"/>
      <c r="EX176" s="78" t="n"/>
      <c r="EY176" s="78" t="n"/>
      <c r="EZ176" s="78" t="n"/>
      <c r="FA176" s="77" t="n"/>
      <c r="FB176" s="77" t="n"/>
      <c r="FC176" s="77" t="n"/>
      <c r="FD176" s="77" t="n"/>
      <c r="FE176" s="77" t="n"/>
      <c r="FF176" s="77" t="n"/>
      <c r="FG176" s="77" t="n"/>
      <c r="FH176" s="77" t="n"/>
      <c r="FI176" s="77" t="n"/>
      <c r="FJ176" s="77" t="n"/>
      <c r="FK176" s="78" t="n"/>
      <c r="FL176" s="78"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ez_manage.py:5281 top()</t>
        </is>
      </c>
      <c r="IP176" s="72" t="inlineStr">
        <is>
          <t>v12_quick_engine.py:2838 x5</t>
        </is>
      </c>
      <c r="IQ176" s="72" t="n"/>
    </row>
    <row r="177" ht="10.5" customHeight="1" s="65">
      <c r="A177" s="72" t="inlineStr">
        <is>
          <t>REENTRY2_DC_BREAK_REQUIRE_K_FILTER</t>
        </is>
      </c>
      <c r="B177" s="72" t="inlineStr">
        <is>
          <t>2.0</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2" t="n">
        <v>7.711732439188487</v>
      </c>
      <c r="N177" s="72" t="n">
        <v>10</v>
      </c>
      <c r="O177" s="76" t="n"/>
      <c r="P177" s="76"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8" t="n"/>
      <c r="CJ177" s="78" t="n"/>
      <c r="CK177" s="78" t="n"/>
      <c r="CL177" s="78" t="n"/>
      <c r="CM177" s="78" t="n"/>
      <c r="CN177" s="78" t="n"/>
      <c r="CO177" s="78" t="n"/>
      <c r="CP177" s="78" t="n"/>
      <c r="CQ177" s="78" t="n"/>
      <c r="CR177" s="78"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8" t="n"/>
      <c r="EW177" s="78" t="n"/>
      <c r="EX177" s="78" t="n"/>
      <c r="EY177" s="78" t="n"/>
      <c r="EZ177" s="78" t="n"/>
      <c r="FA177" s="77" t="n"/>
      <c r="FB177" s="77" t="n"/>
      <c r="FC177" s="77" t="n"/>
      <c r="FD177" s="77" t="n"/>
      <c r="FE177" s="77" t="n"/>
      <c r="FF177" s="77" t="n"/>
      <c r="FG177" s="77" t="n"/>
      <c r="FH177" s="77" t="n"/>
      <c r="FI177" s="77" t="n"/>
      <c r="FJ177" s="77" t="n"/>
      <c r="FK177" s="78" t="n"/>
      <c r="FL177" s="78"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ez_manage.py:5281 top()</t>
        </is>
      </c>
      <c r="IP177" s="72" t="inlineStr">
        <is>
          <t>v12_quick_engine.py:2838 x5</t>
        </is>
      </c>
      <c r="IQ177" s="72" t="n"/>
    </row>
    <row r="178" ht="10.5" customHeight="1" s="65">
      <c r="A178" s="71" t="inlineStr">
        <is>
          <t>REENTRY2_DC_BREAK_REQUIRE_WT_FILTER</t>
        </is>
      </c>
      <c r="B178" s="72" t="inlineStr">
        <is>
          <t>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2" t="n">
        <v>8.723626902397058</v>
      </c>
      <c r="N178" s="72" t="n">
        <v>12</v>
      </c>
      <c r="O178" s="76" t="n"/>
      <c r="P178" s="76"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8" t="n"/>
      <c r="CJ178" s="78" t="n"/>
      <c r="CK178" s="78" t="n"/>
      <c r="CL178" s="78" t="n"/>
      <c r="CM178" s="78" t="n"/>
      <c r="CN178" s="78" t="n"/>
      <c r="CO178" s="78" t="n"/>
      <c r="CP178" s="78" t="n"/>
      <c r="CQ178" s="78" t="n"/>
      <c r="CR178" s="78"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8" t="n"/>
      <c r="FL178" s="78"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ez_manage.py:5282 top()</t>
        </is>
      </c>
      <c r="IP178" s="72" t="inlineStr">
        <is>
          <t>v12_quick_engine.py:2839 x5</t>
        </is>
      </c>
      <c r="IQ178" s="72" t="n"/>
    </row>
    <row r="179" ht="10.5" customHeight="1" s="65">
      <c r="A179" s="72" t="inlineStr">
        <is>
          <t>REENTRY2_DC_BREAK_REQUIRE_WT_FILTER</t>
        </is>
      </c>
      <c r="B179" s="72" t="inlineStr">
        <is>
          <t>0.5</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2" t="n">
        <v>7.14423119775863</v>
      </c>
      <c r="N179" s="72" t="n">
        <v>8</v>
      </c>
      <c r="O179" s="76" t="n"/>
      <c r="P179" s="76"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8" t="n"/>
      <c r="CJ179" s="78" t="n"/>
      <c r="CK179" s="78" t="n"/>
      <c r="CL179" s="78" t="n"/>
      <c r="CM179" s="78" t="n"/>
      <c r="CN179" s="78" t="n"/>
      <c r="CO179" s="78" t="n"/>
      <c r="CP179" s="78" t="n"/>
      <c r="CQ179" s="78" t="n"/>
      <c r="CR179" s="78"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8" t="n"/>
      <c r="EW179" s="78" t="n"/>
      <c r="EX179" s="78" t="n"/>
      <c r="EY179" s="78" t="n"/>
      <c r="EZ179" s="78" t="n"/>
      <c r="FA179" s="77" t="n"/>
      <c r="FB179" s="77" t="n"/>
      <c r="FC179" s="77" t="n"/>
      <c r="FD179" s="77" t="n"/>
      <c r="FE179" s="77" t="n"/>
      <c r="FF179" s="77" t="n"/>
      <c r="FG179" s="77" t="n"/>
      <c r="FH179" s="77" t="n"/>
      <c r="FI179" s="77" t="n"/>
      <c r="FJ179" s="77" t="n"/>
      <c r="FK179" s="78" t="n"/>
      <c r="FL179" s="78"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ez_manage.py:5282 top()</t>
        </is>
      </c>
      <c r="IP179" s="72" t="inlineStr">
        <is>
          <t>v12_quick_engine.py:2839 x5</t>
        </is>
      </c>
      <c r="IQ179" s="72" t="n"/>
    </row>
    <row r="180" ht="10.5" customHeight="1" s="65">
      <c r="A180" s="72" t="inlineStr">
        <is>
          <t>REENTRY2_DC_BREAK_REQUIRE_WT_FILTER</t>
        </is>
      </c>
      <c r="B180" s="72" t="inlineStr">
        <is>
          <t>1.0</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2" t="n">
        <v>6.878491097328744</v>
      </c>
      <c r="N180" s="72" t="n">
        <v>8</v>
      </c>
      <c r="O180" s="76" t="n"/>
      <c r="P180" s="76"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8" t="n"/>
      <c r="CJ180" s="78" t="n"/>
      <c r="CK180" s="78" t="n"/>
      <c r="CL180" s="78" t="n"/>
      <c r="CM180" s="78" t="n"/>
      <c r="CN180" s="78" t="n"/>
      <c r="CO180" s="78" t="n"/>
      <c r="CP180" s="78" t="n"/>
      <c r="CQ180" s="78" t="n"/>
      <c r="CR180" s="78"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8" t="n"/>
      <c r="EW180" s="78" t="n"/>
      <c r="EX180" s="78" t="n"/>
      <c r="EY180" s="78" t="n"/>
      <c r="EZ180" s="78" t="n"/>
      <c r="FA180" s="77" t="n"/>
      <c r="FB180" s="77" t="n"/>
      <c r="FC180" s="77" t="n"/>
      <c r="FD180" s="77" t="n"/>
      <c r="FE180" s="77" t="n"/>
      <c r="FF180" s="77" t="n"/>
      <c r="FG180" s="77" t="n"/>
      <c r="FH180" s="77" t="n"/>
      <c r="FI180" s="77" t="n"/>
      <c r="FJ180" s="77" t="n"/>
      <c r="FK180" s="78" t="n"/>
      <c r="FL180" s="78"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ez_manage.py:5282 top()</t>
        </is>
      </c>
      <c r="IP180" s="72" t="inlineStr">
        <is>
          <t>v12_quick_engine.py:2839 x5</t>
        </is>
      </c>
      <c r="IQ180" s="72" t="n"/>
    </row>
    <row r="181" ht="10.5" customHeight="1" s="65">
      <c r="A181" s="72" t="inlineStr">
        <is>
          <t>REENTRY2_DC_BREAK_REQUIRE_WT_FILTER</t>
        </is>
      </c>
      <c r="B181" s="72" t="inlineStr">
        <is>
          <t>2.0</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NO</t>
        </is>
      </c>
      <c r="M181" s="72" t="n">
        <v>7.183022923955787</v>
      </c>
      <c r="N181" s="72" t="n">
        <v>8</v>
      </c>
      <c r="O181" s="76" t="n"/>
      <c r="P181" s="76"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8" t="n"/>
      <c r="CJ181" s="78" t="n"/>
      <c r="CK181" s="78" t="n"/>
      <c r="CL181" s="78" t="n"/>
      <c r="CM181" s="78" t="n"/>
      <c r="CN181" s="78" t="n"/>
      <c r="CO181" s="78" t="n"/>
      <c r="CP181" s="78" t="n"/>
      <c r="CQ181" s="78" t="n"/>
      <c r="CR181" s="78"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8" t="n"/>
      <c r="EW181" s="78" t="n"/>
      <c r="EX181" s="78" t="n"/>
      <c r="EY181" s="78" t="n"/>
      <c r="EZ181" s="78" t="n"/>
      <c r="FA181" s="77" t="n"/>
      <c r="FB181" s="77" t="n"/>
      <c r="FC181" s="77" t="n"/>
      <c r="FD181" s="77" t="n"/>
      <c r="FE181" s="77" t="n"/>
      <c r="FF181" s="77" t="n"/>
      <c r="FG181" s="77" t="n"/>
      <c r="FH181" s="77" t="n"/>
      <c r="FI181" s="77" t="n"/>
      <c r="FJ181" s="77" t="n"/>
      <c r="FK181" s="78" t="n"/>
      <c r="FL181" s="78"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ez_manage.py:5282 top()</t>
        </is>
      </c>
      <c r="IP181" s="72" t="inlineStr">
        <is>
          <t>v12_quick_engine.py:2839 x5</t>
        </is>
      </c>
      <c r="IQ181" s="72" t="n"/>
    </row>
    <row r="182" ht="10.5" customHeight="1" s="65">
      <c r="A182" s="72" t="inlineStr">
        <is>
          <t>REENTRY2_DIR_FAV_ENABLED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2" t="n">
        <v>2.201070138060362</v>
      </c>
      <c r="N182" s="72" t="n">
        <v>7</v>
      </c>
      <c r="O182" s="76" t="n"/>
      <c r="P182" s="76"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ez_manage.py:5283 top()</t>
        </is>
      </c>
      <c r="IP182" s="72" t="inlineStr">
        <is>
          <t>v12_quick_engine.py:2840 x5</t>
        </is>
      </c>
      <c r="IQ182" s="72" t="n"/>
    </row>
    <row r="183" ht="10.5" customHeight="1" s="65">
      <c r="A183" s="71" t="inlineStr">
        <is>
          <t>REENTRY2_DIR_FAV_ENABLED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2" t="n">
        <v>7.154433182255957</v>
      </c>
      <c r="N183" s="72" t="n">
        <v>8</v>
      </c>
      <c r="O183" s="76" t="n"/>
      <c r="P183" s="76"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ez_manage.py:5283 top()</t>
        </is>
      </c>
      <c r="IP183" s="72" t="inlineStr">
        <is>
          <t>v12_quick_engine.py:2840 x5</t>
        </is>
      </c>
      <c r="IQ183" s="72" t="n"/>
    </row>
    <row r="184" ht="10.5" customHeight="1" s="65">
      <c r="A184" s="71" t="inlineStr">
        <is>
          <t>REENTRY_B16_SIZE_MULT_STRONG</t>
        </is>
      </c>
      <c r="B184" s="72" t="inlineStr">
        <is>
          <t>0</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YES</t>
        </is>
      </c>
      <c r="M184" s="72" t="n">
        <v>8.723626902397058</v>
      </c>
      <c r="N184" s="72" t="n">
        <v>12</v>
      </c>
      <c r="O184" s="76" t="n"/>
      <c r="P184" s="76"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ez_manage.py:5297 top()</t>
        </is>
      </c>
      <c r="IP184" s="72" t="inlineStr">
        <is>
          <t>v12_quick_engine.py:2858 x4</t>
        </is>
      </c>
      <c r="IQ184" s="72" t="n"/>
    </row>
    <row r="185" ht="10.5" customHeight="1" s="65">
      <c r="A185" s="72" t="inlineStr">
        <is>
          <t>REENTRY_B16_SIZE_MULT_STRONG</t>
        </is>
      </c>
      <c r="B185" s="72" t="inlineStr">
        <is>
          <t>0.5</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NO</t>
        </is>
      </c>
      <c r="M185" s="72" t="n">
        <v>7.373197915367918</v>
      </c>
      <c r="N185" s="72" t="n">
        <v>10</v>
      </c>
      <c r="O185" s="76" t="n"/>
      <c r="P185" s="76"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8" t="n"/>
      <c r="HN185" s="78" t="n"/>
      <c r="HO185" s="78" t="n"/>
      <c r="HP185" s="78" t="n"/>
      <c r="HQ185" s="78"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ez_manage.py:5297 top()</t>
        </is>
      </c>
      <c r="IP185" s="72" t="inlineStr">
        <is>
          <t>v12_quick_engine.py:2858 x4</t>
        </is>
      </c>
      <c r="IQ185" s="72" t="n"/>
    </row>
    <row r="186" ht="10.5" customHeight="1" s="65">
      <c r="A186" s="72" t="inlineStr">
        <is>
          <t>REENTRY_B16_SIZE_MULT_STRONG</t>
        </is>
      </c>
      <c r="B186" s="72" t="inlineStr">
        <is>
          <t>1.0</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2" t="n">
        <v>7.370482336766142</v>
      </c>
      <c r="N186" s="72" t="n">
        <v>10</v>
      </c>
      <c r="O186" s="76" t="n"/>
      <c r="P186" s="76"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8" t="n"/>
      <c r="HN186" s="78" t="n"/>
      <c r="HO186" s="78" t="n"/>
      <c r="HP186" s="78" t="n"/>
      <c r="HQ186" s="78"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ez_manage.py:5297 top()</t>
        </is>
      </c>
      <c r="IP186" s="72" t="inlineStr">
        <is>
          <t>v12_quick_engine.py:2858 x4</t>
        </is>
      </c>
      <c r="IQ186" s="72" t="n"/>
    </row>
    <row r="187" ht="10.5" customHeight="1" s="65">
      <c r="A187" s="72" t="inlineStr">
        <is>
          <t>REENTRY_B16_SIZE_MULT_STRONG</t>
        </is>
      </c>
      <c r="B187" s="72" t="inlineStr">
        <is>
          <t>2.0</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2" t="n">
        <v>7.96987184355721</v>
      </c>
      <c r="N187" s="72" t="n">
        <v>11</v>
      </c>
      <c r="O187" s="76" t="n"/>
      <c r="P187" s="76"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8" t="n"/>
      <c r="HN187" s="78" t="n"/>
      <c r="HO187" s="78" t="n"/>
      <c r="HP187" s="78" t="n"/>
      <c r="HQ187" s="78"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ez_manage.py:5297 top()</t>
        </is>
      </c>
      <c r="IP187" s="72" t="inlineStr">
        <is>
          <t>v12_quick_engine.py:2858 x4</t>
        </is>
      </c>
      <c r="IQ187" s="72" t="n"/>
    </row>
    <row r="188" ht="10.5" customHeight="1" s="65">
      <c r="A188" s="72" t="inlineStr">
        <is>
          <t>REENTRY_B16_SIZE_MULT_WEAK</t>
        </is>
      </c>
      <c r="B188" s="72" t="inlineStr">
        <is>
          <t>0</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2" t="n">
        <v>8.723626902397058</v>
      </c>
      <c r="N188" s="72" t="n">
        <v>12</v>
      </c>
      <c r="O188" s="76" t="n"/>
      <c r="P188" s="76"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8" t="n"/>
      <c r="HN188" s="78" t="n"/>
      <c r="HO188" s="78" t="n"/>
      <c r="HP188" s="78" t="n"/>
      <c r="HQ188" s="78"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ez_manage.py:5298 top()</t>
        </is>
      </c>
      <c r="IP188" s="72" t="inlineStr">
        <is>
          <t>v12_quick_engine.py:2859 x4</t>
        </is>
      </c>
      <c r="IQ188" s="72" t="n"/>
    </row>
    <row r="189" ht="10.5" customHeight="1" s="65">
      <c r="A189" s="72" t="inlineStr">
        <is>
          <t>REENTRY_B16_SIZE_MULT_WEAK</t>
        </is>
      </c>
      <c r="B189" s="72" t="inlineStr">
        <is>
          <t>0.5</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2" t="n">
        <v>7.842931338133418</v>
      </c>
      <c r="N189" s="72" t="n">
        <v>11</v>
      </c>
      <c r="O189" s="76" t="n"/>
      <c r="P189" s="76"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8" t="n"/>
      <c r="HN189" s="78" t="n"/>
      <c r="HO189" s="78" t="n"/>
      <c r="HP189" s="78" t="n"/>
      <c r="HQ189" s="78"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ez_manage.py:5298 top()</t>
        </is>
      </c>
      <c r="IP189" s="72" t="inlineStr">
        <is>
          <t>v12_quick_engine.py:2859 x4</t>
        </is>
      </c>
      <c r="IQ189" s="72" t="n"/>
    </row>
    <row r="190" ht="10.5" customHeight="1" s="65">
      <c r="A190" s="72" t="inlineStr">
        <is>
          <t>REENTRY_B16_SIZE_MULT_WEAK</t>
        </is>
      </c>
      <c r="B190" s="72" t="inlineStr">
        <is>
          <t>1.0</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NO</t>
        </is>
      </c>
      <c r="M190" s="72" t="n">
        <v>7.941455113570068</v>
      </c>
      <c r="N190" s="72" t="n">
        <v>12</v>
      </c>
      <c r="O190" s="76" t="n"/>
      <c r="P190" s="76"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8" t="n"/>
      <c r="HN190" s="78" t="n"/>
      <c r="HO190" s="78" t="n"/>
      <c r="HP190" s="78" t="n"/>
      <c r="HQ190" s="78"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ez_manage.py:5298 top()</t>
        </is>
      </c>
      <c r="IP190" s="72" t="inlineStr">
        <is>
          <t>v12_quick_engine.py:2859 x4</t>
        </is>
      </c>
      <c r="IQ190" s="72" t="n"/>
    </row>
    <row r="191" ht="10.5" customHeight="1" s="65">
      <c r="A191" s="71" t="inlineStr">
        <is>
          <t>REENTRY_B16_SIZE_MULT_WEAK</t>
        </is>
      </c>
      <c r="B191" s="72" t="inlineStr">
        <is>
          <t>2.0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YES</t>
        </is>
      </c>
      <c r="M191" s="72" t="n">
        <v>7.653266682145889</v>
      </c>
      <c r="N191" s="72" t="n">
        <v>9</v>
      </c>
      <c r="O191" s="76" t="n"/>
      <c r="P191" s="76"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8" t="n"/>
      <c r="HN191" s="78" t="n"/>
      <c r="HO191" s="78" t="n"/>
      <c r="HP191" s="78" t="n"/>
      <c r="HQ191" s="78"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ez_manage.py:5298 top()</t>
        </is>
      </c>
      <c r="IP191" s="72" t="inlineStr">
        <is>
          <t>v12_quick_engine.py:2859 x4</t>
        </is>
      </c>
      <c r="IQ191" s="72" t="n"/>
    </row>
    <row r="192" ht="10.5" customHeight="1" s="65">
      <c r="A192" s="71" t="inlineStr">
        <is>
          <t>REENTRY_B16_SMA200_PROX_PCT</t>
        </is>
      </c>
      <c r="B192" s="72" t="inlineStr">
        <is>
          <t>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YES</t>
        </is>
      </c>
      <c r="M192" s="72" t="n">
        <v>8.723626902397058</v>
      </c>
      <c r="N192" s="72" t="n">
        <v>12</v>
      </c>
      <c r="O192" s="76" t="n"/>
      <c r="P192" s="76"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ez_manage.py:5299 top()</t>
        </is>
      </c>
      <c r="IP192" s="72" t="inlineStr">
        <is>
          <t>v12_quick_engine.py:2860 x4</t>
        </is>
      </c>
      <c r="IQ192" s="72" t="n"/>
    </row>
    <row r="193" ht="10.5" customHeight="1" s="65">
      <c r="A193" s="72" t="inlineStr">
        <is>
          <t>REENTRY_B16_SMA200_PROX_PCT</t>
        </is>
      </c>
      <c r="B193" s="72" t="inlineStr">
        <is>
          <t>0.5</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2" t="n">
        <v>7.718804495625069</v>
      </c>
      <c r="N193" s="72" t="n">
        <v>10</v>
      </c>
      <c r="O193" s="76" t="n"/>
      <c r="P193" s="76"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ez_manage.py:5299 top()</t>
        </is>
      </c>
      <c r="IP193" s="72" t="inlineStr">
        <is>
          <t>v12_quick_engine.py:2860 x4</t>
        </is>
      </c>
      <c r="IQ193" s="72" t="n"/>
    </row>
    <row r="194" ht="10.5" customHeight="1" s="65">
      <c r="A194" s="72" t="inlineStr">
        <is>
          <t>REENTRY_B16_SMA200_PROX_PCT</t>
        </is>
      </c>
      <c r="B194" s="72" t="inlineStr">
        <is>
          <t>1.0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2" t="n">
        <v>8.079853025246738</v>
      </c>
      <c r="N194" s="72" t="n">
        <v>9</v>
      </c>
      <c r="O194" s="76" t="n"/>
      <c r="P194" s="76"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ez_manage.py:5299 top()</t>
        </is>
      </c>
      <c r="IP194" s="72" t="inlineStr">
        <is>
          <t>v12_quick_engine.py:2860 x4</t>
        </is>
      </c>
      <c r="IQ194" s="72" t="n"/>
    </row>
    <row r="195" ht="10.5" customHeight="1" s="65">
      <c r="A195" s="71" t="inlineStr">
        <is>
          <t>REENTRY_B16_SMA200_PROX_PCT</t>
        </is>
      </c>
      <c r="B195" s="72" t="inlineStr">
        <is>
          <t>2.0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2" t="n">
        <v>7.094815487725548</v>
      </c>
      <c r="N195" s="72" t="n">
        <v>8</v>
      </c>
      <c r="O195" s="76" t="n"/>
      <c r="P195" s="76"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ez_manage.py:5299 top()</t>
        </is>
      </c>
      <c r="IP195" s="72" t="inlineStr">
        <is>
          <t>v12_quick_engine.py:2860 x4</t>
        </is>
      </c>
      <c r="IQ195" s="72" t="n"/>
    </row>
    <row r="196" ht="10.5" customHeight="1" s="65">
      <c r="A196" s="72" t="inlineStr">
        <is>
          <t>REENTRY_B16_SMA200_PULLBACK_ENABLED</t>
        </is>
      </c>
      <c r="B196" s="72" t="inlineStr">
        <is>
          <t>False</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2" t="n">
        <v>2.223991917842623</v>
      </c>
      <c r="N196" s="72" t="n">
        <v>7</v>
      </c>
      <c r="O196" s="76" t="n"/>
      <c r="P196" s="76" t="n"/>
      <c r="Q196" s="77" t="n"/>
      <c r="R196" s="77" t="n"/>
      <c r="S196" s="77" t="n"/>
      <c r="T196" s="77" t="n"/>
      <c r="U196" s="77" t="n"/>
      <c r="V196" s="77" t="n"/>
      <c r="W196" s="77" t="n"/>
      <c r="X196" s="77" t="n"/>
      <c r="Y196" s="77" t="n"/>
      <c r="Z196" s="77" t="n"/>
      <c r="AA196" s="78" t="n"/>
      <c r="AB196" s="78" t="n"/>
      <c r="AC196" s="78" t="n"/>
      <c r="AD196" s="78" t="n"/>
      <c r="AE196" s="78"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ez_manage.py:5300 top()</t>
        </is>
      </c>
      <c r="IP196" s="72" t="inlineStr">
        <is>
          <t>v12_quick_engine.py:2861 x4</t>
        </is>
      </c>
      <c r="IQ196" s="72" t="n"/>
    </row>
    <row r="197" ht="10.5" customHeight="1" s="65">
      <c r="A197" s="71" t="inlineStr">
        <is>
          <t>REENTRY_B16_SMA200_PULLBACK_ENABLED</t>
        </is>
      </c>
      <c r="B197" s="72" t="inlineStr">
        <is>
          <t>True</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YES</t>
        </is>
      </c>
      <c r="M197" s="72" t="n">
        <v>7.923366124617699</v>
      </c>
      <c r="N197" s="72" t="n">
        <v>11</v>
      </c>
      <c r="O197" s="76" t="n"/>
      <c r="P197" s="76" t="n"/>
      <c r="Q197" s="77" t="n"/>
      <c r="R197" s="77" t="n"/>
      <c r="S197" s="77" t="n"/>
      <c r="T197" s="77" t="n"/>
      <c r="U197" s="77" t="n"/>
      <c r="V197" s="77" t="n"/>
      <c r="W197" s="77" t="n"/>
      <c r="X197" s="77" t="n"/>
      <c r="Y197" s="77" t="n"/>
      <c r="Z197" s="77" t="n"/>
      <c r="AA197" s="78" t="n"/>
      <c r="AB197" s="78" t="n"/>
      <c r="AC197" s="78" t="n"/>
      <c r="AD197" s="78" t="n"/>
      <c r="AE197" s="78"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ez_manage.py:5300 top()</t>
        </is>
      </c>
      <c r="IP197" s="72" t="inlineStr">
        <is>
          <t>v12_quick_engine.py:2861 x4</t>
        </is>
      </c>
      <c r="IQ197" s="72" t="n"/>
    </row>
    <row r="198" ht="10.5" customHeight="1" s="65">
      <c r="A198" s="71" t="inlineStr">
        <is>
          <t>REENTRY_CROSS_FRESHNESS_ENABLED</t>
        </is>
      </c>
      <c r="B198" s="72" t="inlineStr">
        <is>
          <t>False</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YES</t>
        </is>
      </c>
      <c r="M198" s="72" t="n">
        <v>2.201070138060362</v>
      </c>
      <c r="N198" s="72" t="n">
        <v>7</v>
      </c>
      <c r="O198" s="76" t="n"/>
      <c r="P198" s="76"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8" t="n"/>
      <c r="BA198" s="78" t="n"/>
      <c r="BB198" s="78" t="n"/>
      <c r="BC198" s="78" t="n"/>
      <c r="BD198" s="78"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ez_manage.py:5306 top()</t>
        </is>
      </c>
      <c r="IP198" s="72" t="inlineStr">
        <is>
          <t>v12_quick_engine.py:2869 x2</t>
        </is>
      </c>
      <c r="IQ198" s="72" t="n"/>
    </row>
    <row r="199" ht="10.5" customHeight="1" s="65">
      <c r="A199" s="72" t="inlineStr">
        <is>
          <t>REENTRY_CROSS_FRESHNESS_ENABLED</t>
        </is>
      </c>
      <c r="B199" s="72" t="inlineStr">
        <is>
          <t>True</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2" t="n">
        <v>7.921651407021931</v>
      </c>
      <c r="N199" s="72" t="n">
        <v>12</v>
      </c>
      <c r="O199" s="76" t="n"/>
      <c r="P199" s="76"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8" t="n"/>
      <c r="BA199" s="78" t="n"/>
      <c r="BB199" s="78" t="n"/>
      <c r="BC199" s="78" t="n"/>
      <c r="BD199" s="78"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ez_manage.py:5306 top()</t>
        </is>
      </c>
      <c r="IP199" s="72" t="inlineStr">
        <is>
          <t>v12_quick_engine.py:2869 x2</t>
        </is>
      </c>
      <c r="IQ199" s="72" t="n"/>
    </row>
    <row r="200" ht="10.5" customHeight="1" s="65">
      <c r="A200" s="71" t="inlineStr">
        <is>
          <t>REENTRY_EXHAUSTED_PARTIAL_ENABLED</t>
        </is>
      </c>
      <c r="B200" s="72" t="inlineStr">
        <is>
          <t>False</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2" t="n">
        <v>2.209925262066543</v>
      </c>
      <c r="N200" s="72" t="n">
        <v>7</v>
      </c>
      <c r="O200" s="76" t="n"/>
      <c r="P200" s="76"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8" t="n"/>
      <c r="HS200" s="78" t="n"/>
      <c r="HT200" s="78" t="n"/>
      <c r="HU200" s="78" t="n"/>
      <c r="HV200" s="78"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ez_manage.py:5308 top()</t>
        </is>
      </c>
      <c r="IP200" s="72" t="inlineStr">
        <is>
          <t>v12_quick_engine.py:2875 x2</t>
        </is>
      </c>
      <c r="IQ200" s="72" t="n"/>
    </row>
    <row r="201" ht="10.5" customHeight="1" s="65">
      <c r="A201" s="72" t="inlineStr">
        <is>
          <t>REENTRY_EXHAUSTED_PARTIAL_ENABLED</t>
        </is>
      </c>
      <c r="B201" s="72" t="inlineStr">
        <is>
          <t>True</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2" t="n">
        <v>7.50022797348334</v>
      </c>
      <c r="N201" s="72" t="n">
        <v>10</v>
      </c>
      <c r="O201" s="76" t="n"/>
      <c r="P201" s="76"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8" t="n"/>
      <c r="HS201" s="78" t="n"/>
      <c r="HT201" s="78" t="n"/>
      <c r="HU201" s="78" t="n"/>
      <c r="HV201" s="78"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ez_manage.py:5308 top()</t>
        </is>
      </c>
      <c r="IP201" s="72" t="inlineStr">
        <is>
          <t>v12_quick_engine.py:2875 x2</t>
        </is>
      </c>
      <c r="IQ201" s="72" t="n"/>
    </row>
    <row r="202" ht="10.5" customHeight="1" s="65">
      <c r="A202" s="72" t="inlineStr">
        <is>
          <t>REENTRY_EXIT_RECLAIM_BUFFER_PCT</t>
        </is>
      </c>
      <c r="B202" s="72" t="inlineStr">
        <is>
          <t>0</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2" t="n">
        <v>8.723626902397058</v>
      </c>
      <c r="N202" s="72" t="n">
        <v>12</v>
      </c>
      <c r="O202" s="76" t="n"/>
      <c r="P202" s="76"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ez_manage.py:5309 top()</t>
        </is>
      </c>
      <c r="IP202" s="72" t="inlineStr">
        <is>
          <t>v12_quick_engine.py:2876 x3</t>
        </is>
      </c>
      <c r="IQ202" s="72" t="n"/>
    </row>
    <row r="203" ht="10.5" customHeight="1" s="65">
      <c r="A203" s="72" t="inlineStr">
        <is>
          <t>REENTRY_EXIT_RECLAIM_BUFFER_PCT</t>
        </is>
      </c>
      <c r="B203" s="72" t="inlineStr">
        <is>
          <t>0.5</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2" t="n">
        <v>8.368667831120467</v>
      </c>
      <c r="N203" s="72" t="n">
        <v>12</v>
      </c>
      <c r="O203" s="76" t="n"/>
      <c r="P203" s="76"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ez_manage.py:5309 top()</t>
        </is>
      </c>
      <c r="IP203" s="72" t="inlineStr">
        <is>
          <t>v12_quick_engine.py:2876 x3</t>
        </is>
      </c>
      <c r="IQ203" s="72" t="n"/>
    </row>
    <row r="204" ht="10.5" customHeight="1" s="65">
      <c r="A204" s="72" t="inlineStr">
        <is>
          <t>REENTRY_EXIT_RECLAIM_BUFFER_PCT</t>
        </is>
      </c>
      <c r="B204" s="72" t="inlineStr">
        <is>
          <t>1.0</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NO</t>
        </is>
      </c>
      <c r="M204" s="72" t="n">
        <v>8.467724541769293</v>
      </c>
      <c r="N204" s="72" t="n">
        <v>12</v>
      </c>
      <c r="O204" s="76" t="n"/>
      <c r="P204" s="76"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ez_manage.py:5309 top()</t>
        </is>
      </c>
      <c r="IP204" s="72" t="inlineStr">
        <is>
          <t>v12_quick_engine.py:2876 x3</t>
        </is>
      </c>
      <c r="IQ204" s="72" t="n"/>
    </row>
    <row r="205" ht="10.5" customHeight="1" s="65">
      <c r="A205" s="71" t="inlineStr">
        <is>
          <t>REENTRY_EXIT_RECLAIM_BUFFER_PCT</t>
        </is>
      </c>
      <c r="B205" s="72" t="inlineStr">
        <is>
          <t>2.0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YES</t>
        </is>
      </c>
      <c r="M205" s="72" t="n">
        <v>7.701743924997769</v>
      </c>
      <c r="N205" s="72" t="n">
        <v>11</v>
      </c>
      <c r="O205" s="76" t="n"/>
      <c r="P205" s="76"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ez_manage.py:5309 top()</t>
        </is>
      </c>
      <c r="IP205" s="72" t="inlineStr">
        <is>
          <t>v12_quick_engine.py:2876 x3</t>
        </is>
      </c>
      <c r="IQ205" s="72" t="n"/>
    </row>
    <row r="206" ht="10.5" customHeight="1" s="65">
      <c r="A206" s="72" t="inlineStr">
        <is>
          <t>REENTRY_EXIT_RECLAIM_ENABLED</t>
        </is>
      </c>
      <c r="B206" s="72" t="inlineStr">
        <is>
          <t>False</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2" t="n">
        <v>2.223991917842623</v>
      </c>
      <c r="N206" s="72" t="n">
        <v>7</v>
      </c>
      <c r="O206" s="76" t="n"/>
      <c r="P206" s="76"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ez_manage.py:5310 top()</t>
        </is>
      </c>
      <c r="IP206" s="72" t="inlineStr">
        <is>
          <t>v12_quick_engine.py:2877 x3</t>
        </is>
      </c>
      <c r="IQ206" s="72" t="n"/>
    </row>
    <row r="207" ht="10.5" customHeight="1" s="65">
      <c r="A207" s="71" t="inlineStr">
        <is>
          <t>REENTRY_EXIT_RECLAIM_ENABLED</t>
        </is>
      </c>
      <c r="B207" s="72" t="inlineStr">
        <is>
          <t>True</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YES</t>
        </is>
      </c>
      <c r="M207" s="72" t="n">
        <v>8.60164501865669</v>
      </c>
      <c r="N207" s="72" t="n">
        <v>12</v>
      </c>
      <c r="O207" s="76" t="n"/>
      <c r="P207" s="76"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ez_manage.py:5310 top()</t>
        </is>
      </c>
      <c r="IP207" s="72" t="inlineStr">
        <is>
          <t>v12_quick_engine.py:2877 x3</t>
        </is>
      </c>
      <c r="IQ207" s="72" t="n"/>
    </row>
    <row r="208" ht="10.5" customHeight="1" s="65">
      <c r="A208" s="71" t="inlineStr">
        <is>
          <t>REENTRY_POST_CONSOL_ATR_THRESHOLD</t>
        </is>
      </c>
      <c r="B208" s="72" t="inlineStr">
        <is>
          <t>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2" t="n">
        <v>8.723626902397058</v>
      </c>
      <c r="N208" s="72" t="n">
        <v>12</v>
      </c>
      <c r="O208" s="76" t="n"/>
      <c r="P208" s="76"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ez_manage.py:5318 top()</t>
        </is>
      </c>
      <c r="IP208" s="72" t="inlineStr">
        <is>
          <t>v12_quick_engine.py:2896 x3</t>
        </is>
      </c>
      <c r="IQ208" s="72" t="n"/>
    </row>
    <row r="209" ht="10.5" customHeight="1" s="65">
      <c r="A209" s="72" t="inlineStr">
        <is>
          <t>REENTRY_POST_CONSOL_ATR_THRESHOLD</t>
        </is>
      </c>
      <c r="B209" s="72" t="inlineStr">
        <is>
          <t>0.5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2" t="n">
        <v>7.485836044031153</v>
      </c>
      <c r="N209" s="72" t="n">
        <v>11</v>
      </c>
      <c r="O209" s="76" t="n"/>
      <c r="P209" s="76"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ez_manage.py:5318 top()</t>
        </is>
      </c>
      <c r="IP209" s="72" t="inlineStr">
        <is>
          <t>v12_quick_engine.py:2896 x3</t>
        </is>
      </c>
      <c r="IQ209" s="72" t="n"/>
    </row>
    <row r="210" ht="10.5" customHeight="1" s="65">
      <c r="A210" s="72" t="inlineStr">
        <is>
          <t>REENTRY_POST_CONSOL_ATR_THRESHOLD</t>
        </is>
      </c>
      <c r="B210" s="72" t="inlineStr">
        <is>
          <t>1.0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2" t="n">
        <v>7.679883558506774</v>
      </c>
      <c r="N210" s="72" t="n">
        <v>9</v>
      </c>
      <c r="O210" s="76" t="n"/>
      <c r="P210" s="76"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ez_manage.py:5318 top()</t>
        </is>
      </c>
      <c r="IP210" s="72" t="inlineStr">
        <is>
          <t>v12_quick_engine.py:2896 x3</t>
        </is>
      </c>
      <c r="IQ210" s="72" t="n"/>
    </row>
    <row r="211" ht="10.5" customHeight="1" s="65">
      <c r="A211" s="72" t="inlineStr">
        <is>
          <t>REENTRY_POST_CONSOL_ATR_THRESHOLD</t>
        </is>
      </c>
      <c r="B211" s="72" t="inlineStr">
        <is>
          <t>2.0</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2" t="n">
        <v>7.254227193236994</v>
      </c>
      <c r="N211" s="72" t="n">
        <v>9</v>
      </c>
      <c r="O211" s="76" t="n"/>
      <c r="P211" s="76"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ez_manage.py:5318 top()</t>
        </is>
      </c>
      <c r="IP211" s="72" t="inlineStr">
        <is>
          <t>v12_quick_engine.py:2896 x3</t>
        </is>
      </c>
      <c r="IQ211" s="72" t="n"/>
    </row>
    <row r="212" ht="10.5" customHeight="1" s="65">
      <c r="A212" s="72" t="inlineStr">
        <is>
          <t>REENTRY_POST_CONSOL_ENABLED</t>
        </is>
      </c>
      <c r="B212" s="72" t="inlineStr">
        <is>
          <t>False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NO</t>
        </is>
      </c>
      <c r="M212" s="72" t="n">
        <v>2.201070138060362</v>
      </c>
      <c r="N212" s="72" t="n">
        <v>7</v>
      </c>
      <c r="O212" s="76" t="n"/>
      <c r="P212" s="76"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ez_manage.py:3867 top()</t>
        </is>
      </c>
      <c r="IP212" s="72" t="inlineStr">
        <is>
          <t>v12_quick_engine.py:2897 x3</t>
        </is>
      </c>
      <c r="IQ212" s="72" t="n"/>
    </row>
    <row r="213" ht="10.5" customHeight="1" s="65">
      <c r="A213" s="71" t="inlineStr">
        <is>
          <t>REENTRY_POST_CONSOL_ENABLED</t>
        </is>
      </c>
      <c r="B213" s="72" t="inlineStr">
        <is>
          <t>True</t>
        </is>
      </c>
      <c r="C213" s="7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72" t="inlineStr">
        <is>
          <t>YES</t>
        </is>
      </c>
      <c r="M213" s="72" t="n">
        <v>7.144593557231618</v>
      </c>
      <c r="N213" s="72" t="n">
        <v>9</v>
      </c>
      <c r="O213" s="76" t="n"/>
      <c r="P213" s="76"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ez_manage.py:3867 top()</t>
        </is>
      </c>
      <c r="IP213" s="72" t="inlineStr">
        <is>
          <t>v12_quick_engine.py:2897 x3</t>
        </is>
      </c>
      <c r="IQ213" s="72" t="n"/>
    </row>
    <row r="214" ht="10.5" customHeight="1" s="65">
      <c r="A214" s="71" t="inlineStr">
        <is>
          <t>REENTRY_POST_CONSOL_MULT</t>
        </is>
      </c>
      <c r="B214" s="72" t="inlineStr">
        <is>
          <t>0</t>
        </is>
      </c>
      <c r="C214" s="7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72" t="inlineStr">
        <is>
          <t>YES</t>
        </is>
      </c>
      <c r="M214" s="72" t="n">
        <v>8.723626902397058</v>
      </c>
      <c r="N214" s="72" t="n">
        <v>12</v>
      </c>
      <c r="O214" s="76" t="n"/>
      <c r="P214" s="76"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ez_manage.py:5319 top()</t>
        </is>
      </c>
      <c r="IP214" s="72" t="inlineStr">
        <is>
          <t>v12_quick_engine.py:2898 x3</t>
        </is>
      </c>
      <c r="IQ214" s="72" t="n"/>
    </row>
    <row r="215" ht="10.5" customHeight="1" s="65">
      <c r="A215" s="72" t="inlineStr">
        <is>
          <t>REENTRY_POST_CONSOL_MULT</t>
        </is>
      </c>
      <c r="B215" s="72" t="inlineStr">
        <is>
          <t>0.5</t>
        </is>
      </c>
      <c r="C215" s="7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72" t="inlineStr">
        <is>
          <t>NO</t>
        </is>
      </c>
      <c r="M215" s="72" t="n">
        <v>7.202220991081872</v>
      </c>
      <c r="N215" s="72" t="n">
        <v>8</v>
      </c>
      <c r="O215" s="76" t="n"/>
      <c r="P215" s="76"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ez_manage.py:5319 top()</t>
        </is>
      </c>
      <c r="IP215" s="72" t="inlineStr">
        <is>
          <t>v12_quick_engine.py:2898 x3</t>
        </is>
      </c>
      <c r="IQ215" s="72" t="n"/>
    </row>
    <row r="216" ht="10.5" customHeight="1" s="65">
      <c r="A216" s="72" t="inlineStr">
        <is>
          <t>REENTRY_POST_CONSOL_MULT</t>
        </is>
      </c>
      <c r="B216" s="72" t="inlineStr">
        <is>
          <t>1.0</t>
        </is>
      </c>
      <c r="C216" s="7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72" t="inlineStr">
        <is>
          <t>NO</t>
        </is>
      </c>
      <c r="M216" s="72" t="n">
        <v>7.030808166255476</v>
      </c>
      <c r="N216" s="72" t="n">
        <v>8</v>
      </c>
      <c r="O216" s="76" t="n"/>
      <c r="P216" s="76"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ez_manage.py:5319 top()</t>
        </is>
      </c>
      <c r="IP216" s="72" t="inlineStr">
        <is>
          <t>v12_quick_engine.py:2898 x3</t>
        </is>
      </c>
      <c r="IQ216" s="72" t="n"/>
    </row>
    <row r="217" ht="10.5" customHeight="1" s="65">
      <c r="A217" s="72" t="inlineStr">
        <is>
          <t>REENTRY_POST_CONSOL_MULT</t>
        </is>
      </c>
      <c r="B217" s="72" t="inlineStr">
        <is>
          <t>2.0</t>
        </is>
      </c>
      <c r="C217" s="7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72" t="inlineStr">
        <is>
          <t>NO</t>
        </is>
      </c>
      <c r="M217" s="72" t="n">
        <v>7.573251440847874</v>
      </c>
      <c r="N217" s="72" t="n">
        <v>9</v>
      </c>
      <c r="O217" s="76" t="n"/>
      <c r="P217" s="76"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ez_manage.py:5319 top()</t>
        </is>
      </c>
      <c r="IP217" s="72" t="inlineStr">
        <is>
          <t>v12_quick_engine.py:2898 x3</t>
        </is>
      </c>
      <c r="IQ217" s="72" t="n"/>
    </row>
    <row r="218" ht="10.5" customHeight="1" s="65">
      <c r="A218" s="72" t="inlineStr">
        <is>
          <t>REENTRY_POST_CONSOL_TFS_REQUIRED</t>
        </is>
      </c>
      <c r="B218" s="72" t="inlineStr">
        <is>
          <t>0</t>
        </is>
      </c>
      <c r="C218" s="7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72" t="inlineStr">
        <is>
          <t>NO</t>
        </is>
      </c>
      <c r="M218" s="72" t="n">
        <v>8.723626902397058</v>
      </c>
      <c r="N218" s="72" t="n">
        <v>12</v>
      </c>
      <c r="O218" s="76" t="n"/>
      <c r="P218" s="76"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ez_manage.py:5320 top()</t>
        </is>
      </c>
      <c r="IP218" s="72" t="inlineStr">
        <is>
          <t>v12_quick_engine.py:2899 x3</t>
        </is>
      </c>
      <c r="IQ218" s="72" t="n"/>
    </row>
    <row r="219" ht="10.5" customHeight="1" s="65">
      <c r="A219" s="72" t="inlineStr">
        <is>
          <t>REENTRY_POST_CONSOL_TFS_REQUIRED</t>
        </is>
      </c>
      <c r="B219" s="72" t="inlineStr">
        <is>
          <t>0.5</t>
        </is>
      </c>
      <c r="C219" s="7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72" t="inlineStr">
        <is>
          <t>NO</t>
        </is>
      </c>
      <c r="M219" s="72" t="n">
        <v>7.858739022170606</v>
      </c>
      <c r="N219" s="72" t="n">
        <v>11</v>
      </c>
      <c r="O219" s="76" t="n"/>
      <c r="P219" s="76"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ez_manage.py:5320 top()</t>
        </is>
      </c>
      <c r="IP219" s="72" t="inlineStr">
        <is>
          <t>v12_quick_engine.py:2899 x3</t>
        </is>
      </c>
      <c r="IQ219" s="72" t="n"/>
    </row>
    <row r="220" ht="10.5" customHeight="1" s="65">
      <c r="A220" s="71" t="inlineStr">
        <is>
          <t>REENTRY_POST_CONSOL_TFS_REQUIRED</t>
        </is>
      </c>
      <c r="B220" s="72" t="inlineStr">
        <is>
          <t>1.0</t>
        </is>
      </c>
      <c r="C220" s="7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72" t="inlineStr">
        <is>
          <t>YES</t>
        </is>
      </c>
      <c r="M220" s="72" t="n">
        <v>7.321847196367997</v>
      </c>
      <c r="N220" s="72" t="n">
        <v>9</v>
      </c>
      <c r="O220" s="76" t="n"/>
      <c r="P220" s="76"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ez_manage.py:5320 top()</t>
        </is>
      </c>
      <c r="IP220" s="72" t="inlineStr">
        <is>
          <t>v12_quick_engine.py:2899 x3</t>
        </is>
      </c>
      <c r="IQ220" s="72" t="n"/>
    </row>
    <row r="221" ht="10.5" customHeight="1" s="65">
      <c r="A221" s="72" t="inlineStr">
        <is>
          <t>REENTRY_POST_CONSOL_TFS_REQUIRED</t>
        </is>
      </c>
      <c r="B221" s="72" t="inlineStr">
        <is>
          <t>2.0</t>
        </is>
      </c>
      <c r="C221" s="7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72" t="inlineStr">
        <is>
          <t>NO</t>
        </is>
      </c>
      <c r="M221" s="72" t="n">
        <v>6.756414430082399</v>
      </c>
      <c r="N221" s="72" t="n">
        <v>8</v>
      </c>
      <c r="O221" s="76" t="n"/>
      <c r="P221" s="76"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ez_manage.py:5320 top()</t>
        </is>
      </c>
      <c r="IP221" s="72" t="inlineStr">
        <is>
          <t>v12_quick_engine.py:2899 x3</t>
        </is>
      </c>
      <c r="IQ221" s="72" t="n"/>
    </row>
    <row r="222" ht="10.5" customHeight="1" s="65">
      <c r="A222" s="71" t="inlineStr">
        <is>
          <t>REENTRY_PRICE_IMPROVE_PCT</t>
        </is>
      </c>
      <c r="B222" s="72" t="inlineStr">
        <is>
          <t>0</t>
        </is>
      </c>
      <c r="C222" s="7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72" t="inlineStr">
        <is>
          <t>YES</t>
        </is>
      </c>
      <c r="M222" s="72" t="n">
        <v>8.723626902397058</v>
      </c>
      <c r="N222" s="72" t="n">
        <v>12</v>
      </c>
      <c r="O222" s="76" t="n"/>
      <c r="P222" s="76"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ez_manage.py:5321 top()</t>
        </is>
      </c>
      <c r="IP222" s="72" t="inlineStr">
        <is>
          <t>v12_quick_engine.py:2900 x3</t>
        </is>
      </c>
      <c r="IQ222" s="72" t="n"/>
    </row>
    <row r="223" ht="10.5" customHeight="1" s="65">
      <c r="A223" s="72" t="inlineStr">
        <is>
          <t>REENTRY_PRICE_IMPROVE_PCT</t>
        </is>
      </c>
      <c r="B223" s="72" t="inlineStr">
        <is>
          <t>0.5</t>
        </is>
      </c>
      <c r="C223" s="7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72" t="inlineStr">
        <is>
          <t>NO</t>
        </is>
      </c>
      <c r="M223" s="72" t="n">
        <v>6.822443586833567</v>
      </c>
      <c r="N223" s="72" t="n">
        <v>8</v>
      </c>
      <c r="O223" s="76" t="n"/>
      <c r="P223" s="76"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ez_manage.py:5321 top()</t>
        </is>
      </c>
      <c r="IP223" s="72" t="inlineStr">
        <is>
          <t>v12_quick_engine.py:2900 x3</t>
        </is>
      </c>
      <c r="IQ223" s="72" t="n"/>
    </row>
    <row r="224" ht="10.5" customHeight="1" s="65">
      <c r="A224" s="72" t="inlineStr">
        <is>
          <t>REENTRY_PRICE_IMPROVE_PCT</t>
        </is>
      </c>
      <c r="B224" s="72" t="inlineStr">
        <is>
          <t>1.0</t>
        </is>
      </c>
      <c r="C224" s="7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72" t="inlineStr">
        <is>
          <t>NO</t>
        </is>
      </c>
      <c r="M224" s="72" t="n">
        <v>7.274702231247059</v>
      </c>
      <c r="N224" s="72" t="n">
        <v>9</v>
      </c>
      <c r="O224" s="76" t="n"/>
      <c r="P224" s="76"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ez_manage.py:5321 top()</t>
        </is>
      </c>
      <c r="IP224" s="72" t="inlineStr">
        <is>
          <t>v12_quick_engine.py:2900 x3</t>
        </is>
      </c>
      <c r="IQ224" s="72" t="n"/>
    </row>
    <row r="225" ht="10.5" customHeight="1" s="65">
      <c r="A225" s="72" t="inlineStr">
        <is>
          <t>REENTRY_PRICE_IMPROVE_PCT</t>
        </is>
      </c>
      <c r="B225" s="72" t="inlineStr">
        <is>
          <t>2.0</t>
        </is>
      </c>
      <c r="C225" s="7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72" t="inlineStr">
        <is>
          <t>NO</t>
        </is>
      </c>
      <c r="M225" s="72" t="n">
        <v>7.723922011201743</v>
      </c>
      <c r="N225" s="72" t="n">
        <v>9</v>
      </c>
      <c r="O225" s="76" t="n"/>
      <c r="P225" s="76"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8" t="n"/>
      <c r="FX225" s="78"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ez_manage.py:5321 top()</t>
        </is>
      </c>
      <c r="IP225" s="72" t="inlineStr">
        <is>
          <t>v12_quick_engine.py:2900 x3</t>
        </is>
      </c>
      <c r="IQ225" s="72" t="n"/>
    </row>
    <row r="226" ht="10.5" customHeight="1" s="65">
      <c r="A226" s="72" t="inlineStr">
        <is>
          <t>REENTRY_SIZE_DIP_MULT</t>
        </is>
      </c>
      <c r="B226" s="72" t="inlineStr">
        <is>
          <t>0</t>
        </is>
      </c>
      <c r="C226" s="7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72" t="inlineStr">
        <is>
          <t>NO</t>
        </is>
      </c>
      <c r="M226" s="72" t="n">
        <v>8.723626902397058</v>
      </c>
      <c r="N226" s="72" t="n">
        <v>12</v>
      </c>
      <c r="O226" s="76" t="n"/>
      <c r="P226" s="76"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7" t="n"/>
      <c r="FV226" s="77" t="n"/>
      <c r="FW226" s="78" t="n"/>
      <c r="FX226" s="78"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8" t="n"/>
      <c r="HN226" s="78" t="n"/>
      <c r="HO226" s="78" t="n"/>
      <c r="HP226" s="78" t="n"/>
      <c r="HQ226" s="78"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ez_manage.py:3871 top()</t>
        </is>
      </c>
      <c r="IP226" s="72" t="inlineStr">
        <is>
          <t>v12_quick_engine.py:2904 x3</t>
        </is>
      </c>
      <c r="IQ226" s="72" t="n"/>
    </row>
    <row r="227" ht="10.5" customHeight="1" s="65">
      <c r="A227" s="71" t="inlineStr">
        <is>
          <t>REENTRY_SIZE_DIP_MULT</t>
        </is>
      </c>
      <c r="B227" s="72" t="inlineStr">
        <is>
          <t>0.5</t>
        </is>
      </c>
      <c r="C227" s="7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72" t="inlineStr">
        <is>
          <t>YES</t>
        </is>
      </c>
      <c r="M227" s="72" t="n">
        <v>7.64442014588303</v>
      </c>
      <c r="N227" s="72" t="n">
        <v>10</v>
      </c>
      <c r="O227" s="76" t="n"/>
      <c r="P227" s="76"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7" t="n"/>
      <c r="FV227" s="77" t="n"/>
      <c r="FW227" s="78" t="n"/>
      <c r="FX227" s="78"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8" t="n"/>
      <c r="HN227" s="78" t="n"/>
      <c r="HO227" s="78" t="n"/>
      <c r="HP227" s="78" t="n"/>
      <c r="HQ227" s="78"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ez_manage.py:3871 top()</t>
        </is>
      </c>
      <c r="IP227" s="72" t="inlineStr">
        <is>
          <t>v12_quick_engine.py:2904 x3</t>
        </is>
      </c>
      <c r="IQ227" s="72" t="n"/>
    </row>
    <row r="228" ht="10.5" customHeight="1" s="65">
      <c r="A228" s="72" t="inlineStr">
        <is>
          <t>REENTRY_SIZE_DIP_MULT</t>
        </is>
      </c>
      <c r="B228" s="72" t="inlineStr">
        <is>
          <t>1.0</t>
        </is>
      </c>
      <c r="C228" s="7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72" t="inlineStr">
        <is>
          <t>NO</t>
        </is>
      </c>
      <c r="M228" s="72" t="n">
        <v>7.589905030344195</v>
      </c>
      <c r="N228" s="72" t="n">
        <v>10</v>
      </c>
      <c r="O228" s="76" t="n"/>
      <c r="P228" s="76"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ez_manage.py:3871 top()</t>
        </is>
      </c>
      <c r="IP228" s="72" t="inlineStr">
        <is>
          <t>v12_quick_engine.py:2904 x3</t>
        </is>
      </c>
      <c r="IQ228" s="72" t="n"/>
    </row>
    <row r="229" ht="10.5" customHeight="1" s="65">
      <c r="A229" s="72" t="inlineStr">
        <is>
          <t>REENTRY_SIZE_DIP_MULT</t>
        </is>
      </c>
      <c r="B229" s="72" t="inlineStr">
        <is>
          <t>2.0</t>
        </is>
      </c>
      <c r="C229" s="7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72" t="inlineStr">
        <is>
          <t>NO</t>
        </is>
      </c>
      <c r="M229" s="72" t="n">
        <v>8.055545368856698</v>
      </c>
      <c r="N229" s="72" t="n">
        <v>10</v>
      </c>
      <c r="O229" s="76" t="n"/>
      <c r="P229" s="76"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ez_manage.py:3871 top()</t>
        </is>
      </c>
      <c r="IP229" s="72" t="inlineStr">
        <is>
          <t>v12_quick_engine.py:2904 x3</t>
        </is>
      </c>
      <c r="IQ229" s="72" t="n"/>
    </row>
    <row r="230" ht="10.5" customHeight="1" s="65">
      <c r="A230" s="72" t="inlineStr">
        <is>
          <t>REENTRY_SIZE_EXTENDED_K1H</t>
        </is>
      </c>
      <c r="B230" s="72" t="inlineStr">
        <is>
          <t>0</t>
        </is>
      </c>
      <c r="C230" s="7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72" t="inlineStr">
        <is>
          <t>NO</t>
        </is>
      </c>
      <c r="M230" s="72" t="n">
        <v>8.723626902397058</v>
      </c>
      <c r="N230" s="72" t="n">
        <v>12</v>
      </c>
      <c r="O230" s="76" t="n"/>
      <c r="P230" s="76"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8" t="n"/>
      <c r="HN230" s="78" t="n"/>
      <c r="HO230" s="78" t="n"/>
      <c r="HP230" s="78" t="n"/>
      <c r="HQ230" s="78"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ez_manage.py:3872 top()</t>
        </is>
      </c>
      <c r="IP230" s="72" t="inlineStr">
        <is>
          <t>v12_quick_engine.py:2905 x5</t>
        </is>
      </c>
      <c r="IQ230" s="72" t="n"/>
    </row>
    <row r="231" ht="10.5" customHeight="1" s="65">
      <c r="A231" s="72" t="inlineStr">
        <is>
          <t>REENTRY_SIZE_EXTENDED_K1H</t>
        </is>
      </c>
      <c r="B231" s="72" t="inlineStr">
        <is>
          <t>0.5</t>
        </is>
      </c>
      <c r="C231" s="7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72" t="inlineStr">
        <is>
          <t>NO</t>
        </is>
      </c>
      <c r="M231" s="72" t="n">
        <v>7.586700523286043</v>
      </c>
      <c r="N231" s="72" t="n">
        <v>11</v>
      </c>
      <c r="O231" s="76" t="n"/>
      <c r="P231" s="76"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8" t="n"/>
      <c r="HN231" s="78" t="n"/>
      <c r="HO231" s="78" t="n"/>
      <c r="HP231" s="78" t="n"/>
      <c r="HQ231" s="78"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ez_manage.py:3872 top()</t>
        </is>
      </c>
      <c r="IP231" s="72" t="inlineStr">
        <is>
          <t>v12_quick_engine.py:2905 x5</t>
        </is>
      </c>
      <c r="IQ231" s="72" t="n"/>
    </row>
    <row r="232" ht="10.5" customHeight="1" s="65">
      <c r="A232" s="71" t="inlineStr">
        <is>
          <t>REENTRY_SIZE_EXTENDED_K1H</t>
        </is>
      </c>
      <c r="B232" s="72" t="inlineStr">
        <is>
          <t>1.0</t>
        </is>
      </c>
      <c r="C232" s="7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72" t="inlineStr">
        <is>
          <t>YES</t>
        </is>
      </c>
      <c r="M232" s="72" t="n">
        <v>7.562431688725337</v>
      </c>
      <c r="N232" s="72" t="n">
        <v>11</v>
      </c>
      <c r="O232" s="76" t="n"/>
      <c r="P232" s="76"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8" t="n"/>
      <c r="HN232" s="78" t="n"/>
      <c r="HO232" s="78" t="n"/>
      <c r="HP232" s="78" t="n"/>
      <c r="HQ232" s="78"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ez_manage.py:3872 top()</t>
        </is>
      </c>
      <c r="IP232" s="72" t="inlineStr">
        <is>
          <t>v12_quick_engine.py:2905 x5</t>
        </is>
      </c>
      <c r="IQ232" s="72" t="n"/>
    </row>
    <row r="233" ht="10.5" customHeight="1" s="65">
      <c r="A233" s="72" t="inlineStr">
        <is>
          <t>REENTRY_SIZE_EXTENDED_K1H</t>
        </is>
      </c>
      <c r="B233" s="72" t="inlineStr">
        <is>
          <t>2.0</t>
        </is>
      </c>
      <c r="C233" s="7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72" t="inlineStr">
        <is>
          <t>NO</t>
        </is>
      </c>
      <c r="M233" s="72" t="n">
        <v>8.084884095105181</v>
      </c>
      <c r="N233" s="72" t="n">
        <v>10</v>
      </c>
      <c r="O233" s="76" t="n"/>
      <c r="P233" s="76"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8" t="n"/>
      <c r="HN233" s="78" t="n"/>
      <c r="HO233" s="78" t="n"/>
      <c r="HP233" s="78" t="n"/>
      <c r="HQ233" s="78"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ez_manage.py:3872 top()</t>
        </is>
      </c>
      <c r="IP233" s="72" t="inlineStr">
        <is>
          <t>v12_quick_engine.py:2905 x5</t>
        </is>
      </c>
      <c r="IQ233" s="72" t="n"/>
    </row>
    <row r="234" ht="10.5" customHeight="1" s="65">
      <c r="A234" s="72" t="inlineStr">
        <is>
          <t>REENTRY_SIZE_EXTENDED_MULT</t>
        </is>
      </c>
      <c r="B234" s="72" t="inlineStr">
        <is>
          <t>0</t>
        </is>
      </c>
      <c r="C234" s="7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72" t="inlineStr">
        <is>
          <t>NO</t>
        </is>
      </c>
      <c r="M234" s="72" t="n">
        <v>8.723626902397058</v>
      </c>
      <c r="N234" s="72" t="n">
        <v>12</v>
      </c>
      <c r="O234" s="76" t="n"/>
      <c r="P234" s="76"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8" t="n"/>
      <c r="HN234" s="78" t="n"/>
      <c r="HO234" s="78" t="n"/>
      <c r="HP234" s="78" t="n"/>
      <c r="HQ234" s="78"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ez_manage.py:3873 top()</t>
        </is>
      </c>
      <c r="IP234" s="72" t="inlineStr">
        <is>
          <t>v12_quick_engine.py:2906 x3</t>
        </is>
      </c>
      <c r="IQ234" s="72" t="n"/>
    </row>
    <row r="235" ht="10.5" customHeight="1" s="65">
      <c r="A235" s="72" t="inlineStr">
        <is>
          <t>REENTRY_SIZE_EXTENDED_MULT</t>
        </is>
      </c>
      <c r="B235" s="72" t="inlineStr">
        <is>
          <t>0.5</t>
        </is>
      </c>
      <c r="C235" s="7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72" t="inlineStr">
        <is>
          <t>NO</t>
        </is>
      </c>
      <c r="M235" s="72" t="n">
        <v>7.459003896968445</v>
      </c>
      <c r="N235" s="72" t="n">
        <v>9</v>
      </c>
      <c r="O235" s="76" t="n"/>
      <c r="P235" s="76"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8" t="n"/>
      <c r="HN235" s="78" t="n"/>
      <c r="HO235" s="78" t="n"/>
      <c r="HP235" s="78" t="n"/>
      <c r="HQ235" s="78"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ez_manage.py:3873 top()</t>
        </is>
      </c>
      <c r="IP235" s="72" t="inlineStr">
        <is>
          <t>v12_quick_engine.py:2906 x3</t>
        </is>
      </c>
      <c r="IQ235" s="72" t="n"/>
    </row>
    <row r="236" ht="10.5" customHeight="1" s="65">
      <c r="A236" s="71" t="inlineStr">
        <is>
          <t>REENTRY_SIZE_EXTENDED_MULT</t>
        </is>
      </c>
      <c r="B236" s="72" t="inlineStr">
        <is>
          <t>1.0</t>
        </is>
      </c>
      <c r="C236" s="7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72" t="inlineStr">
        <is>
          <t>YES</t>
        </is>
      </c>
      <c r="M236" s="72" t="n">
        <v>7.547143774736529</v>
      </c>
      <c r="N236" s="72" t="n">
        <v>11</v>
      </c>
      <c r="O236" s="76" t="n"/>
      <c r="P236" s="76"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ez_manage.py:3873 top()</t>
        </is>
      </c>
      <c r="IP236" s="72" t="inlineStr">
        <is>
          <t>v12_quick_engine.py:2906 x3</t>
        </is>
      </c>
      <c r="IQ236" s="72" t="n"/>
    </row>
    <row r="237" ht="10.5" customHeight="1" s="65">
      <c r="A237" s="72" t="inlineStr">
        <is>
          <t>REENTRY_SIZE_EXTENDED_MULT</t>
        </is>
      </c>
      <c r="B237" s="72" t="inlineStr">
        <is>
          <t>2.0</t>
        </is>
      </c>
      <c r="C237" s="7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72" t="inlineStr">
        <is>
          <t>NO</t>
        </is>
      </c>
      <c r="M237" s="72" t="n">
        <v>8.130685218534111</v>
      </c>
      <c r="N237" s="72" t="n">
        <v>11</v>
      </c>
      <c r="O237" s="76" t="n"/>
      <c r="P237" s="76"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ez_manage.py:3873 top()</t>
        </is>
      </c>
      <c r="IP237" s="72" t="inlineStr">
        <is>
          <t>v12_quick_engine.py:2906 x3</t>
        </is>
      </c>
      <c r="IQ237" s="72" t="n"/>
    </row>
    <row r="238" ht="10.5" customHeight="1" s="65">
      <c r="A238" s="71" t="inlineStr">
        <is>
          <t>REENTRY_TIER1_SIZE_MULT</t>
        </is>
      </c>
      <c r="B238" s="72" t="inlineStr">
        <is>
          <t>0</t>
        </is>
      </c>
      <c r="C238" s="7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72" t="inlineStr">
        <is>
          <t>YES</t>
        </is>
      </c>
      <c r="M238" s="72" t="n">
        <v>8.723626902397058</v>
      </c>
      <c r="N238" s="72" t="n">
        <v>12</v>
      </c>
      <c r="O238" s="76" t="n"/>
      <c r="P238" s="76"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ez_manage.py:3878 top()</t>
        </is>
      </c>
      <c r="IP238" s="72" t="inlineStr">
        <is>
          <t>v12_quick_engine.py:2912 x11</t>
        </is>
      </c>
      <c r="IQ238" s="72" t="n"/>
    </row>
    <row r="239" ht="10.5" customHeight="1" s="65">
      <c r="A239" s="72" t="inlineStr">
        <is>
          <t>REENTRY_TIER1_SIZE_MULT</t>
        </is>
      </c>
      <c r="B239" s="72" t="inlineStr">
        <is>
          <t>0.5</t>
        </is>
      </c>
      <c r="C239" s="7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72" t="inlineStr">
        <is>
          <t>NO</t>
        </is>
      </c>
      <c r="M239" s="72" t="n">
        <v>7.567818342328703</v>
      </c>
      <c r="N239" s="72" t="n">
        <v>10</v>
      </c>
      <c r="O239" s="76" t="n"/>
      <c r="P239" s="76"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REENTRY_TIER1_SIZE_MULT</t>
        </is>
      </c>
      <c r="B240" s="72" t="inlineStr">
        <is>
          <t>1.0</t>
        </is>
      </c>
      <c r="C240" s="7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72" t="inlineStr">
        <is>
          <t>NO</t>
        </is>
      </c>
      <c r="M240" s="72" t="n">
        <v>7.619187551912235</v>
      </c>
      <c r="N240" s="72" t="n">
        <v>11</v>
      </c>
      <c r="O240" s="76" t="n"/>
      <c r="P240" s="76"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8" t="n"/>
      <c r="HN240" s="78" t="n"/>
      <c r="HO240" s="78" t="n"/>
      <c r="HP240" s="78" t="n"/>
      <c r="HQ240" s="78"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ez_manage.py:3878 top()</t>
        </is>
      </c>
      <c r="IP240" s="72" t="inlineStr">
        <is>
          <t>v12_quick_engine.py:2912 x11</t>
        </is>
      </c>
      <c r="IQ240" s="72" t="n"/>
    </row>
    <row r="241" ht="10.5" customHeight="1" s="65">
      <c r="A241" s="72" t="inlineStr">
        <is>
          <t>REENTRY_TIER1_SIZE_MULT</t>
        </is>
      </c>
      <c r="B241" s="72" t="inlineStr">
        <is>
          <t>2.0</t>
        </is>
      </c>
      <c r="C241" s="7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72" t="inlineStr">
        <is>
          <t>NO</t>
        </is>
      </c>
      <c r="M241" s="72" t="n">
        <v>8.099341970107213</v>
      </c>
      <c r="N241" s="72" t="n">
        <v>12</v>
      </c>
      <c r="O241" s="76" t="n"/>
      <c r="P241" s="76"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ez_manage.py:3878 top()</t>
        </is>
      </c>
      <c r="IP241" s="72" t="inlineStr">
        <is>
          <t>v12_quick_engine.py:2912 x11</t>
        </is>
      </c>
      <c r="IQ241" s="72" t="n"/>
    </row>
    <row r="242" ht="10.5" customHeight="1" s="65">
      <c r="A242" s="72" t="inlineStr">
        <is>
          <t>REENTRY_TIER2_MAX_MINUTES</t>
        </is>
      </c>
      <c r="B242" s="72" t="inlineStr">
        <is>
          <t>0</t>
        </is>
      </c>
      <c r="C242" s="7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72" t="inlineStr">
        <is>
          <t>NO</t>
        </is>
      </c>
      <c r="M242" s="72" t="n">
        <v>8.723626902397058</v>
      </c>
      <c r="N242" s="72" t="n">
        <v>12</v>
      </c>
      <c r="O242" s="76" t="n"/>
      <c r="P242" s="76"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ez_manage.py:3879 top()</t>
        </is>
      </c>
      <c r="IP242" s="72" t="inlineStr">
        <is>
          <t>v12_quick_engine.py:2914 x10</t>
        </is>
      </c>
      <c r="IQ242" s="72" t="n"/>
    </row>
    <row r="243" ht="10.5" customHeight="1" s="65">
      <c r="A243" s="71" t="inlineStr">
        <is>
          <t>REENTRY_TIER2_MAX_MINUTES</t>
        </is>
      </c>
      <c r="B243" s="72" t="inlineStr">
        <is>
          <t>0.5</t>
        </is>
      </c>
      <c r="C243" s="7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72" t="inlineStr">
        <is>
          <t>YES</t>
        </is>
      </c>
      <c r="M243" s="72" t="n">
        <v>7.979529111642321</v>
      </c>
      <c r="N243" s="72" t="n">
        <v>9</v>
      </c>
      <c r="O243" s="76" t="n"/>
      <c r="P243" s="76"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ez_manage.py:3879 top()</t>
        </is>
      </c>
      <c r="IP243" s="72" t="inlineStr">
        <is>
          <t>v12_quick_engine.py:2914 x10</t>
        </is>
      </c>
      <c r="IQ243" s="72" t="n"/>
    </row>
    <row r="244" ht="10.5" customHeight="1" s="65">
      <c r="A244" s="72" t="inlineStr">
        <is>
          <t>REENTRY_TIER2_MAX_MINUTES</t>
        </is>
      </c>
      <c r="B244" s="72" t="inlineStr">
        <is>
          <t>1.0</t>
        </is>
      </c>
      <c r="C244" s="7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72" t="inlineStr">
        <is>
          <t>NO</t>
        </is>
      </c>
      <c r="M244" s="72" t="n">
        <v>7.933121481964184</v>
      </c>
      <c r="N244" s="72" t="n">
        <v>10</v>
      </c>
      <c r="O244" s="76" t="n"/>
      <c r="P244" s="76"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ez_manage.py:3879 top()</t>
        </is>
      </c>
      <c r="IP244" s="72" t="inlineStr">
        <is>
          <t>v12_quick_engine.py:2914 x10</t>
        </is>
      </c>
      <c r="IQ244" s="72" t="n"/>
    </row>
    <row r="245" ht="10.5" customHeight="1" s="65">
      <c r="A245" s="72" t="inlineStr">
        <is>
          <t>REENTRY_TIER2_MAX_MINUTES</t>
        </is>
      </c>
      <c r="B245" s="72" t="inlineStr">
        <is>
          <t>2.0</t>
        </is>
      </c>
      <c r="C245" s="7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72" t="inlineStr">
        <is>
          <t>NO</t>
        </is>
      </c>
      <c r="M245" s="72" t="n">
        <v>7.099309096783223</v>
      </c>
      <c r="N245" s="72" t="n">
        <v>10</v>
      </c>
      <c r="O245" s="76" t="n"/>
      <c r="P245" s="76"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ez_manage.py:3879 top()</t>
        </is>
      </c>
      <c r="IP245" s="72" t="inlineStr">
        <is>
          <t>v12_quick_engine.py:2914 x10</t>
        </is>
      </c>
      <c r="IQ245" s="72" t="n"/>
    </row>
    <row r="246" ht="10.5" customHeight="1" s="65">
      <c r="A246" s="72" t="inlineStr">
        <is>
          <t>REENTRY_WT15M_SIZE_MULT</t>
        </is>
      </c>
      <c r="B246" s="72" t="inlineStr">
        <is>
          <t>0</t>
        </is>
      </c>
      <c r="C246" s="7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72" t="inlineStr">
        <is>
          <t>NO</t>
        </is>
      </c>
      <c r="M246" s="72" t="n">
        <v>8.723626902397058</v>
      </c>
      <c r="N246" s="72" t="n">
        <v>12</v>
      </c>
      <c r="O246" s="76" t="n"/>
      <c r="P246" s="76"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8" t="n"/>
      <c r="HN246" s="78" t="n"/>
      <c r="HO246" s="78" t="n"/>
      <c r="HP246" s="78" t="n"/>
      <c r="HQ246" s="78"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ez_manage.py:3884 top()</t>
        </is>
      </c>
      <c r="IP246" s="72" t="inlineStr">
        <is>
          <t>v12_quick_engine.py:2926 x5</t>
        </is>
      </c>
      <c r="IQ246" s="72" t="n"/>
    </row>
    <row r="247" ht="10.5" customHeight="1" s="65">
      <c r="A247" s="72" t="inlineStr">
        <is>
          <t>REENTRY_WT15M_SIZE_MULT</t>
        </is>
      </c>
      <c r="B247" s="72" t="inlineStr">
        <is>
          <t>0.5</t>
        </is>
      </c>
      <c r="C247" s="7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72" t="inlineStr">
        <is>
          <t>NO</t>
        </is>
      </c>
      <c r="M247" s="72" t="n">
        <v>8.326348877340578</v>
      </c>
      <c r="N247" s="72" t="n">
        <v>11</v>
      </c>
      <c r="O247" s="76" t="n"/>
      <c r="P247" s="76"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8" t="n"/>
      <c r="HN247" s="78" t="n"/>
      <c r="HO247" s="78" t="n"/>
      <c r="HP247" s="78" t="n"/>
      <c r="HQ247" s="78"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ez_manage.py:3884 top()</t>
        </is>
      </c>
      <c r="IP247" s="72" t="inlineStr">
        <is>
          <t>v12_quick_engine.py:2926 x5</t>
        </is>
      </c>
      <c r="IQ247" s="72" t="n"/>
    </row>
    <row r="248" ht="10.5" customHeight="1" s="65">
      <c r="A248" s="71" t="inlineStr">
        <is>
          <t>REENTRY_WT15M_SIZE_MULT</t>
        </is>
      </c>
      <c r="B248" s="72" t="inlineStr">
        <is>
          <t>1.0</t>
        </is>
      </c>
      <c r="C248" s="7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72" t="inlineStr">
        <is>
          <t>YES</t>
        </is>
      </c>
      <c r="M248" s="72" t="n">
        <v>8.110191817957817</v>
      </c>
      <c r="N248" s="72" t="n">
        <v>12</v>
      </c>
      <c r="O248" s="76" t="n"/>
      <c r="P248" s="76"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8" t="n"/>
      <c r="HN248" s="78" t="n"/>
      <c r="HO248" s="78" t="n"/>
      <c r="HP248" s="78" t="n"/>
      <c r="HQ248" s="78"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ez_manage.py:3884 top()</t>
        </is>
      </c>
      <c r="IP248" s="72" t="inlineStr">
        <is>
          <t>v12_quick_engine.py:2926 x5</t>
        </is>
      </c>
      <c r="IQ248" s="72" t="n"/>
    </row>
    <row r="249" ht="10.5" customHeight="1" s="65">
      <c r="A249" s="72" t="inlineStr">
        <is>
          <t>REENTRY_WT15M_SIZE_MULT</t>
        </is>
      </c>
      <c r="B249" s="72" t="inlineStr">
        <is>
          <t>2.0</t>
        </is>
      </c>
      <c r="C249" s="7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72" t="inlineStr">
        <is>
          <t>NO</t>
        </is>
      </c>
      <c r="M249" s="72" t="n">
        <v>7.405625315613871</v>
      </c>
      <c r="N249" s="72" t="n">
        <v>10</v>
      </c>
      <c r="O249" s="76" t="n"/>
      <c r="P249" s="76"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8" t="n"/>
      <c r="HN249" s="78" t="n"/>
      <c r="HO249" s="78" t="n"/>
      <c r="HP249" s="78" t="n"/>
      <c r="HQ249" s="78"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ez_manage.py:3884 top()</t>
        </is>
      </c>
      <c r="IP249" s="72" t="inlineStr">
        <is>
          <t>v12_quick_engine.py:2926 x5</t>
        </is>
      </c>
      <c r="IQ249" s="72" t="n"/>
    </row>
    <row r="250" ht="10.5" customHeight="1" s="65">
      <c r="A250" s="72" t="inlineStr">
        <is>
          <t>VEC_REENTRY_DC4_EXITPRICE_ENABLED</t>
        </is>
      </c>
      <c r="B250" s="72" t="inlineStr">
        <is>
          <t>False</t>
        </is>
      </c>
      <c r="C250" s="7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72" t="inlineStr">
        <is>
          <t>NO</t>
        </is>
      </c>
      <c r="M250" s="72" t="n">
        <v>2.201070138060362</v>
      </c>
      <c r="N250" s="72" t="n">
        <v>7</v>
      </c>
      <c r="O250" s="76" t="n"/>
      <c r="P250" s="76"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8" t="n"/>
      <c r="EW250" s="78" t="n"/>
      <c r="EX250" s="78" t="n"/>
      <c r="EY250" s="78" t="n"/>
      <c r="EZ250" s="78"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ez_manage.py:6075 top()</t>
        </is>
      </c>
      <c r="IP250" s="72" t="inlineStr">
        <is>
          <t>v12_quick_engine.py:4287 x4</t>
        </is>
      </c>
      <c r="IQ250" s="72" t="n"/>
    </row>
    <row r="251" ht="10.5" customHeight="1" s="65">
      <c r="A251" s="71" t="inlineStr">
        <is>
          <t>VEC_REENTRY_DC4_EXITPRICE_ENABLED</t>
        </is>
      </c>
      <c r="B251" s="72" t="inlineStr">
        <is>
          <t>True</t>
        </is>
      </c>
      <c r="C251" s="7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72" t="inlineStr">
        <is>
          <t>YES</t>
        </is>
      </c>
      <c r="M251" s="72" t="n">
        <v>8.206569441278317</v>
      </c>
      <c r="N251" s="72" t="n">
        <v>10</v>
      </c>
      <c r="O251" s="76" t="n"/>
      <c r="P251" s="76"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8" t="n"/>
      <c r="EW251" s="78" t="n"/>
      <c r="EX251" s="78" t="n"/>
      <c r="EY251" s="78" t="n"/>
      <c r="EZ251" s="78"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ez_manage.py:6075 top()</t>
        </is>
      </c>
      <c r="IP251" s="72" t="inlineStr">
        <is>
          <t>v12_quick_engine.py:4287 x4</t>
        </is>
      </c>
      <c r="IQ251" s="72" t="n"/>
    </row>
    <row r="252" ht="15.75" customHeight="1" s="65">
      <c r="A252" s="69" t="inlineStr">
        <is>
          <t>ADX_RANGING_THRESHOLD</t>
        </is>
      </c>
      <c r="B252" s="80" t="inlineStr">
        <is>
          <t>25</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v>4.032338405174979</v>
      </c>
      <c r="N252" s="72" t="n">
        <v>25</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ADX_RANGING_THRESHOLD</t>
        </is>
      </c>
      <c r="B253" s="80" t="inlineStr">
        <is>
          <t>15</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v>4.679590856205025</v>
      </c>
      <c r="N253" s="72" t="n">
        <v>23</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70" t="inlineStr">
        <is>
          <t>ADX_RANGING_THRESHOLD</t>
        </is>
      </c>
      <c r="B254" s="80" t="inlineStr">
        <is>
          <t>10</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NO</t>
        </is>
      </c>
      <c r="M254" s="72" t="n">
        <v>3.54659843252754</v>
      </c>
      <c r="N254" s="72" t="n">
        <v>24</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BANDAID_OFF_LOSER_RECOVER_PCT</t>
        </is>
      </c>
      <c r="B255" s="80" t="inlineStr">
        <is>
          <t>0</t>
        </is>
      </c>
      <c r="C255" s="80"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72" t="inlineStr">
        <is>
          <t>YES</t>
        </is>
      </c>
      <c r="M255" s="72" t="n">
        <v>5.327989358567217</v>
      </c>
      <c r="N255" s="72" t="n">
        <v>32</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BANDAID_OFF_LOSER_RECOVER_PCT</t>
        </is>
      </c>
      <c r="B256" s="80" t="inlineStr">
        <is>
          <t>2.0</t>
        </is>
      </c>
      <c r="C256" s="80"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72" t="inlineStr">
        <is>
          <t>NO</t>
        </is>
      </c>
      <c r="M256" s="72" t="n">
        <v>3.622461741486872</v>
      </c>
      <c r="N256" s="72" t="n">
        <v>24</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BANDAID_OFF_LOSER_RECOVER_PCT</t>
        </is>
      </c>
      <c r="B257" s="80" t="inlineStr">
        <is>
          <t>1.0</t>
        </is>
      </c>
      <c r="C257" s="80"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72" t="inlineStr">
        <is>
          <t>NO</t>
        </is>
      </c>
      <c r="M257" s="72" t="n">
        <v>2.781239447190506</v>
      </c>
      <c r="N257" s="72" t="n">
        <v>26</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BANDAID_OFF_LOSER_RECOVER_PCT</t>
        </is>
      </c>
      <c r="B258" s="80" t="inlineStr">
        <is>
          <t>0.5</t>
        </is>
      </c>
      <c r="C258" s="80"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72" t="inlineStr">
        <is>
          <t>NO</t>
        </is>
      </c>
      <c r="M258" s="72" t="n">
        <v>2.820369736465943</v>
      </c>
      <c r="N258" s="72" t="n">
        <v>26</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BAND_ARROW_ENABLED</t>
        </is>
      </c>
      <c r="B259" s="80" t="inlineStr">
        <is>
          <t>False</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v>3.262454438827862</v>
      </c>
      <c r="N259" s="72" t="n">
        <v>27</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BAND_ARROW_ENABLED</t>
        </is>
      </c>
      <c r="B260" s="80" t="inlineStr">
        <is>
          <t>True</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v>3.863936394375911</v>
      </c>
      <c r="N260" s="72" t="n">
        <v>27</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BTC_ACCEL_RAMP_REQUIRE_POSITIVE</t>
        </is>
      </c>
      <c r="B261" s="80" t="inlineStr">
        <is>
          <t>0.0</t>
        </is>
      </c>
      <c r="C261" s="80"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72" t="inlineStr">
        <is>
          <t>YES</t>
        </is>
      </c>
      <c r="M261" s="72" t="n">
        <v>5.956967791672287</v>
      </c>
      <c r="N261" s="72" t="n">
        <v>28</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BTC_ACCEL_RAMP_REQUIRE_POSITIVE</t>
        </is>
      </c>
      <c r="B262" s="80" t="inlineStr">
        <is>
          <t>0.0_ALT</t>
        </is>
      </c>
      <c r="C262" s="80"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72" t="inlineStr">
        <is>
          <t>NO</t>
        </is>
      </c>
      <c r="M262" s="72" t="n">
        <v>5.956967791672287</v>
      </c>
      <c r="N262" s="72" t="n">
        <v>28</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BTC_HARD_BLOCK_OTHER_ACCOUNTS</t>
        </is>
      </c>
      <c r="B263" s="80" t="inlineStr">
        <is>
          <t>0.0</t>
        </is>
      </c>
      <c r="C263" s="80"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72" t="inlineStr">
        <is>
          <t>NO</t>
        </is>
      </c>
      <c r="M263" s="72" t="n">
        <v>5.956967791672287</v>
      </c>
      <c r="N263" s="72" t="n">
        <v>28</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BTC_HARD_BLOCK_OTHER_ACCOUNTS</t>
        </is>
      </c>
      <c r="B264" s="80" t="inlineStr">
        <is>
          <t>0.0_ALT</t>
        </is>
      </c>
      <c r="C264" s="80"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72" t="inlineStr">
        <is>
          <t>YES</t>
        </is>
      </c>
      <c r="M264" s="72" t="n">
        <v>5.956967791672287</v>
      </c>
      <c r="N264" s="72" t="n">
        <v>28</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69" t="inlineStr">
        <is>
          <t>BTC_ROUND_BANDS_EACH_SIDE</t>
        </is>
      </c>
      <c r="B265" s="80" t="inlineStr">
        <is>
          <t>0.0</t>
        </is>
      </c>
      <c r="C265" s="80"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72" t="inlineStr">
        <is>
          <t>YES</t>
        </is>
      </c>
      <c r="M265" s="72" t="n">
        <v>5.956967791672287</v>
      </c>
      <c r="N265" s="72" t="n">
        <v>28</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BTC_ROUND_BANDS_EACH_SIDE</t>
        </is>
      </c>
      <c r="B266" s="80" t="inlineStr">
        <is>
          <t>0.0_ALT</t>
        </is>
      </c>
      <c r="C266" s="80"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72" t="inlineStr">
        <is>
          <t>NO</t>
        </is>
      </c>
      <c r="M266" s="72" t="n">
        <v>5.956967791672287</v>
      </c>
      <c r="N266" s="72" t="n">
        <v>28</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COOLDOWN_LOCKS_FILTER_TF</t>
        </is>
      </c>
      <c r="B267" s="80" t="inlineStr">
        <is>
          <t>OFF</t>
        </is>
      </c>
      <c r="C267" s="80" t="n"/>
      <c r="D267" s="80" t="inlineStr">
        <is>
          <t>GLOBAL_CHECK</t>
        </is>
      </c>
      <c r="E267" s="80" t="n"/>
      <c r="F267" s="72" t="n"/>
      <c r="G267" s="80">
        <f>IFERROR(VLOOKUP($A268&amp;"_"&amp;$B268,Results_Deltas!$A$2:$P$15000,5,FALSE),"")</f>
        <v/>
      </c>
      <c r="H267" s="80" t="inlineStr">
        <is>
          <t>Blanket (page end)</t>
        </is>
      </c>
      <c r="I267" s="72" t="n"/>
      <c r="J267" s="72" t="n"/>
      <c r="K267" s="72" t="n"/>
      <c r="L267" s="72" t="inlineStr">
        <is>
          <t>NO</t>
        </is>
      </c>
      <c r="M267" s="72" t="n">
        <v>3.608631260635708</v>
      </c>
      <c r="N267" s="72" t="n">
        <v>25</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COOLDOWN_LOCKS_FILTER_TF</t>
        </is>
      </c>
      <c r="B268" s="80" t="inlineStr">
        <is>
          <t>D</t>
        </is>
      </c>
      <c r="C268" s="80" t="n"/>
      <c r="D268" s="80" t="inlineStr">
        <is>
          <t>GLOBAL_CHECK</t>
        </is>
      </c>
      <c r="E268" s="80" t="n"/>
      <c r="F268" s="72" t="n"/>
      <c r="G268" s="80">
        <f>IFERROR(VLOOKUP($A269&amp;"_"&amp;$B269,Results_Deltas!$A$2:$P$15000,5,FALSE),"")</f>
        <v/>
      </c>
      <c r="H268" s="80" t="inlineStr">
        <is>
          <t>Blanket (page end)</t>
        </is>
      </c>
      <c r="I268" s="72" t="n"/>
      <c r="J268" s="72" t="n"/>
      <c r="K268" s="72" t="n"/>
      <c r="L268" s="72" t="inlineStr">
        <is>
          <t>NO</t>
        </is>
      </c>
      <c r="M268" s="72" t="n">
        <v>3.594934369737329</v>
      </c>
      <c r="N268" s="72" t="n">
        <v>24</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COOLDOWN_LOCKS_FILTER_TF</t>
        </is>
      </c>
      <c r="B269" s="80" t="inlineStr">
        <is>
          <t>4h</t>
        </is>
      </c>
      <c r="C269" s="80" t="n"/>
      <c r="D269" s="80" t="inlineStr">
        <is>
          <t>GLOBAL_CHECK</t>
        </is>
      </c>
      <c r="E269" s="80" t="n"/>
      <c r="F269" s="72" t="n"/>
      <c r="G269" s="80">
        <f>IFERROR(VLOOKUP($A270&amp;"_"&amp;$B270,Results_Deltas!$A$2:$P$15000,5,FALSE),"")</f>
        <v/>
      </c>
      <c r="H269" s="80" t="inlineStr">
        <is>
          <t>Blanket (page end)</t>
        </is>
      </c>
      <c r="I269" s="72" t="n"/>
      <c r="J269" s="72" t="n"/>
      <c r="K269" s="72" t="n"/>
      <c r="L269" s="72" t="inlineStr">
        <is>
          <t>NO</t>
        </is>
      </c>
      <c r="M269" s="72" t="n">
        <v>3.206557183923589</v>
      </c>
      <c r="N269" s="72" t="n">
        <v>25</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COOLDOWN_LOCKS_FILTER_TF</t>
        </is>
      </c>
      <c r="B270" s="80" t="inlineStr">
        <is>
          <t>1h</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YES</t>
        </is>
      </c>
      <c r="M270" s="72" t="n">
        <v>3.416567089771373</v>
      </c>
      <c r="N270" s="72" t="n">
        <v>26</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COOLDOWN_LOCKS_FILTER_TF</t>
        </is>
      </c>
      <c r="B271" s="80" t="inlineStr">
        <is>
          <t>15m</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v>3.199126393402908</v>
      </c>
      <c r="N271" s="72" t="n">
        <v>27</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IFERROR(VLOOKUP($A273&amp;"_"&amp;$B273,Results_Deltas!$A$2:$P$15000,5,FALSE),"")</f>
        <v/>
      </c>
      <c r="H272" s="80" t="inlineStr">
        <is>
          <t>Blanket (page end)</t>
        </is>
      </c>
      <c r="I272" s="72" t="n"/>
      <c r="J272" s="72" t="n"/>
      <c r="K272" s="72" t="n"/>
      <c r="L272" s="72" t="inlineStr">
        <is>
          <t>YES</t>
        </is>
      </c>
      <c r="M272" s="72" t="n">
        <v>5.345940514471041</v>
      </c>
      <c r="N272" s="72" t="n">
        <v>35</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CRYPTO_SPIKE_FADE_THRESHOLD_PCT</t>
        </is>
      </c>
      <c r="B273" s="80" t="inlineStr">
        <is>
          <t>12.5</t>
        </is>
      </c>
      <c r="C273" s="80" t="n"/>
      <c r="D273" s="80" t="inlineStr">
        <is>
          <t>GLOBAL_CHECK, STOCKS_EXIT</t>
        </is>
      </c>
      <c r="E273" s="80" t="n"/>
      <c r="F273" s="72" t="n"/>
      <c r="G273" s="80">
        <f>IFERROR(VLOOKUP($A274&amp;"_"&amp;$B274,Results_Deltas!$A$2:$P$15000,5,FALSE),"")</f>
        <v/>
      </c>
      <c r="H273" s="80" t="inlineStr">
        <is>
          <t>Blanket (page end)</t>
        </is>
      </c>
      <c r="I273" s="72" t="n"/>
      <c r="J273" s="72" t="n"/>
      <c r="K273" s="72" t="n"/>
      <c r="L273" s="72" t="inlineStr">
        <is>
          <t>NO</t>
        </is>
      </c>
      <c r="M273" s="72" t="n">
        <v>4.282178255153042</v>
      </c>
      <c r="N273" s="72" t="n">
        <v>30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CRYPTO_SPIKE_FADE_THRESHOLD_PCT</t>
        </is>
      </c>
      <c r="B274" s="80" t="inlineStr">
        <is>
          <t>7.5</t>
        </is>
      </c>
      <c r="C274" s="80" t="n"/>
      <c r="D274" s="80" t="inlineStr">
        <is>
          <t>GLOBAL_CHECK, STOCKS_EXIT</t>
        </is>
      </c>
      <c r="E274" s="80" t="n"/>
      <c r="F274" s="72" t="n"/>
      <c r="G274" s="80">
        <f>IFERROR(VLOOKUP($A275&amp;"_"&amp;$B275,Results_Deltas!$A$2:$P$15000,5,FALSE),"")</f>
        <v/>
      </c>
      <c r="H274" s="80" t="inlineStr">
        <is>
          <t>Blanket (page end)</t>
        </is>
      </c>
      <c r="I274" s="72" t="n"/>
      <c r="J274" s="72" t="n"/>
      <c r="K274" s="72" t="n"/>
      <c r="L274" s="72" t="inlineStr">
        <is>
          <t>NO</t>
        </is>
      </c>
      <c r="M274" s="72" t="n">
        <v>4.378500858977289</v>
      </c>
      <c r="N274" s="72" t="n">
        <v>33</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CRYPTO_SPIKE_FADE_THRESHOLD_PCT</t>
        </is>
      </c>
      <c r="B275" s="80" t="inlineStr">
        <is>
          <t>5</t>
        </is>
      </c>
      <c r="C275" s="80" t="n"/>
      <c r="D275" s="80" t="inlineStr">
        <is>
          <t>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v>5.311774765987163</v>
      </c>
      <c r="N275" s="72" t="n">
        <v>34</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DC_MOMENT_STRONG_THRESHOLD</t>
        </is>
      </c>
      <c r="B276" s="80" t="inlineStr">
        <is>
          <t>40</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YES</t>
        </is>
      </c>
      <c r="M276" s="72" t="n">
        <v>4.68870055625425</v>
      </c>
      <c r="N276" s="72" t="n">
        <v>27</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DC_MOMENT_STRONG_THRESHOLD</t>
        </is>
      </c>
      <c r="B277" s="80" t="inlineStr">
        <is>
          <t>50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NO</t>
        </is>
      </c>
      <c r="M277" s="72" t="n">
        <v>3.65697660102446</v>
      </c>
      <c r="N277" s="72" t="n">
        <v>29</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DC_MOMENT_STRONG_THRESHOLD</t>
        </is>
      </c>
      <c r="B278" s="80" t="inlineStr">
        <is>
          <t>30</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v>3.541416585358579</v>
      </c>
      <c r="N278" s="72" t="n">
        <v>27</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DC_MOMENT_STRONG_THRESHOLD</t>
        </is>
      </c>
      <c r="B279" s="80" t="inlineStr">
        <is>
          <t>20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v>4.793533236432847</v>
      </c>
      <c r="N279" s="72" t="n">
        <v>29</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DELTA_HTF_GATE</t>
        </is>
      </c>
      <c r="B280" s="80" t="inlineStr">
        <is>
          <t>4h</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NO</t>
        </is>
      </c>
      <c r="M280" s="72" t="n">
        <v>4.428052741844652</v>
      </c>
      <c r="N280" s="72" t="n">
        <v>32</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69" t="inlineStr">
        <is>
          <t>DELTA_HTF_GATE</t>
        </is>
      </c>
      <c r="B281" s="80" t="inlineStr">
        <is>
          <t>4h_ALT</t>
        </is>
      </c>
      <c r="C281" s="80" t="n"/>
      <c r="D281" s="80" t="inlineStr">
        <is>
          <t>ENTRY, GLOBAL_CHECK, STOCKS_EXIT</t>
        </is>
      </c>
      <c r="E281" s="80" t="n"/>
      <c r="F281" s="72" t="n"/>
      <c r="G281" s="80">
        <f>IFERROR(VLOOKUP($A282&amp;"_"&amp;$B282,Results_Deltas!$A$2:$P$15000,5,FALSE),"")</f>
        <v/>
      </c>
      <c r="H281" s="80" t="inlineStr">
        <is>
          <t>Blanket (page end)</t>
        </is>
      </c>
      <c r="I281" s="72" t="n"/>
      <c r="J281" s="72" t="n"/>
      <c r="K281" s="72" t="n"/>
      <c r="L281" s="72" t="inlineStr">
        <is>
          <t>YES</t>
        </is>
      </c>
      <c r="M281" s="72" t="n">
        <v>4.428052741844652</v>
      </c>
      <c r="N281" s="72" t="n">
        <v>32</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DELTA_REENTRY_FILTER_ENABLED</t>
        </is>
      </c>
      <c r="B282" s="80" t="inlineStr">
        <is>
          <t>False</t>
        </is>
      </c>
      <c r="C282" s="80" t="n"/>
      <c r="D282" s="80" t="inlineStr">
        <is>
          <t>ENTRY, 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v>3.55333843358352</v>
      </c>
      <c r="N282" s="72" t="n">
        <v>33</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DELTA_REENTRY_FILTER_ENABLED</t>
        </is>
      </c>
      <c r="B283" s="80" t="inlineStr">
        <is>
          <t>True</t>
        </is>
      </c>
      <c r="C283" s="80" t="n"/>
      <c r="D283" s="80" t="inlineStr">
        <is>
          <t>ENTRY, 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v>4.467982967065113</v>
      </c>
      <c r="N283" s="72" t="n">
        <v>32</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DUP_GUARD_FILTER_TF</t>
        </is>
      </c>
      <c r="B284" s="80" t="inlineStr">
        <is>
          <t>OFF</t>
        </is>
      </c>
      <c r="C284" s="80" t="n"/>
      <c r="D284" s="80" t="inlineStr">
        <is>
          <t>GLOBAL_CHECK</t>
        </is>
      </c>
      <c r="E284" s="80" t="n"/>
      <c r="F284" s="72" t="n"/>
      <c r="G284" s="80">
        <f>IFERROR(VLOOKUP($A285&amp;"_"&amp;$B285,Results_Deltas!$A$2:$P$15000,5,FALSE),"")</f>
        <v/>
      </c>
      <c r="H284" s="80" t="inlineStr">
        <is>
          <t>Blanket (page end)</t>
        </is>
      </c>
      <c r="I284" s="72" t="n"/>
      <c r="J284" s="72" t="n"/>
      <c r="K284" s="72" t="n"/>
      <c r="L284" s="72" t="inlineStr">
        <is>
          <t>NO</t>
        </is>
      </c>
      <c r="M284" s="72" t="n">
        <v>3.259724088127865</v>
      </c>
      <c r="N284" s="72" t="n">
        <v>25</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DUP_GUARD_FILTER_TF</t>
        </is>
      </c>
      <c r="B285" s="80" t="inlineStr">
        <is>
          <t>D</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NO</t>
        </is>
      </c>
      <c r="M285" s="72" t="n">
        <v>3.363828144914939</v>
      </c>
      <c r="N285" s="72" t="n">
        <v>24</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DUP_GUARD_FILTER_TF</t>
        </is>
      </c>
      <c r="B286" s="80" t="inlineStr">
        <is>
          <t>4h</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v>3.208837323505903</v>
      </c>
      <c r="N286" s="72" t="n">
        <v>23</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DUP_GUARD_FILTER_TF</t>
        </is>
      </c>
      <c r="B287" s="80" t="inlineStr">
        <is>
          <t>1h</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NO</t>
        </is>
      </c>
      <c r="M287" s="72" t="n">
        <v>3.173360209215273</v>
      </c>
      <c r="N287" s="72" t="n">
        <v>25</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69" t="inlineStr">
        <is>
          <t>DUP_GUARD_FILTER_TF</t>
        </is>
      </c>
      <c r="B288" s="80" t="inlineStr">
        <is>
          <t>15m</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YES</t>
        </is>
      </c>
      <c r="M288" s="72" t="n">
        <v>3.252656981360637</v>
      </c>
      <c r="N288" s="72" t="n">
        <v>26</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YES</t>
        </is>
      </c>
      <c r="M289" s="72" t="n">
        <v>4.140240024228602</v>
      </c>
      <c r="N289" s="72" t="n">
        <v>32</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EMA_9_21_FILTER_MIN_TFS</t>
        </is>
      </c>
      <c r="B290" s="80" t="inlineStr">
        <is>
          <t>2</t>
        </is>
      </c>
      <c r="C290" s="80" t="n"/>
      <c r="D290" s="80" t="inlineStr">
        <is>
          <t>GLOBAL_CHECK</t>
        </is>
      </c>
      <c r="E290" s="80" t="n"/>
      <c r="F290" s="72" t="n"/>
      <c r="G290" s="80">
        <f>IFERROR(VLOOKUP($A291&amp;"_"&amp;$B291,Results_Deltas!$A$2:$P$15000,5,FALSE),"")</f>
        <v/>
      </c>
      <c r="H290" s="80" t="inlineStr">
        <is>
          <t>Blanket (page end)</t>
        </is>
      </c>
      <c r="I290" s="72" t="n"/>
      <c r="J290" s="72" t="n"/>
      <c r="K290" s="72" t="n"/>
      <c r="L290" s="72" t="inlineStr">
        <is>
          <t>NO</t>
        </is>
      </c>
      <c r="M290" s="72" t="n">
        <v>4.259723843630294</v>
      </c>
      <c r="N290" s="72" t="n">
        <v>31</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EMA_9_21_FILTER_MIN_TFS</t>
        </is>
      </c>
      <c r="B291" s="80" t="inlineStr">
        <is>
          <t>1</t>
        </is>
      </c>
      <c r="C291" s="80" t="n"/>
      <c r="D291" s="80" t="inlineStr">
        <is>
          <t>GLOBAL_CHECK</t>
        </is>
      </c>
      <c r="E291" s="80" t="n"/>
      <c r="F291" s="72" t="n"/>
      <c r="G291" s="80">
        <f>IFERROR(VLOOKUP($A292&amp;"_"&amp;$B292,Results_Deltas!$A$2:$P$15000,5,FALSE),"")</f>
        <v/>
      </c>
      <c r="H291" s="80" t="inlineStr">
        <is>
          <t>Blanket (page end)</t>
        </is>
      </c>
      <c r="I291" s="72" t="n"/>
      <c r="J291" s="72" t="n"/>
      <c r="K291" s="72" t="n"/>
      <c r="L291" s="72" t="inlineStr">
        <is>
          <t>NO</t>
        </is>
      </c>
      <c r="M291" s="72" t="n">
        <v>5.142640432549771</v>
      </c>
      <c r="N291" s="72" t="n">
        <v>37</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EMA_BLANKET_FILTER_ENABLED</t>
        </is>
      </c>
      <c r="B292" s="80" t="inlineStr">
        <is>
          <t>False</t>
        </is>
      </c>
      <c r="C292" s="80" t="n"/>
      <c r="D292" s="80" t="inlineStr">
        <is>
          <t>GLOBAL_CHECK</t>
        </is>
      </c>
      <c r="E292" s="80" t="n"/>
      <c r="F292" s="72" t="n"/>
      <c r="G292" s="80">
        <f>IFERROR(VLOOKUP($A293&amp;"_"&amp;$B293,Results_Deltas!$A$2:$P$15000,5,FALSE),"")</f>
        <v/>
      </c>
      <c r="H292" s="80" t="inlineStr">
        <is>
          <t>Blanket (page end)</t>
        </is>
      </c>
      <c r="I292" s="72" t="n"/>
      <c r="J292" s="72" t="n"/>
      <c r="K292" s="72" t="n"/>
      <c r="L292" s="72" t="inlineStr">
        <is>
          <t>NO</t>
        </is>
      </c>
      <c r="M292" s="72" t="n">
        <v>3.929558067680516</v>
      </c>
      <c r="N292" s="72" t="n">
        <v>35</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EMA_BLANKET_FILTER_ENABLED</t>
        </is>
      </c>
      <c r="B293" s="80" t="inlineStr">
        <is>
          <t>True</t>
        </is>
      </c>
      <c r="C293" s="80" t="n"/>
      <c r="D293" s="80" t="inlineStr">
        <is>
          <t>GLOBAL_CHECK</t>
        </is>
      </c>
      <c r="E293" s="80" t="n"/>
      <c r="F293" s="72" t="n"/>
      <c r="G293" s="80">
        <f>IFERROR(VLOOKUP($A294&amp;"_"&amp;$B294,Results_Deltas!$A$2:$P$15000,5,FALSE),"")</f>
        <v/>
      </c>
      <c r="H293" s="80" t="inlineStr">
        <is>
          <t>Blanket (page end)</t>
        </is>
      </c>
      <c r="I293" s="72" t="n"/>
      <c r="J293" s="72" t="n"/>
      <c r="K293" s="72" t="n"/>
      <c r="L293" s="72" t="inlineStr">
        <is>
          <t>YES</t>
        </is>
      </c>
      <c r="M293" s="72" t="n">
        <v>3.54520975204295</v>
      </c>
      <c r="N293" s="72" t="n">
        <v>32</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EMA_BLANKET_FILTER_MIN_TFS</t>
        </is>
      </c>
      <c r="B294" s="80" t="inlineStr">
        <is>
          <t>0</t>
        </is>
      </c>
      <c r="C294" s="80" t="n"/>
      <c r="D294" s="80" t="inlineStr">
        <is>
          <t>GLOBAL_CHECK</t>
        </is>
      </c>
      <c r="E294" s="80" t="n"/>
      <c r="F294" s="72" t="n"/>
      <c r="G294" s="80">
        <f>IFERROR(VLOOKUP($A295&amp;"_"&amp;$B295,Results_Deltas!$A$2:$P$15000,5,FALSE),"")</f>
        <v/>
      </c>
      <c r="H294" s="80" t="inlineStr">
        <is>
          <t>Blanket (page end)</t>
        </is>
      </c>
      <c r="I294" s="72" t="n"/>
      <c r="J294" s="72" t="n"/>
      <c r="K294" s="72" t="n"/>
      <c r="L294" s="72" t="inlineStr">
        <is>
          <t>YES</t>
        </is>
      </c>
      <c r="M294" s="72" t="n">
        <v>4.195547288611861</v>
      </c>
      <c r="N294" s="72" t="n">
        <v>32</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EMA_BLANKET_FILTER_MIN_TFS</t>
        </is>
      </c>
      <c r="B295" s="80" t="inlineStr">
        <is>
          <t>2</t>
        </is>
      </c>
      <c r="C295" s="80" t="n"/>
      <c r="D295" s="80" t="inlineStr">
        <is>
          <t>GLOBAL_CHECK</t>
        </is>
      </c>
      <c r="E295" s="80" t="n"/>
      <c r="F295" s="72" t="n"/>
      <c r="G295" s="80">
        <f>IFERROR(VLOOKUP($A296&amp;"_"&amp;$B296,Results_Deltas!$A$2:$P$15000,5,FALSE),"")</f>
        <v/>
      </c>
      <c r="H295" s="80" t="inlineStr">
        <is>
          <t>Blanket (page end)</t>
        </is>
      </c>
      <c r="I295" s="72" t="n"/>
      <c r="J295" s="72" t="n"/>
      <c r="K295" s="72" t="n"/>
      <c r="L295" s="72" t="inlineStr">
        <is>
          <t>NO</t>
        </is>
      </c>
      <c r="M295" s="72" t="n">
        <v>4.291805335183195</v>
      </c>
      <c r="N295" s="72" t="n">
        <v>34</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EMA_BLANKET_FILTER_MIN_TFS</t>
        </is>
      </c>
      <c r="B296" s="80" t="inlineStr">
        <is>
          <t>1</t>
        </is>
      </c>
      <c r="C296" s="80" t="n"/>
      <c r="D296" s="80" t="inlineStr">
        <is>
          <t>GLOBAL_CHECK</t>
        </is>
      </c>
      <c r="E296" s="80" t="n"/>
      <c r="F296" s="72" t="n"/>
      <c r="G296" s="80">
        <f>IFERROR(VLOOKUP($A297&amp;"_"&amp;$B297,Results_Deltas!$A$2:$P$15000,5,FALSE),"")</f>
        <v/>
      </c>
      <c r="H296" s="80" t="inlineStr">
        <is>
          <t>Blanket (page end)</t>
        </is>
      </c>
      <c r="I296" s="72" t="n"/>
      <c r="J296" s="72" t="n"/>
      <c r="K296" s="72" t="n"/>
      <c r="L296" s="72" t="inlineStr">
        <is>
          <t>NO</t>
        </is>
      </c>
      <c r="M296" s="72" t="n">
        <v>5.209949591607309</v>
      </c>
      <c r="N296" s="72" t="n">
        <v>34</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EXECUTE_NOW_SINGLE_GATE_ENFORCE</t>
        </is>
      </c>
      <c r="B297" s="80" t="inlineStr">
        <is>
          <t>0.0</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YES</t>
        </is>
      </c>
      <c r="M297" s="72" t="n">
        <v>5.56594291284487</v>
      </c>
      <c r="N297" s="72" t="n">
        <v>35</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EXECUTE_NOW_SINGLE_GATE_ENFORCE</t>
        </is>
      </c>
      <c r="B298" s="80" t="inlineStr">
        <is>
          <t>0.0_ALT</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NO</t>
        </is>
      </c>
      <c r="M298" s="72" t="n">
        <v>5.56594291284487</v>
      </c>
      <c r="N298" s="72" t="n">
        <v>35</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EZ_MANAGE_THROTTLER_RATE</t>
        </is>
      </c>
      <c r="B299" s="80" t="inlineStr">
        <is>
          <t>0.0</t>
        </is>
      </c>
      <c r="C299" s="80" t="n"/>
      <c r="D299" s="80" t="inlineStr">
        <is>
          <t>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v>5.480123738702337</v>
      </c>
      <c r="N299" s="72" t="n">
        <v>32</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EZ_MANAGE_THROTTLER_RATE</t>
        </is>
      </c>
      <c r="B300" s="80" t="inlineStr">
        <is>
          <t>0.0_ALT</t>
        </is>
      </c>
      <c r="C300" s="80" t="n"/>
      <c r="D300" s="80" t="inlineStr">
        <is>
          <t>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v>5.480123738702337</v>
      </c>
      <c r="N300" s="72" t="n">
        <v>32</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69" t="inlineStr">
        <is>
          <t>FG_FEAR_THRESHOLD</t>
        </is>
      </c>
      <c r="B301" s="80" t="inlineStr">
        <is>
          <t>25</t>
        </is>
      </c>
      <c r="C301" s="80" t="n"/>
      <c r="D301" s="80" t="inlineStr">
        <is>
          <t>GLOBAL_CHECK, STOCKS_EXIT</t>
        </is>
      </c>
      <c r="E301" s="80" t="n"/>
      <c r="F301" s="72" t="n"/>
      <c r="G301" s="80">
        <f>IFERROR(VLOOKUP($A302&amp;"_"&amp;$B302,Results_Deltas!$A$2:$P$15000,5,FALSE),"")</f>
        <v/>
      </c>
      <c r="H301" s="80" t="inlineStr">
        <is>
          <t>Blanket (page end)</t>
        </is>
      </c>
      <c r="I301" s="72" t="n"/>
      <c r="J301" s="72" t="n"/>
      <c r="K301" s="72" t="n"/>
      <c r="L301" s="72" t="inlineStr">
        <is>
          <t>YES</t>
        </is>
      </c>
      <c r="M301" s="72" t="n">
        <v>3.713979731564056</v>
      </c>
      <c r="N301" s="72" t="n">
        <v>26</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FG_FEAR_THRESHOLD</t>
        </is>
      </c>
      <c r="B302" s="80" t="inlineStr">
        <is>
          <t>31.25</t>
        </is>
      </c>
      <c r="C302" s="80" t="n"/>
      <c r="D302" s="80" t="inlineStr">
        <is>
          <t>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v>3.522097948461711</v>
      </c>
      <c r="N302" s="72" t="n">
        <v>26</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FG_FEAR_THRESHOLD</t>
        </is>
      </c>
      <c r="B303" s="80" t="inlineStr">
        <is>
          <t>18.75</t>
        </is>
      </c>
      <c r="C303" s="80" t="n"/>
      <c r="D303" s="80" t="inlineStr">
        <is>
          <t>GLOBAL_CHECK, STOCKS_EXIT</t>
        </is>
      </c>
      <c r="E303" s="80" t="n"/>
      <c r="F303" s="72" t="n"/>
      <c r="G303" s="80">
        <f>IFERROR(VLOOKUP($A304&amp;"_"&amp;$B304,Results_Deltas!$A$2:$P$15000,5,FALSE),"")</f>
        <v/>
      </c>
      <c r="H303" s="80" t="inlineStr">
        <is>
          <t>Blanket (page end)</t>
        </is>
      </c>
      <c r="I303" s="72" t="n"/>
      <c r="J303" s="72" t="n"/>
      <c r="K303" s="72" t="n"/>
      <c r="L303" s="72" t="inlineStr">
        <is>
          <t>NO</t>
        </is>
      </c>
      <c r="M303" s="72" t="n">
        <v>3.755715644923204</v>
      </c>
      <c r="N303" s="72" t="n">
        <v>27</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FG_FEAR_THRESHOLD</t>
        </is>
      </c>
      <c r="B304" s="80" t="inlineStr">
        <is>
          <t>12.5</t>
        </is>
      </c>
      <c r="C304" s="80" t="n"/>
      <c r="D304" s="80" t="inlineStr">
        <is>
          <t>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v>4.889450952789705</v>
      </c>
      <c r="N304" s="72" t="n">
        <v>28</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69" t="inlineStr">
        <is>
          <t>FG_GREED_THRESHOLD</t>
        </is>
      </c>
      <c r="B305" s="80" t="inlineStr">
        <is>
          <t>75</t>
        </is>
      </c>
      <c r="C305" s="80" t="n"/>
      <c r="D305" s="80" t="inlineStr">
        <is>
          <t>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v>3.681462843967341</v>
      </c>
      <c r="N305" s="72" t="n">
        <v>23</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FG_GREED_THRESHOLD</t>
        </is>
      </c>
      <c r="B306" s="80" t="inlineStr">
        <is>
          <t>93.75</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v>3.636115455616471</v>
      </c>
      <c r="N306" s="72" t="n">
        <v>25</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FG_GREED_THRESHOLD</t>
        </is>
      </c>
      <c r="B307" s="80" t="inlineStr">
        <is>
          <t>56.25</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v>3.488226197915968</v>
      </c>
      <c r="N307" s="72" t="n">
        <v>24</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FG_GREED_THRESHOLD</t>
        </is>
      </c>
      <c r="B308" s="80" t="inlineStr">
        <is>
          <t>37.5</t>
        </is>
      </c>
      <c r="C308" s="80" t="n"/>
      <c r="D308" s="80" t="inlineStr">
        <is>
          <t>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v>4.622331746749608</v>
      </c>
      <c r="N308" s="72" t="n">
        <v>23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FUNDING_GATE_FILTER_TF</t>
        </is>
      </c>
      <c r="B309" s="80" t="inlineStr">
        <is>
          <t>OFF</t>
        </is>
      </c>
      <c r="C309" s="80" t="n"/>
      <c r="D309" s="80" t="inlineStr">
        <is>
          <t>GLOBAL_CHECK</t>
        </is>
      </c>
      <c r="E309" s="80" t="n"/>
      <c r="F309" s="72" t="n"/>
      <c r="G309" s="80">
        <f>IFERROR(VLOOKUP($A310&amp;"_"&amp;$B310,Results_Deltas!$A$2:$P$15000,5,FALSE),"")</f>
        <v/>
      </c>
      <c r="H309" s="80" t="inlineStr">
        <is>
          <t>Blanket (page end)</t>
        </is>
      </c>
      <c r="I309" s="72" t="n"/>
      <c r="J309" s="72" t="n"/>
      <c r="K309" s="72" t="n"/>
      <c r="L309" s="72" t="inlineStr">
        <is>
          <t>NO</t>
        </is>
      </c>
      <c r="M309" s="72" t="n">
        <v>3.674978045225813</v>
      </c>
      <c r="N309" s="72" t="n">
        <v>23</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FUNDING_GATE_FILTER_TF</t>
        </is>
      </c>
      <c r="B310" s="80" t="inlineStr">
        <is>
          <t>D</t>
        </is>
      </c>
      <c r="C310" s="80" t="n"/>
      <c r="D310" s="80" t="inlineStr">
        <is>
          <t>GLOBAL_CHECK</t>
        </is>
      </c>
      <c r="E310" s="80" t="n"/>
      <c r="F310" s="72" t="n"/>
      <c r="G310" s="80">
        <f>IFERROR(VLOOKUP($A311&amp;"_"&amp;$B311,Results_Deltas!$A$2:$P$15000,5,FALSE),"")</f>
        <v/>
      </c>
      <c r="H310" s="80" t="inlineStr">
        <is>
          <t>Blanket (page end)</t>
        </is>
      </c>
      <c r="I310" s="72" t="n"/>
      <c r="J310" s="72" t="n"/>
      <c r="K310" s="72" t="n"/>
      <c r="L310" s="72" t="inlineStr">
        <is>
          <t>NO</t>
        </is>
      </c>
      <c r="M310" s="72" t="n">
        <v>2.555737997386658</v>
      </c>
      <c r="N310" s="72" t="n">
        <v>23</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FUNDING_GATE_FILTER_TF</t>
        </is>
      </c>
      <c r="B311" s="80" t="inlineStr">
        <is>
          <t>4h</t>
        </is>
      </c>
      <c r="C311" s="80" t="n"/>
      <c r="D311" s="80" t="inlineStr">
        <is>
          <t>GLOBAL_CHECK</t>
        </is>
      </c>
      <c r="E311" s="80" t="n"/>
      <c r="F311" s="72" t="n"/>
      <c r="G311" s="80">
        <f>IFERROR(VLOOKUP($A312&amp;"_"&amp;$B312,Results_Deltas!$A$2:$P$15000,5,FALSE),"")</f>
        <v/>
      </c>
      <c r="H311" s="80" t="inlineStr">
        <is>
          <t>Blanket (page end)</t>
        </is>
      </c>
      <c r="I311" s="72" t="n"/>
      <c r="J311" s="72" t="n"/>
      <c r="K311" s="72" t="n"/>
      <c r="L311" s="72" t="inlineStr">
        <is>
          <t>NO</t>
        </is>
      </c>
      <c r="M311" s="72" t="n">
        <v>3.550098999928119</v>
      </c>
      <c r="N311" s="72" t="n">
        <v>24</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FUNDING_GATE_FILTER_TF</t>
        </is>
      </c>
      <c r="B312" s="80" t="inlineStr">
        <is>
          <t>1h</t>
        </is>
      </c>
      <c r="C312" s="80" t="n"/>
      <c r="D312" s="80" t="inlineStr">
        <is>
          <t>GLOBAL_CHECK</t>
        </is>
      </c>
      <c r="E312" s="80" t="n"/>
      <c r="F312" s="72" t="n"/>
      <c r="G312" s="80">
        <f>IFERROR(VLOOKUP($A313&amp;"_"&amp;$B313,Results_Deltas!$A$2:$P$15000,5,FALSE),"")</f>
        <v/>
      </c>
      <c r="H312" s="80" t="inlineStr">
        <is>
          <t>Blanket (page end)</t>
        </is>
      </c>
      <c r="I312" s="72" t="n"/>
      <c r="J312" s="72" t="n"/>
      <c r="K312" s="72" t="n"/>
      <c r="L312" s="72" t="inlineStr">
        <is>
          <t>NO</t>
        </is>
      </c>
      <c r="M312" s="72" t="n">
        <v>3.834969582154188</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FUNDING_GATE_FILTER_TF</t>
        </is>
      </c>
      <c r="B313" s="80" t="inlineStr">
        <is>
          <t>15m</t>
        </is>
      </c>
      <c r="C313" s="80" t="n"/>
      <c r="D313" s="80" t="inlineStr">
        <is>
          <t>GLOBAL_CHECK</t>
        </is>
      </c>
      <c r="E313" s="80" t="n"/>
      <c r="F313" s="72" t="n"/>
      <c r="G313" s="80">
        <f>IFERROR(VLOOKUP($A314&amp;"_"&amp;$B314,Results_Deltas!$A$2:$P$15000,5,FALSE),"")</f>
        <v/>
      </c>
      <c r="H313" s="80" t="inlineStr">
        <is>
          <t>Blanket (page end)</t>
        </is>
      </c>
      <c r="I313" s="72" t="n"/>
      <c r="J313" s="72" t="n"/>
      <c r="K313" s="72" t="n"/>
      <c r="L313" s="72" t="inlineStr">
        <is>
          <t>YES</t>
        </is>
      </c>
      <c r="M313" s="72" t="n">
        <v>3.435419862522375</v>
      </c>
      <c r="N313" s="72" t="n">
        <v>23</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FUNDING_GATE_LONG_MAX</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NO</t>
        </is>
      </c>
      <c r="M314" s="72" t="n">
        <v>5.956967791672287</v>
      </c>
      <c r="N314" s="72" t="n">
        <v>28</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69" t="inlineStr">
        <is>
          <t>FUNDING_GATE_LONG_MAX</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YES</t>
        </is>
      </c>
      <c r="M315" s="72" t="n">
        <v>5.956967791672287</v>
      </c>
      <c r="N315" s="72" t="n">
        <v>28</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FUNDING_GATE_MTF_REQUIRED</t>
        </is>
      </c>
      <c r="B316" s="80" t="inlineStr">
        <is>
          <t>0.0</t>
        </is>
      </c>
      <c r="C316" s="80" t="n"/>
      <c r="D316" s="80" t="inlineStr">
        <is>
          <t>ENTRY, 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v>5.956967791672287</v>
      </c>
      <c r="N316" s="72" t="n">
        <v>28</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70" t="inlineStr">
        <is>
          <t>FUNDING_GATE_MTF_REQUIRED</t>
        </is>
      </c>
      <c r="B317" s="80" t="inlineStr">
        <is>
          <t>0.0_ALT</t>
        </is>
      </c>
      <c r="C317" s="80" t="n"/>
      <c r="D317" s="80" t="inlineStr">
        <is>
          <t>ENTRY, 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v>5.956967791672287</v>
      </c>
      <c r="N317" s="72" t="n">
        <v>28</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69" t="inlineStr">
        <is>
          <t>FUNDING_GATE_SHORT_MIN</t>
        </is>
      </c>
      <c r="B318" s="80" t="inlineStr">
        <is>
          <t>0.0</t>
        </is>
      </c>
      <c r="C318" s="80" t="n"/>
      <c r="D318" s="80" t="inlineStr">
        <is>
          <t>ENTRY, 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v>5.956967791672287</v>
      </c>
      <c r="N318" s="72" t="n">
        <v>28</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FUNDING_GATE_SHORT_MIN</t>
        </is>
      </c>
      <c r="B319" s="80" t="inlineStr">
        <is>
          <t>0.0_ALT</t>
        </is>
      </c>
      <c r="C319" s="80" t="n"/>
      <c r="D319" s="80" t="inlineStr">
        <is>
          <t>ENTRY, 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v>5.956967791672287</v>
      </c>
      <c r="N319" s="72" t="n">
        <v>28</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69" t="inlineStr">
        <is>
          <t>GOLDEN_RULE_BASE_USD</t>
        </is>
      </c>
      <c r="B320" s="80" t="inlineStr">
        <is>
          <t>0.0</t>
        </is>
      </c>
      <c r="C320" s="80" t="n"/>
      <c r="D320" s="80" t="inlineStr">
        <is>
          <t>GLOBAL_CHECK, STOCKS_EXIT</t>
        </is>
      </c>
      <c r="E320" s="80" t="n"/>
      <c r="F320" s="72" t="n"/>
      <c r="G320" s="80">
        <f>IFERROR(VLOOKUP($A321&amp;"_"&amp;$B321,Results_Deltas!$A$2:$P$15000,5,FALSE),"")</f>
        <v/>
      </c>
      <c r="H320" s="80" t="inlineStr">
        <is>
          <t>Blanket (page end)</t>
        </is>
      </c>
      <c r="I320" s="72" t="n"/>
      <c r="J320" s="72" t="n"/>
      <c r="K320" s="72" t="n"/>
      <c r="L320" s="72" t="inlineStr">
        <is>
          <t>YES</t>
        </is>
      </c>
      <c r="M320" s="72" t="n">
        <v>5.661255381527924</v>
      </c>
      <c r="N320" s="72" t="n">
        <v>37</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GOLDEN_RULE_BASE_USD</t>
        </is>
      </c>
      <c r="B321" s="80" t="inlineStr">
        <is>
          <t>0.0_ALT</t>
        </is>
      </c>
      <c r="C321" s="80" t="n"/>
      <c r="D321" s="80" t="inlineStr">
        <is>
          <t>GLOBAL_CHECK, STOCKS_EXIT</t>
        </is>
      </c>
      <c r="E321" s="80" t="n"/>
      <c r="F321" s="72" t="n"/>
      <c r="G321" s="80">
        <f>IFERROR(VLOOKUP($A322&amp;"_"&amp;$B322,Results_Deltas!$A$2:$P$15000,5,FALSE),"")</f>
        <v/>
      </c>
      <c r="H321" s="80" t="inlineStr">
        <is>
          <t>Blanket (page end)</t>
        </is>
      </c>
      <c r="I321" s="72" t="n"/>
      <c r="J321" s="72" t="n"/>
      <c r="K321" s="72" t="n"/>
      <c r="L321" s="72" t="inlineStr">
        <is>
          <t>NO</t>
        </is>
      </c>
      <c r="M321" s="72" t="n">
        <v>5.661255381527924</v>
      </c>
      <c r="N321" s="72" t="n">
        <v>37</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69" t="inlineStr">
        <is>
          <t>GR_FILTER_ALL_ENTRIES</t>
        </is>
      </c>
      <c r="B322" s="80" t="inlineStr">
        <is>
          <t>0.0</t>
        </is>
      </c>
      <c r="C322" s="80" t="n"/>
      <c r="D322" s="80" t="inlineStr">
        <is>
          <t>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v>5.799285609415464</v>
      </c>
      <c r="N322" s="72" t="n">
        <v>35</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70" t="inlineStr">
        <is>
          <t>GR_FILTER_ALL_ENTRIES</t>
        </is>
      </c>
      <c r="B323" s="80" t="inlineStr">
        <is>
          <t>0.0_ALT</t>
        </is>
      </c>
      <c r="C323" s="80" t="n"/>
      <c r="D323" s="80" t="inlineStr">
        <is>
          <t>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v>5.799285609415464</v>
      </c>
      <c r="N323" s="72" t="n">
        <v>35</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GR_FILTER_VEC_ENABLED</t>
        </is>
      </c>
      <c r="B324" s="80" t="inlineStr">
        <is>
          <t>False</t>
        </is>
      </c>
      <c r="C324" s="80" t="n"/>
      <c r="D324" s="80" t="inlineStr">
        <is>
          <t>GLOBAL_CHECK</t>
        </is>
      </c>
      <c r="E324" s="80" t="n"/>
      <c r="F324" s="72" t="n"/>
      <c r="G324" s="80">
        <f>IFERROR(VLOOKUP($A325&amp;"_"&amp;$B325,Results_Deltas!$A$2:$P$15000,5,FALSE),"")</f>
        <v/>
      </c>
      <c r="H324" s="80" t="inlineStr">
        <is>
          <t>Blanket (page end)</t>
        </is>
      </c>
      <c r="I324" s="72" t="n"/>
      <c r="J324" s="72" t="n"/>
      <c r="K324" s="72" t="n"/>
      <c r="L324" s="72" t="inlineStr">
        <is>
          <t>NO</t>
        </is>
      </c>
      <c r="M324" s="72" t="n">
        <v>3.354588505387657</v>
      </c>
      <c r="N324" s="72" t="n">
        <v>31</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GR_FILTER_VEC_ENABLED</t>
        </is>
      </c>
      <c r="B325" s="80" t="inlineStr">
        <is>
          <t>True</t>
        </is>
      </c>
      <c r="C325" s="80" t="n"/>
      <c r="D325" s="80" t="inlineStr">
        <is>
          <t>GLOBAL_CHECK</t>
        </is>
      </c>
      <c r="E325" s="80" t="n"/>
      <c r="F325" s="72" t="n"/>
      <c r="G325" s="80">
        <f>IFERROR(VLOOKUP($A326&amp;"_"&amp;$B326,Results_Deltas!$A$2:$P$15000,5,FALSE),"")</f>
        <v/>
      </c>
      <c r="H325" s="80" t="inlineStr">
        <is>
          <t>Blanket (page end)</t>
        </is>
      </c>
      <c r="I325" s="72" t="n"/>
      <c r="J325" s="72" t="n"/>
      <c r="K325" s="72" t="n"/>
      <c r="L325" s="72" t="inlineStr">
        <is>
          <t>YES</t>
        </is>
      </c>
      <c r="M325" s="72" t="n">
        <v>3.740790897784267</v>
      </c>
      <c r="N325" s="72" t="n">
        <v>32</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GR_FILTER_VEC_MIN_TFS</t>
        </is>
      </c>
      <c r="B326" s="80" t="inlineStr">
        <is>
          <t>0</t>
        </is>
      </c>
      <c r="C326" s="80" t="n"/>
      <c r="D326" s="80" t="inlineStr">
        <is>
          <t>GLOBAL_CHECK</t>
        </is>
      </c>
      <c r="E326" s="80" t="n"/>
      <c r="F326" s="72" t="n"/>
      <c r="G326" s="80">
        <f>IFERROR(VLOOKUP($A327&amp;"_"&amp;$B327,Results_Deltas!$A$2:$P$15000,5,FALSE),"")</f>
        <v/>
      </c>
      <c r="H326" s="80" t="inlineStr">
        <is>
          <t>Blanket (page end)</t>
        </is>
      </c>
      <c r="I326" s="72" t="n"/>
      <c r="J326" s="72" t="n"/>
      <c r="K326" s="72" t="n"/>
      <c r="L326" s="72" t="inlineStr">
        <is>
          <t>NO</t>
        </is>
      </c>
      <c r="M326" s="72" t="n">
        <v>5.575803597048873</v>
      </c>
      <c r="N326" s="72" t="n">
        <v>36</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69" t="inlineStr">
        <is>
          <t>GR_FILTER_VEC_MIN_TFS</t>
        </is>
      </c>
      <c r="B327" s="80" t="inlineStr">
        <is>
          <t>2</t>
        </is>
      </c>
      <c r="C327" s="80" t="n"/>
      <c r="D327" s="80" t="inlineStr">
        <is>
          <t>GLOBAL_CHECK</t>
        </is>
      </c>
      <c r="E327" s="80" t="n"/>
      <c r="F327" s="72" t="n"/>
      <c r="G327" s="80">
        <f>IFERROR(VLOOKUP($A328&amp;"_"&amp;$B328,Results_Deltas!$A$2:$P$15000,5,FALSE),"")</f>
        <v/>
      </c>
      <c r="H327" s="80" t="inlineStr">
        <is>
          <t>Blanket (page end)</t>
        </is>
      </c>
      <c r="I327" s="72" t="n"/>
      <c r="J327" s="72" t="n"/>
      <c r="K327" s="72" t="n"/>
      <c r="L327" s="72" t="inlineStr">
        <is>
          <t>YES</t>
        </is>
      </c>
      <c r="M327" s="72" t="n">
        <v>4.612671518202498</v>
      </c>
      <c r="N327" s="72" t="n">
        <v>34</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GR_FILTER_VEC_MIN_TFS</t>
        </is>
      </c>
      <c r="B328" s="80" t="inlineStr">
        <is>
          <t>1</t>
        </is>
      </c>
      <c r="C328" s="80" t="n"/>
      <c r="D328" s="80" t="inlineStr">
        <is>
          <t>GLOBAL_CHECK</t>
        </is>
      </c>
      <c r="E328" s="80" t="n"/>
      <c r="F328" s="72" t="n"/>
      <c r="G328" s="80">
        <f>IFERROR(VLOOKUP($A329&amp;"_"&amp;$B329,Results_Deltas!$A$2:$P$15000,5,FALSE),"")</f>
        <v/>
      </c>
      <c r="H328" s="80" t="inlineStr">
        <is>
          <t>Blanket (page end)</t>
        </is>
      </c>
      <c r="I328" s="72" t="n"/>
      <c r="J328" s="72" t="n"/>
      <c r="K328" s="72" t="n"/>
      <c r="L328" s="72" t="inlineStr">
        <is>
          <t>NO</t>
        </is>
      </c>
      <c r="M328" s="72" t="n">
        <v>4.078972677259522</v>
      </c>
      <c r="N328" s="72" t="n">
        <v>32</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69" t="inlineStr">
        <is>
          <t>HA_WICK_QUALITY_ENABLED</t>
        </is>
      </c>
      <c r="B329" s="80" t="inlineStr">
        <is>
          <t>False</t>
        </is>
      </c>
      <c r="C329" s="80" t="n"/>
      <c r="D329" s="80" t="inlineStr">
        <is>
          <t>ENTRY, 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v>3.262454438827862</v>
      </c>
      <c r="N329" s="72" t="n">
        <v>27</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HA_WICK_QUALITY_ENABLED</t>
        </is>
      </c>
      <c r="B330" s="80" t="inlineStr">
        <is>
          <t>True</t>
        </is>
      </c>
      <c r="C330" s="80" t="n"/>
      <c r="D330" s="80" t="inlineStr">
        <is>
          <t>ENTRY, 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v>4.052755208845299</v>
      </c>
      <c r="N330" s="72" t="n">
        <v>25</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HA_WICK_QUALITY_SCORE</t>
        </is>
      </c>
      <c r="B331" s="80" t="inlineStr">
        <is>
          <t>15</t>
        </is>
      </c>
      <c r="C331" s="80" t="n"/>
      <c r="D331" s="80" t="inlineStr">
        <is>
          <t>ENTRY, GLOBAL_CHECK, STOCKS_EXIT</t>
        </is>
      </c>
      <c r="E331" s="80" t="n"/>
      <c r="F331" s="72" t="n"/>
      <c r="G331" s="80">
        <f>IFERROR(VLOOKUP($A332&amp;"_"&amp;$B332,Results_Deltas!$A$2:$P$15000,5,FALSE),"")</f>
        <v/>
      </c>
      <c r="H331" s="80" t="inlineStr">
        <is>
          <t>Blanket (page end)</t>
        </is>
      </c>
      <c r="I331" s="72" t="n"/>
      <c r="J331" s="72" t="n"/>
      <c r="K331" s="72" t="n"/>
      <c r="L331" s="72" t="inlineStr">
        <is>
          <t>NO</t>
        </is>
      </c>
      <c r="M331" s="72" t="n">
        <v>3.355024757587148</v>
      </c>
      <c r="N331" s="72" t="n">
        <v>23</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HA_WICK_QUALITY_SCORE</t>
        </is>
      </c>
      <c r="B332" s="80" t="inlineStr">
        <is>
          <t>15_ALT</t>
        </is>
      </c>
      <c r="C332" s="80" t="n"/>
      <c r="D332" s="80" t="inlineStr">
        <is>
          <t>ENTRY, GLOBAL_CHECK, STOCKS_EXIT</t>
        </is>
      </c>
      <c r="E332" s="80" t="n"/>
      <c r="F332" s="72" t="n"/>
      <c r="G332" s="80">
        <f>IFERROR(VLOOKUP($A333&amp;"_"&amp;$B333,Results_Deltas!$A$2:$P$15000,5,FALSE),"")</f>
        <v/>
      </c>
      <c r="H332" s="80" t="inlineStr">
        <is>
          <t>Blanket (page end)</t>
        </is>
      </c>
      <c r="I332" s="72" t="n"/>
      <c r="J332" s="72" t="n"/>
      <c r="K332" s="72" t="n"/>
      <c r="L332" s="72" t="inlineStr">
        <is>
          <t>YES</t>
        </is>
      </c>
      <c r="M332" s="72" t="n">
        <v>3.355024757587148</v>
      </c>
      <c r="N332" s="72" t="n">
        <v>23</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HA_WICK_QUALITY_TF</t>
        </is>
      </c>
      <c r="B333" s="80" t="inlineStr">
        <is>
          <t>OFF</t>
        </is>
      </c>
      <c r="C333" s="80" t="n"/>
      <c r="D333" s="80" t="inlineStr">
        <is>
          <t>ENTRY, GLOBAL_CHECK, STOCKS_EXIT</t>
        </is>
      </c>
      <c r="E333" s="80" t="n"/>
      <c r="F333" s="72" t="n"/>
      <c r="G333" s="80">
        <f>IFERROR(VLOOKUP($A334&amp;"_"&amp;$B334,Results_Deltas!$A$2:$P$15000,5,FALSE),"")</f>
        <v/>
      </c>
      <c r="H333" s="80" t="inlineStr">
        <is>
          <t>Blanket (page end)</t>
        </is>
      </c>
      <c r="I333" s="72" t="n"/>
      <c r="J333" s="72" t="n"/>
      <c r="K333" s="72" t="n"/>
      <c r="L333" s="72" t="inlineStr">
        <is>
          <t>NO</t>
        </is>
      </c>
      <c r="M333" s="72" t="n">
        <v>3.961961806808733</v>
      </c>
      <c r="N333" s="72" t="n">
        <v>26</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70" t="inlineStr">
        <is>
          <t>HA_WICK_QUALITY_TF</t>
        </is>
      </c>
      <c r="B334" s="80" t="inlineStr">
        <is>
          <t>D</t>
        </is>
      </c>
      <c r="C334" s="80" t="n"/>
      <c r="D334" s="80" t="inlineStr">
        <is>
          <t>ENTRY, 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v>3.32979883237266</v>
      </c>
      <c r="N334" s="72" t="n">
        <v>24</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HA_WICK_QUALITY_TF</t>
        </is>
      </c>
      <c r="B335" s="80" t="inlineStr">
        <is>
          <t>4h</t>
        </is>
      </c>
      <c r="C335" s="80" t="n"/>
      <c r="D335" s="80" t="inlineStr">
        <is>
          <t>ENTRY, GLOBAL_CHECK, STOCKS_EXIT</t>
        </is>
      </c>
      <c r="E335" s="80" t="n"/>
      <c r="F335" s="72" t="n"/>
      <c r="G335" s="80">
        <f>IFERROR(VLOOKUP($A336&amp;"_"&amp;$B336,Results_Deltas!$A$2:$P$15000,5,FALSE),"")</f>
        <v/>
      </c>
      <c r="H335" s="80" t="inlineStr">
        <is>
          <t>Blanket (page end)</t>
        </is>
      </c>
      <c r="I335" s="72" t="n"/>
      <c r="J335" s="72" t="n"/>
      <c r="K335" s="72" t="n"/>
      <c r="L335" s="72" t="inlineStr">
        <is>
          <t>NO</t>
        </is>
      </c>
      <c r="M335" s="72" t="n">
        <v>3.224624201115959</v>
      </c>
      <c r="N335" s="72" t="n">
        <v>22</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HA_WICK_QUALITY_TF</t>
        </is>
      </c>
      <c r="B336" s="80" t="inlineStr">
        <is>
          <t>1h</t>
        </is>
      </c>
      <c r="C336" s="80" t="n"/>
      <c r="D336" s="80" t="inlineStr">
        <is>
          <t>ENTRY, 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v>4.138192030378733</v>
      </c>
      <c r="N336" s="72" t="n">
        <v>27</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HA_WICK_QUALITY_TF</t>
        </is>
      </c>
      <c r="B337" s="80" t="inlineStr">
        <is>
          <t>15m</t>
        </is>
      </c>
      <c r="C337" s="80" t="n"/>
      <c r="D337" s="80" t="inlineStr">
        <is>
          <t>ENTRY, 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v>3.262454438827862</v>
      </c>
      <c r="N337" s="72" t="n">
        <v>27</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69" t="inlineStr">
        <is>
          <t>HLR_SMA_BAND_PCT</t>
        </is>
      </c>
      <c r="B338" s="80" t="inlineStr">
        <is>
          <t>0</t>
        </is>
      </c>
      <c r="C338" s="80" t="n"/>
      <c r="D338" s="80" t="inlineStr">
        <is>
          <t>ENTRY, GLOBAL_CHECK, STOCKS_EXIT</t>
        </is>
      </c>
      <c r="E338" s="80" t="n"/>
      <c r="F338" s="72" t="n"/>
      <c r="G338" s="80">
        <f>IFERROR(VLOOKUP($A339&amp;"_"&amp;$B339,Results_Deltas!$A$2:$P$15000,5,FALSE),"")</f>
        <v/>
      </c>
      <c r="H338" s="80" t="inlineStr">
        <is>
          <t>Blanket (page end)</t>
        </is>
      </c>
      <c r="I338" s="72" t="n"/>
      <c r="J338" s="72" t="n"/>
      <c r="K338" s="72" t="n"/>
      <c r="L338" s="72" t="inlineStr">
        <is>
          <t>YES</t>
        </is>
      </c>
      <c r="M338" s="72" t="n">
        <v>5.480123738702337</v>
      </c>
      <c r="N338" s="72" t="n">
        <v>32</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HLR_SMA_BAND_PCT</t>
        </is>
      </c>
      <c r="B339" s="80" t="inlineStr">
        <is>
          <t>2.0</t>
        </is>
      </c>
      <c r="C339" s="80" t="n"/>
      <c r="D339" s="80" t="inlineStr">
        <is>
          <t>ENTRY, GLOBAL_CHECK, STOCKS_EXIT</t>
        </is>
      </c>
      <c r="E339" s="80" t="n"/>
      <c r="F339" s="72" t="n"/>
      <c r="G339" s="80">
        <f>IFERROR(VLOOKUP($A340&amp;"_"&amp;$B340,Results_Deltas!$A$2:$P$15000,5,FALSE),"")</f>
        <v/>
      </c>
      <c r="H339" s="80" t="inlineStr">
        <is>
          <t>Blanket (page end)</t>
        </is>
      </c>
      <c r="I339" s="72" t="n"/>
      <c r="J339" s="72" t="n"/>
      <c r="K339" s="72" t="n"/>
      <c r="L339" s="72" t="inlineStr">
        <is>
          <t>NO</t>
        </is>
      </c>
      <c r="M339" s="72" t="n">
        <v>4.581337194745474</v>
      </c>
      <c r="N339" s="72" t="n">
        <v>25</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HLR_SMA_BAND_PCT</t>
        </is>
      </c>
      <c r="B340" s="80" t="inlineStr">
        <is>
          <t>1.0</t>
        </is>
      </c>
      <c r="C340" s="80" t="n"/>
      <c r="D340" s="80" t="inlineStr">
        <is>
          <t>ENTRY, 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v>3.434612163426846</v>
      </c>
      <c r="N340" s="72" t="n">
        <v>26</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HLR_SMA_BAND_PCT</t>
        </is>
      </c>
      <c r="B341" s="80" t="inlineStr">
        <is>
          <t>0.5</t>
        </is>
      </c>
      <c r="C341" s="80" t="n"/>
      <c r="D341" s="80" t="inlineStr">
        <is>
          <t>ENTRY, GLOBAL_CHECK, STOCKS_EXIT</t>
        </is>
      </c>
      <c r="E341" s="80" t="n"/>
      <c r="F341" s="72" t="n"/>
      <c r="G341" s="80">
        <f>IFERROR(VLOOKUP($A342&amp;"_"&amp;$B342,Results_Deltas!$A$2:$P$15000,5,FALSE),"")</f>
        <v/>
      </c>
      <c r="H341" s="80" t="inlineStr">
        <is>
          <t>Blanket (page end)</t>
        </is>
      </c>
      <c r="I341" s="72" t="n"/>
      <c r="J341" s="72" t="n"/>
      <c r="K341" s="72" t="n"/>
      <c r="L341" s="72" t="inlineStr">
        <is>
          <t>NO</t>
        </is>
      </c>
      <c r="M341" s="72" t="n">
        <v>3.609993014944694</v>
      </c>
      <c r="N341" s="72" t="n">
        <v>24</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70" t="inlineStr">
        <is>
          <t>HLR_TOP_MIN_TFS</t>
        </is>
      </c>
      <c r="B342" s="80" t="inlineStr">
        <is>
          <t>0</t>
        </is>
      </c>
      <c r="C342" s="80"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72" t="inlineStr">
        <is>
          <t>NO</t>
        </is>
      </c>
      <c r="M342" s="72" t="n">
        <v>5.480123738702337</v>
      </c>
      <c r="N342" s="72" t="n">
        <v>32</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69" t="inlineStr">
        <is>
          <t>HLR_TOP_MIN_TFS</t>
        </is>
      </c>
      <c r="B343" s="80" t="inlineStr">
        <is>
          <t>2</t>
        </is>
      </c>
      <c r="C343" s="80"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72" t="inlineStr">
        <is>
          <t>YES</t>
        </is>
      </c>
      <c r="M343" s="72" t="n">
        <v>2.970279148722392</v>
      </c>
      <c r="N343" s="72" t="n">
        <v>23</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HLR_TOP_MIN_TFS</t>
        </is>
      </c>
      <c r="B344" s="80" t="inlineStr">
        <is>
          <t>1</t>
        </is>
      </c>
      <c r="C344" s="80"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72" t="inlineStr">
        <is>
          <t>NO</t>
        </is>
      </c>
      <c r="M344" s="72" t="n">
        <v>4.705648656914108</v>
      </c>
      <c r="N344" s="72" t="n">
        <v>28</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69" t="inlineStr">
        <is>
          <t>HTF4_CONF</t>
        </is>
      </c>
      <c r="B345" s="80" t="inlineStr">
        <is>
          <t>False</t>
        </is>
      </c>
      <c r="C345" s="80" t="n"/>
      <c r="D345" s="80" t="inlineStr">
        <is>
          <t>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v>3.057451629560309</v>
      </c>
      <c r="N345" s="72" t="n">
        <v>25</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HTF4_CONF</t>
        </is>
      </c>
      <c r="B346" s="80" t="inlineStr">
        <is>
          <t>False_ALT</t>
        </is>
      </c>
      <c r="C346" s="80" t="n"/>
      <c r="D346" s="80" t="inlineStr">
        <is>
          <t>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v>5.275120929434784</v>
      </c>
      <c r="N346" s="72" t="n">
        <v>30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69" t="inlineStr">
        <is>
          <t>HTF_DIRECTION_GATE_ENABLED</t>
        </is>
      </c>
      <c r="B347" s="80" t="inlineStr">
        <is>
          <t>False</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v>3.262454438827862</v>
      </c>
      <c r="N347" s="72" t="n">
        <v>27</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HTF_DIRECTION_GATE_ENABLED</t>
        </is>
      </c>
      <c r="B348" s="80" t="inlineStr">
        <is>
          <t>True</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v>3.866110353742178</v>
      </c>
      <c r="N348" s="72" t="n">
        <v>26</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HTF_GATE_BYPASS_RZ</t>
        </is>
      </c>
      <c r="B349" s="80" t="inlineStr">
        <is>
          <t>0.0</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v>5.588243498916657</v>
      </c>
      <c r="N349" s="72" t="n">
        <v>33</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69" t="inlineStr">
        <is>
          <t>HTF_GATE_BYPASS_RZ</t>
        </is>
      </c>
      <c r="B350" s="80" t="inlineStr">
        <is>
          <t>0.0_ALT</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YES</t>
        </is>
      </c>
      <c r="M350" s="72" t="n">
        <v>5.588243498916657</v>
      </c>
      <c r="N350" s="72" t="n">
        <v>33</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HTF_GATE_D_MANDATORY</t>
        </is>
      </c>
      <c r="B351" s="80" t="inlineStr">
        <is>
          <t>0.0</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NO</t>
        </is>
      </c>
      <c r="M351" s="72" t="n">
        <v>5.738749525988933</v>
      </c>
      <c r="N351" s="72" t="n">
        <v>36</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69" t="inlineStr">
        <is>
          <t>HTF_GATE_D_MANDATORY</t>
        </is>
      </c>
      <c r="B352" s="80" t="inlineStr">
        <is>
          <t>0.0_ALT</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YES</t>
        </is>
      </c>
      <c r="M352" s="72" t="n">
        <v>5.738749525988933</v>
      </c>
      <c r="N352" s="72" t="n">
        <v>36</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HTF_GATE_MIN_CONFIRMATIONS</t>
        </is>
      </c>
      <c r="B353" s="80" t="inlineStr">
        <is>
          <t>0.0</t>
        </is>
      </c>
      <c r="C353" s="80" t="n"/>
      <c r="D353" s="80" t="inlineStr">
        <is>
          <t>ENTRY, GLOBAL_CHECK, STOCKS_EXIT</t>
        </is>
      </c>
      <c r="E353" s="80" t="n"/>
      <c r="F353" s="72" t="n"/>
      <c r="G353" s="80">
        <f>IFERROR(VLOOKUP($A354&amp;"_"&amp;$B354,Results_Deltas!$A$2:$P$15000,5,FALSE),"")</f>
        <v/>
      </c>
      <c r="H353" s="80" t="inlineStr">
        <is>
          <t>Blanket (page end)</t>
        </is>
      </c>
      <c r="I353" s="72" t="n"/>
      <c r="J353" s="72" t="n"/>
      <c r="K353" s="72" t="n"/>
      <c r="L353" s="72" t="inlineStr">
        <is>
          <t>NO</t>
        </is>
      </c>
      <c r="M353" s="72" t="n">
        <v>5.480123738702337</v>
      </c>
      <c r="N353" s="72" t="n">
        <v>32</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HTF_GATE_MIN_CONFIRMATIONS</t>
        </is>
      </c>
      <c r="B354" s="80" t="inlineStr">
        <is>
          <t>0.0_ALT</t>
        </is>
      </c>
      <c r="C354" s="80" t="n"/>
      <c r="D354" s="80" t="inlineStr">
        <is>
          <t>ENTRY, GLOBAL_CHECK, STOCKS_EXIT</t>
        </is>
      </c>
      <c r="E354" s="80" t="n"/>
      <c r="F354" s="72" t="n"/>
      <c r="G354" s="80">
        <f>IFERROR(VLOOKUP($A355&amp;"_"&amp;$B355,Results_Deltas!$A$2:$P$15000,5,FALSE),"")</f>
        <v/>
      </c>
      <c r="H354" s="80" t="inlineStr">
        <is>
          <t>Blanket (page end)</t>
        </is>
      </c>
      <c r="I354" s="72" t="n"/>
      <c r="J354" s="72" t="n"/>
      <c r="K354" s="72" t="n"/>
      <c r="L354" s="72" t="inlineStr">
        <is>
          <t>YES</t>
        </is>
      </c>
      <c r="M354" s="72" t="n">
        <v>5.480123738702337</v>
      </c>
      <c r="N354" s="72" t="n">
        <v>32</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HTF_TREND_VETO_BYPASS_ENABLED</t>
        </is>
      </c>
      <c r="B355" s="80" t="inlineStr">
        <is>
          <t>False</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v>3.377842522559026</v>
      </c>
      <c r="N355" s="72" t="n">
        <v>28</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HTF_TREND_VETO_BYPASS_ENABLED</t>
        </is>
      </c>
      <c r="B356" s="80" t="inlineStr">
        <is>
          <t>True</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v>4.692098999140393</v>
      </c>
      <c r="N356" s="72" t="n">
        <v>35</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HTF_TREND_VETO_BYPASS_REASONS</t>
        </is>
      </c>
      <c r="B357" s="80" t="inlineStr">
        <is>
          <t>0.0</t>
        </is>
      </c>
      <c r="C357" s="80" t="n"/>
      <c r="D357" s="80" t="inlineStr">
        <is>
          <t>GLOBAL_CHECK, STOCKS_EXIT</t>
        </is>
      </c>
      <c r="E357" s="80" t="n"/>
      <c r="F357" s="72" t="n"/>
      <c r="G357" s="80">
        <f>IFERROR(VLOOKUP($A358&amp;"_"&amp;$B358,Results_Deltas!$A$2:$P$15000,5,FALSE),"")</f>
        <v/>
      </c>
      <c r="H357" s="80" t="inlineStr">
        <is>
          <t>Blanket (page end)</t>
        </is>
      </c>
      <c r="I357" s="72" t="n"/>
      <c r="J357" s="72" t="n"/>
      <c r="K357" s="72" t="n"/>
      <c r="L357" s="72" t="inlineStr">
        <is>
          <t>NO</t>
        </is>
      </c>
      <c r="M357" s="72" t="n">
        <v>5.588243498916657</v>
      </c>
      <c r="N357" s="72" t="n">
        <v>33</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HTF_TREND_VETO_BYPASS_REASONS</t>
        </is>
      </c>
      <c r="B358" s="80" t="inlineStr">
        <is>
          <t>0.0_ALT</t>
        </is>
      </c>
      <c r="C358" s="80" t="n"/>
      <c r="D358" s="80" t="inlineStr">
        <is>
          <t>GLOBAL_CHECK, STOCKS_EXIT</t>
        </is>
      </c>
      <c r="E358" s="80" t="n"/>
      <c r="F358" s="72" t="n"/>
      <c r="G358" s="80">
        <f>IFERROR(VLOOKUP($A359&amp;"_"&amp;$B359,Results_Deltas!$A$2:$P$15000,5,FALSE),"")</f>
        <v/>
      </c>
      <c r="H358" s="80" t="inlineStr">
        <is>
          <t>Blanket (page end)</t>
        </is>
      </c>
      <c r="I358" s="72" t="n"/>
      <c r="J358" s="72" t="n"/>
      <c r="K358" s="72" t="n"/>
      <c r="L358" s="72" t="inlineStr">
        <is>
          <t>YES</t>
        </is>
      </c>
      <c r="M358" s="72" t="n">
        <v>5.588243498916657</v>
      </c>
      <c r="N358" s="72" t="n">
        <v>33</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69" t="inlineStr">
        <is>
          <t>LEADERBOARD_FILTER</t>
        </is>
      </c>
      <c r="B359" s="80" t="inlineStr">
        <is>
          <t>False</t>
        </is>
      </c>
      <c r="C359" s="80"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72" t="inlineStr">
        <is>
          <t>YES</t>
        </is>
      </c>
      <c r="M359" s="72" t="n">
        <v>3.262454438827862</v>
      </c>
      <c r="N359" s="72" t="n">
        <v>27</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72" t="inlineStr">
        <is>
          <t>NO</t>
        </is>
      </c>
      <c r="M360" s="72" t="n">
        <v>5.480123738702337</v>
      </c>
      <c r="N360" s="72" t="n">
        <v>32</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69" t="inlineStr">
        <is>
          <t>LH_HL_FILTER_ENABLED</t>
        </is>
      </c>
      <c r="B361" s="80" t="inlineStr">
        <is>
          <t>False</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v>3.262454438827862</v>
      </c>
      <c r="N361" s="72" t="n">
        <v>27</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LH_HL_FILTER_ENABLED</t>
        </is>
      </c>
      <c r="B362" s="80" t="inlineStr">
        <is>
          <t>True</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v>3.823428567430349</v>
      </c>
      <c r="N362" s="72" t="n">
        <v>24</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LH_HL_FILTER_MODE</t>
        </is>
      </c>
      <c r="B363" s="80" t="inlineStr">
        <is>
          <t>STRICT_2BAR</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v>2.305673182987633</v>
      </c>
      <c r="N363" s="72" t="n">
        <v>27</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LH_HL_FILTER_MODE</t>
        </is>
      </c>
      <c r="B364" s="80" t="inlineStr">
        <is>
          <t>STRICT_2BAR_ALT</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YES</t>
        </is>
      </c>
      <c r="M364" s="72" t="n">
        <v>3.74605476958688</v>
      </c>
      <c r="N364" s="72" t="n">
        <v>29</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69" t="inlineStr">
        <is>
          <t>LH_HL_FILTER_REQUIRE_BOTH</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YES</t>
        </is>
      </c>
      <c r="M365" s="72" t="n">
        <v>3.262454438827862</v>
      </c>
      <c r="N365" s="72" t="n">
        <v>27</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LH_HL_FILTER_REQUIRE_BOTH</t>
        </is>
      </c>
      <c r="B366" s="80" t="inlineStr">
        <is>
          <t>False_ALT</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NO</t>
        </is>
      </c>
      <c r="M366" s="72" t="n">
        <v>5.480123738702337</v>
      </c>
      <c r="N366" s="72" t="n">
        <v>32</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LIVE_VEC_EMERGENCY_BRAKE_ENABLED</t>
        </is>
      </c>
      <c r="B367" s="80" t="inlineStr">
        <is>
          <t>False</t>
        </is>
      </c>
      <c r="C367" s="80" t="n"/>
      <c r="D367" s="80" t="inlineStr">
        <is>
          <t>GLOBAL_CHECK, STOCKS_EXIT</t>
        </is>
      </c>
      <c r="E367" s="80" t="n"/>
      <c r="F367" s="72" t="n"/>
      <c r="G367" s="80">
        <f>IFERROR(VLOOKUP($A368&amp;"_"&amp;$B368,Results_Deltas!$A$2:$P$15000,5,FALSE),"")</f>
        <v/>
      </c>
      <c r="H367" s="80" t="inlineStr">
        <is>
          <t>Blanket (page end)</t>
        </is>
      </c>
      <c r="I367" s="72" t="n"/>
      <c r="J367" s="72" t="n"/>
      <c r="K367" s="72" t="n"/>
      <c r="L367" s="72" t="inlineStr">
        <is>
          <t>YES</t>
        </is>
      </c>
      <c r="M367" s="72" t="n">
        <v>3.490822800446221</v>
      </c>
      <c r="N367" s="72" t="n">
        <v>34</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LIVE_VEC_EMERGENCY_BRAKE_ENABLED</t>
        </is>
      </c>
      <c r="B368" s="80" t="inlineStr">
        <is>
          <t>True</t>
        </is>
      </c>
      <c r="C368" s="80" t="n"/>
      <c r="D368" s="80" t="inlineStr">
        <is>
          <t>GLOBAL_CHECK, STOCKS_EXIT</t>
        </is>
      </c>
      <c r="E368" s="80" t="n"/>
      <c r="F368" s="72" t="n"/>
      <c r="G368" s="80">
        <f>IFERROR(VLOOKUP($A369&amp;"_"&amp;$B369,Results_Deltas!$A$2:$P$15000,5,FALSE),"")</f>
        <v/>
      </c>
      <c r="H368" s="80" t="inlineStr">
        <is>
          <t>Blanket (page end)</t>
        </is>
      </c>
      <c r="I368" s="72" t="n"/>
      <c r="J368" s="72" t="n"/>
      <c r="K368" s="72" t="n"/>
      <c r="L368" s="72" t="inlineStr">
        <is>
          <t>NO</t>
        </is>
      </c>
      <c r="M368" s="72" t="n">
        <v>4.18982972553736</v>
      </c>
      <c r="N368" s="72" t="n">
        <v>37</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LR_BAND_LADDER_STOCH_EXTREME</t>
        </is>
      </c>
      <c r="B369" s="80" t="inlineStr">
        <is>
          <t>30.0</t>
        </is>
      </c>
      <c r="C369" s="80" t="n"/>
      <c r="D369" s="80" t="inlineStr">
        <is>
          <t>GLOBAL_CHECK, STOCKS_EXIT</t>
        </is>
      </c>
      <c r="E369" s="80" t="n"/>
      <c r="F369" s="72" t="n"/>
      <c r="G369" s="80">
        <f>IFERROR(VLOOKUP($A370&amp;"_"&amp;$B370,Results_Deltas!$A$2:$P$15000,5,FALSE),"")</f>
        <v/>
      </c>
      <c r="H369" s="80" t="inlineStr">
        <is>
          <t>Blanket (page end)</t>
        </is>
      </c>
      <c r="I369" s="72" t="n"/>
      <c r="J369" s="72" t="n"/>
      <c r="K369" s="72" t="n"/>
      <c r="L369" s="72" t="inlineStr">
        <is>
          <t>YES</t>
        </is>
      </c>
      <c r="M369" s="72" t="n">
        <v>3.879727204525945</v>
      </c>
      <c r="N369" s="72" t="n">
        <v>31</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LR_BAND_LADDER_STOCH_EXTREME</t>
        </is>
      </c>
      <c r="B370" s="80" t="inlineStr">
        <is>
          <t>30.0_ALT</t>
        </is>
      </c>
      <c r="C370" s="80" t="n"/>
      <c r="D370" s="80" t="inlineStr">
        <is>
          <t>GLOBAL_CHECK, STOCKS_EXIT</t>
        </is>
      </c>
      <c r="E370" s="80" t="n"/>
      <c r="F370" s="72" t="n"/>
      <c r="G370" s="80">
        <f>IFERROR(VLOOKUP($A371&amp;"_"&amp;$B371,Results_Deltas!$A$2:$P$15000,5,FALSE),"")</f>
        <v/>
      </c>
      <c r="H370" s="80" t="inlineStr">
        <is>
          <t>Blanket (page end)</t>
        </is>
      </c>
      <c r="I370" s="72" t="n"/>
      <c r="J370" s="72" t="n"/>
      <c r="K370" s="72" t="n"/>
      <c r="L370" s="72" t="inlineStr">
        <is>
          <t>NO</t>
        </is>
      </c>
      <c r="M370" s="72" t="n">
        <v>3.879727204525945</v>
      </c>
      <c r="N370" s="72" t="n">
        <v>31</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LR_BAND_LADDER_TF_BOTTOM</t>
        </is>
      </c>
      <c r="B371" s="80" t="inlineStr">
        <is>
          <t>0</t>
        </is>
      </c>
      <c r="C371" s="80" t="n"/>
      <c r="D371" s="80" t="inlineStr">
        <is>
          <t>GLOBAL_CHECK, STOCKS_EXIT</t>
        </is>
      </c>
      <c r="E371" s="80" t="n"/>
      <c r="F371" s="72" t="n"/>
      <c r="G371" s="80">
        <f>IFERROR(VLOOKUP($A372&amp;"_"&amp;$B372,Results_Deltas!$A$2:$P$15000,5,FALSE),"")</f>
        <v/>
      </c>
      <c r="H371" s="80" t="inlineStr">
        <is>
          <t>Blanket (page end)</t>
        </is>
      </c>
      <c r="I371" s="72" t="n"/>
      <c r="J371" s="72" t="n"/>
      <c r="K371" s="72" t="n"/>
      <c r="L371" s="72" t="inlineStr">
        <is>
          <t>YES</t>
        </is>
      </c>
      <c r="M371" s="72" t="n">
        <v>5.249497691577806</v>
      </c>
      <c r="N371" s="72" t="n">
        <v>33</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LR_BAND_LADDER_TF_BOTTOM</t>
        </is>
      </c>
      <c r="B372" s="80" t="inlineStr">
        <is>
          <t>1</t>
        </is>
      </c>
      <c r="C372" s="80" t="n"/>
      <c r="D372" s="80" t="inlineStr">
        <is>
          <t>GLOBAL_CHECK, STOCKS_EXIT</t>
        </is>
      </c>
      <c r="E372" s="80" t="n"/>
      <c r="F372" s="72" t="n"/>
      <c r="G372" s="80">
        <f>IFERROR(VLOOKUP($A373&amp;"_"&amp;$B373,Results_Deltas!$A$2:$P$15000,5,FALSE),"")</f>
        <v/>
      </c>
      <c r="H372" s="80" t="inlineStr">
        <is>
          <t>Blanket (page end)</t>
        </is>
      </c>
      <c r="I372" s="72" t="n"/>
      <c r="J372" s="72" t="n"/>
      <c r="K372" s="72" t="n"/>
      <c r="L372" s="72" t="inlineStr">
        <is>
          <t>NO</t>
        </is>
      </c>
      <c r="M372" s="72" t="n">
        <v>4.287829259263709</v>
      </c>
      <c r="N372" s="72" t="n">
        <v>31</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LR_BAND_LADDER_TF_TOP</t>
        </is>
      </c>
      <c r="B373" s="80" t="inlineStr">
        <is>
          <t>0</t>
        </is>
      </c>
      <c r="C373" s="80" t="n"/>
      <c r="D373" s="80" t="inlineStr">
        <is>
          <t>GLOBAL_CHECK, STOCKS_EXIT</t>
        </is>
      </c>
      <c r="E373" s="80" t="n"/>
      <c r="F373" s="72" t="n"/>
      <c r="G373" s="80">
        <f>IFERROR(VLOOKUP($A374&amp;"_"&amp;$B374,Results_Deltas!$A$2:$P$15000,5,FALSE),"")</f>
        <v/>
      </c>
      <c r="H373" s="80" t="inlineStr">
        <is>
          <t>Blanket (page end)</t>
        </is>
      </c>
      <c r="I373" s="72" t="n"/>
      <c r="J373" s="72" t="n"/>
      <c r="K373" s="72" t="n"/>
      <c r="L373" s="72" t="inlineStr">
        <is>
          <t>YES</t>
        </is>
      </c>
      <c r="M373" s="72" t="n">
        <v>5.269056814447987</v>
      </c>
      <c r="N373" s="72" t="n">
        <v>31</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LR_BAND_LADDER_TF_TOP</t>
        </is>
      </c>
      <c r="B374" s="80" t="inlineStr">
        <is>
          <t>1</t>
        </is>
      </c>
      <c r="C374" s="80" t="n"/>
      <c r="D374" s="80" t="inlineStr">
        <is>
          <t>GLOBAL_CHECK, STOCKS_EXIT</t>
        </is>
      </c>
      <c r="E374" s="80" t="n"/>
      <c r="F374" s="72" t="n"/>
      <c r="G374" s="80">
        <f>IFERROR(VLOOKUP($A375&amp;"_"&amp;$B375,Results_Deltas!$A$2:$P$15000,5,FALSE),"")</f>
        <v/>
      </c>
      <c r="H374" s="80" t="inlineStr">
        <is>
          <t>Blanket (page end)</t>
        </is>
      </c>
      <c r="I374" s="72" t="n"/>
      <c r="J374" s="72" t="n"/>
      <c r="K374" s="72" t="n"/>
      <c r="L374" s="72" t="inlineStr">
        <is>
          <t>NO</t>
        </is>
      </c>
      <c r="M374" s="72" t="n">
        <v>4.263397608506802</v>
      </c>
      <c r="N374" s="72" t="n">
        <v>30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MANDATORY_REENTRY_WT_FILTER_MIN_TFS</t>
        </is>
      </c>
      <c r="B375" s="80" t="inlineStr">
        <is>
          <t>1</t>
        </is>
      </c>
      <c r="C375" s="80" t="n"/>
      <c r="D375" s="80" t="inlineStr">
        <is>
          <t>GLOBAL_CHECK, STOCKS_EXIT</t>
        </is>
      </c>
      <c r="E375" s="80" t="n"/>
      <c r="F375" s="72" t="n"/>
      <c r="G375" s="80">
        <f>IFERROR(VLOOKUP($A376&amp;"_"&amp;$B376,Results_Deltas!$A$2:$P$15000,5,FALSE),"")</f>
        <v/>
      </c>
      <c r="H375" s="80" t="inlineStr">
        <is>
          <t>Blanket (page end)</t>
        </is>
      </c>
      <c r="I375" s="72" t="n"/>
      <c r="J375" s="72" t="n"/>
      <c r="K375" s="72" t="n"/>
      <c r="L375" s="72" t="inlineStr">
        <is>
          <t>NO</t>
        </is>
      </c>
      <c r="M375" s="72" t="n">
        <v>4.317498851566339</v>
      </c>
      <c r="N375" s="72" t="n">
        <v>28</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MANDATORY_REENTRY_WT_FILTER_MIN_TFS</t>
        </is>
      </c>
      <c r="B376" s="80" t="inlineStr">
        <is>
          <t>3</t>
        </is>
      </c>
      <c r="C376" s="80" t="n"/>
      <c r="D376" s="80" t="inlineStr">
        <is>
          <t>GLOBAL_CHECK, STOCKS_EXIT</t>
        </is>
      </c>
      <c r="E376" s="80" t="n"/>
      <c r="F376" s="72" t="n"/>
      <c r="G376" s="80">
        <f>IFERROR(VLOOKUP($A377&amp;"_"&amp;$B377,Results_Deltas!$A$2:$P$15000,5,FALSE),"")</f>
        <v/>
      </c>
      <c r="H376" s="80" t="inlineStr">
        <is>
          <t>Blanket (page end)</t>
        </is>
      </c>
      <c r="I376" s="72" t="n"/>
      <c r="J376" s="72" t="n"/>
      <c r="K376" s="72" t="n"/>
      <c r="L376" s="72" t="inlineStr">
        <is>
          <t>NO</t>
        </is>
      </c>
      <c r="M376" s="72" t="n">
        <v>4.369116984124727</v>
      </c>
      <c r="N376" s="72" t="n">
        <v>28</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69" t="inlineStr">
        <is>
          <t>MANDATORY_REENTRY_WT_FILTER_MIN_TFS</t>
        </is>
      </c>
      <c r="B377" s="80" t="inlineStr">
        <is>
          <t>2</t>
        </is>
      </c>
      <c r="C377" s="80" t="n"/>
      <c r="D377" s="80" t="inlineStr">
        <is>
          <t>GLOBAL_CHECK, STOCKS_EXIT</t>
        </is>
      </c>
      <c r="E377" s="80" t="n"/>
      <c r="F377" s="72" t="n"/>
      <c r="G377" s="80">
        <f>IFERROR(VLOOKUP($A378&amp;"_"&amp;$B378,Results_Deltas!$A$2:$P$15000,5,FALSE),"")</f>
        <v/>
      </c>
      <c r="H377" s="80" t="inlineStr">
        <is>
          <t>Blanket (page end)</t>
        </is>
      </c>
      <c r="I377" s="72" t="n"/>
      <c r="J377" s="72" t="n"/>
      <c r="K377" s="72" t="n"/>
      <c r="L377" s="72" t="inlineStr">
        <is>
          <t>YES</t>
        </is>
      </c>
      <c r="M377" s="72" t="n">
        <v>3.935717249313712</v>
      </c>
      <c r="N377" s="72" t="n">
        <v>27</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MANDATORY_REENTRY_WT_FILTER_MIN_VELOCITY</t>
        </is>
      </c>
      <c r="B378" s="80" t="inlineStr">
        <is>
          <t>0.0</t>
        </is>
      </c>
      <c r="C378" s="80" t="n"/>
      <c r="D378" s="80" t="inlineStr">
        <is>
          <t>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v>5.738749525988933</v>
      </c>
      <c r="N378" s="72" t="n">
        <v>36</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MANDATORY_REENTRY_WT_FILTER_MIN_VELOCITY</t>
        </is>
      </c>
      <c r="B379" s="80" t="inlineStr">
        <is>
          <t>0.0_ALT</t>
        </is>
      </c>
      <c r="C379" s="80" t="n"/>
      <c r="D379" s="80" t="inlineStr">
        <is>
          <t>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v>5.738749525988933</v>
      </c>
      <c r="N379" s="72" t="n">
        <v>36</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MANDATORY_REENTRY_WT_FILTER_REQUIRE_FLIP</t>
        </is>
      </c>
      <c r="B380" s="80" t="inlineStr">
        <is>
          <t>False</t>
        </is>
      </c>
      <c r="C380" s="80" t="n"/>
      <c r="D380" s="80" t="inlineStr">
        <is>
          <t>GLOBAL_CHECK, STOCKS_EXIT</t>
        </is>
      </c>
      <c r="E380" s="80" t="n"/>
      <c r="F380" s="72" t="n"/>
      <c r="G380" s="80">
        <f>IFERROR(VLOOKUP($A381&amp;"_"&amp;$B381,Results_Deltas!$A$2:$P$15000,5,FALSE),"")</f>
        <v/>
      </c>
      <c r="H380" s="80" t="inlineStr">
        <is>
          <t>Blanket (page end)</t>
        </is>
      </c>
      <c r="I380" s="72" t="n"/>
      <c r="J380" s="72" t="n"/>
      <c r="K380" s="72" t="n"/>
      <c r="L380" s="72" t="inlineStr">
        <is>
          <t>YES</t>
        </is>
      </c>
      <c r="M380" s="72" t="n">
        <v>3.521080226114457</v>
      </c>
      <c r="N380" s="72" t="n">
        <v>31</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MANDATORY_REENTRY_WT_FILTER_REQUIRE_FLIP</t>
        </is>
      </c>
      <c r="B381" s="80" t="inlineStr">
        <is>
          <t>False_ALT</t>
        </is>
      </c>
      <c r="C381" s="80" t="n"/>
      <c r="D381" s="80" t="inlineStr">
        <is>
          <t>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v>5.738749525988933</v>
      </c>
      <c r="N381" s="72" t="n">
        <v>36</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MANDATORY_REENTRY_WT_FILTER_VELOCITY_RATIO</t>
        </is>
      </c>
      <c r="B382" s="80" t="inlineStr">
        <is>
          <t>0.90</t>
        </is>
      </c>
      <c r="C382" s="80" t="n"/>
      <c r="D382" s="80" t="inlineStr">
        <is>
          <t>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v>3.514223363552345</v>
      </c>
      <c r="N382" s="72" t="n">
        <v>26</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MANDATORY_REENTRY_WT_FILTER_VELOCITY_RATIO</t>
        </is>
      </c>
      <c r="B383" s="80" t="inlineStr">
        <is>
          <t>0.90_ALT</t>
        </is>
      </c>
      <c r="C383" s="80" t="n"/>
      <c r="D383" s="80" t="inlineStr">
        <is>
          <t>GLOBAL_CHECK, STOCKS_EXIT</t>
        </is>
      </c>
      <c r="E383" s="80" t="n"/>
      <c r="F383" s="72" t="n"/>
      <c r="G383" s="80">
        <f>IFERROR(VLOOKUP($A384&amp;"_"&amp;$B384,Results_Deltas!$A$2:$P$15000,5,FALSE),"")</f>
        <v/>
      </c>
      <c r="H383" s="80" t="inlineStr">
        <is>
          <t>Blanket (page end)</t>
        </is>
      </c>
      <c r="I383" s="72" t="n"/>
      <c r="J383" s="72" t="n"/>
      <c r="K383" s="72" t="n"/>
      <c r="L383" s="72" t="inlineStr">
        <is>
          <t>NO</t>
        </is>
      </c>
      <c r="M383" s="72" t="n">
        <v>3.514223363552345</v>
      </c>
      <c r="N383" s="72" t="n">
        <v>26</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MARKET_QUALITY_SCORE_ENABLED</t>
        </is>
      </c>
      <c r="B384" s="80" t="inlineStr">
        <is>
          <t>False</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v>3.262454438827862</v>
      </c>
      <c r="N384" s="72" t="n">
        <v>27</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69" t="inlineStr">
        <is>
          <t>MARKET_QUALITY_SCORE_ENABLED</t>
        </is>
      </c>
      <c r="B385" s="80" t="inlineStr">
        <is>
          <t>True</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YES</t>
        </is>
      </c>
      <c r="M385" s="72" t="n">
        <v>3.480082212986395</v>
      </c>
      <c r="N385" s="72" t="n">
        <v>24</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69" t="inlineStr">
        <is>
          <t>MI_TF_AGREE_MIN</t>
        </is>
      </c>
      <c r="B386" s="80" t="inlineStr">
        <is>
          <t>0.0</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YES</t>
        </is>
      </c>
      <c r="M386" s="72" t="n">
        <v>5.480123738702337</v>
      </c>
      <c r="N386" s="72" t="n">
        <v>32</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MI_TF_AGREE_MIN</t>
        </is>
      </c>
      <c r="B387" s="80" t="inlineStr">
        <is>
          <t>0.0_ALT</t>
        </is>
      </c>
      <c r="C387" s="80" t="n"/>
      <c r="D387" s="80" t="inlineStr">
        <is>
          <t>ENTRY, GLOBAL_CHECK, STOCKS_EXIT</t>
        </is>
      </c>
      <c r="E387" s="80" t="n"/>
      <c r="F387" s="72" t="n"/>
      <c r="G387" s="80">
        <f>IFERROR(VLOOKUP($A388&amp;"_"&amp;$B388,Results_Deltas!$A$2:$P$15000,5,FALSE),"")</f>
        <v/>
      </c>
      <c r="H387" s="80" t="inlineStr">
        <is>
          <t>Blanket (page end)</t>
        </is>
      </c>
      <c r="I387" s="72" t="n"/>
      <c r="J387" s="72" t="n"/>
      <c r="K387" s="72" t="n"/>
      <c r="L387" s="72" t="inlineStr">
        <is>
          <t>NO</t>
        </is>
      </c>
      <c r="M387" s="72" t="n">
        <v>5.480123738702337</v>
      </c>
      <c r="N387" s="72" t="n">
        <v>32</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MOVER_THRESHOLD</t>
        </is>
      </c>
      <c r="B388" s="80" t="inlineStr">
        <is>
          <t>5</t>
        </is>
      </c>
      <c r="C388" s="80" t="n"/>
      <c r="D388" s="80" t="inlineStr">
        <is>
          <t>ENTRY, GLOBAL_CHECK, STOCKS_EXIT</t>
        </is>
      </c>
      <c r="E388" s="80" t="n"/>
      <c r="F388" s="72" t="n"/>
      <c r="G388" s="80">
        <f>IFERROR(VLOOKUP($A389&amp;"_"&amp;$B389,Results_Deltas!$A$2:$P$15000,5,FALSE),"")</f>
        <v/>
      </c>
      <c r="H388" s="80" t="inlineStr">
        <is>
          <t>Blanket (page end)</t>
        </is>
      </c>
      <c r="I388" s="72" t="n"/>
      <c r="J388" s="72" t="n"/>
      <c r="K388" s="72" t="n"/>
      <c r="L388" s="72" t="inlineStr">
        <is>
          <t>NO</t>
        </is>
      </c>
      <c r="M388" s="72" t="n">
        <v>3.807322358367555</v>
      </c>
      <c r="N388" s="72" t="n">
        <v>22</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69" t="inlineStr">
        <is>
          <t>MOVER_THRESHOLD</t>
        </is>
      </c>
      <c r="B389" s="80" t="inlineStr">
        <is>
          <t>6.25</t>
        </is>
      </c>
      <c r="C389" s="80" t="n"/>
      <c r="D389" s="80" t="inlineStr">
        <is>
          <t>ENTRY, GLOBAL_CHECK, STOCKS_EXIT</t>
        </is>
      </c>
      <c r="E389" s="80" t="n"/>
      <c r="F389" s="72" t="n"/>
      <c r="G389" s="80">
        <f>IFERROR(VLOOKUP($A390&amp;"_"&amp;$B390,Results_Deltas!$A$2:$P$15000,5,FALSE),"")</f>
        <v/>
      </c>
      <c r="H389" s="80" t="inlineStr">
        <is>
          <t>Blanket (page end)</t>
        </is>
      </c>
      <c r="I389" s="72" t="n"/>
      <c r="J389" s="72" t="n"/>
      <c r="K389" s="72" t="n"/>
      <c r="L389" s="72" t="inlineStr">
        <is>
          <t>YES</t>
        </is>
      </c>
      <c r="M389" s="72" t="n">
        <v>4.245343991034033</v>
      </c>
      <c r="N389" s="72" t="n">
        <v>25</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70" t="inlineStr">
        <is>
          <t>MOVER_THRESHOLD</t>
        </is>
      </c>
      <c r="B390" s="80" t="inlineStr">
        <is>
          <t>3.75</t>
        </is>
      </c>
      <c r="C390" s="80" t="n"/>
      <c r="D390" s="80" t="inlineStr">
        <is>
          <t>ENTRY, GLOBAL_CHECK, STOCKS_EXIT</t>
        </is>
      </c>
      <c r="E390" s="80" t="n"/>
      <c r="F390" s="72" t="n"/>
      <c r="G390" s="80">
        <f>IFERROR(VLOOKUP($A391&amp;"_"&amp;$B391,Results_Deltas!$A$2:$P$15000,5,FALSE),"")</f>
        <v/>
      </c>
      <c r="H390" s="80" t="inlineStr">
        <is>
          <t>Blanket (page end)</t>
        </is>
      </c>
      <c r="I390" s="72" t="n"/>
      <c r="J390" s="72" t="n"/>
      <c r="K390" s="72" t="n"/>
      <c r="L390" s="72" t="inlineStr">
        <is>
          <t>NO</t>
        </is>
      </c>
      <c r="M390" s="72" t="n">
        <v>4.017524045486763</v>
      </c>
      <c r="N390" s="72" t="n">
        <v>24</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MOVER_THRESHOLD</t>
        </is>
      </c>
      <c r="B391" s="80" t="inlineStr">
        <is>
          <t>2.5</t>
        </is>
      </c>
      <c r="C391" s="80" t="n"/>
      <c r="D391" s="80" t="inlineStr">
        <is>
          <t>ENTRY, GLOBAL_CHECK, STOCKS_EXIT</t>
        </is>
      </c>
      <c r="E391" s="80" t="n"/>
      <c r="F391" s="72" t="n"/>
      <c r="G391" s="80">
        <f>IFERROR(VLOOKUP($A392&amp;"_"&amp;$B392,Results_Deltas!$A$2:$P$15000,5,FALSE),"")</f>
        <v/>
      </c>
      <c r="H391" s="80" t="inlineStr">
        <is>
          <t>Blanket (page end)</t>
        </is>
      </c>
      <c r="I391" s="72" t="n"/>
      <c r="J391" s="72" t="n"/>
      <c r="K391" s="72" t="n"/>
      <c r="L391" s="72" t="inlineStr">
        <is>
          <t>NO</t>
        </is>
      </c>
      <c r="M391" s="72" t="n">
        <v>3.965977132787016</v>
      </c>
      <c r="N391" s="72" t="n">
        <v>25</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69" t="inlineStr">
        <is>
          <t>MTF_FILTER_STRONG_BUY_QUICK_BYPASS</t>
        </is>
      </c>
      <c r="B392" s="80" t="inlineStr">
        <is>
          <t>0.0</t>
        </is>
      </c>
      <c r="C392" s="80" t="n"/>
      <c r="D392" s="80" t="inlineStr">
        <is>
          <t>GLOBAL_CHECK, STOCKS_EXIT</t>
        </is>
      </c>
      <c r="E392" s="80" t="n"/>
      <c r="F392" s="72" t="n"/>
      <c r="G392" s="80">
        <f>IFERROR(VLOOKUP($A393&amp;"_"&amp;$B393,Results_Deltas!$A$2:$P$15000,5,FALSE),"")</f>
        <v/>
      </c>
      <c r="H392" s="80" t="inlineStr">
        <is>
          <t>Blanket (page end)</t>
        </is>
      </c>
      <c r="I392" s="72" t="n"/>
      <c r="J392" s="72" t="n"/>
      <c r="K392" s="72" t="n"/>
      <c r="L392" s="72" t="inlineStr">
        <is>
          <t>YES</t>
        </is>
      </c>
      <c r="M392" s="72" t="n">
        <v>5.588243498916657</v>
      </c>
      <c r="N392" s="72" t="n">
        <v>33</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MTF_FILTER_STRONG_BUY_QUICK_BYPASS</t>
        </is>
      </c>
      <c r="B393" s="80" t="inlineStr">
        <is>
          <t>0.0_ALT</t>
        </is>
      </c>
      <c r="C393" s="80" t="n"/>
      <c r="D393" s="80" t="inlineStr">
        <is>
          <t>GLOBAL_CHECK, STOCKS_EXIT</t>
        </is>
      </c>
      <c r="E393" s="80" t="n"/>
      <c r="F393" s="72" t="n"/>
      <c r="G393" s="80">
        <f>IFERROR(VLOOKUP($A394&amp;"_"&amp;$B394,Results_Deltas!$A$2:$P$15000,5,FALSE),"")</f>
        <v/>
      </c>
      <c r="H393" s="80" t="inlineStr">
        <is>
          <t>Blanket (page end)</t>
        </is>
      </c>
      <c r="I393" s="72" t="n"/>
      <c r="J393" s="72" t="n"/>
      <c r="K393" s="72" t="n"/>
      <c r="L393" s="72" t="inlineStr">
        <is>
          <t>NO</t>
        </is>
      </c>
      <c r="M393" s="72" t="n">
        <v>5.588243498916657</v>
      </c>
      <c r="N393" s="72" t="n">
        <v>33</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69" t="inlineStr">
        <is>
          <t>MTF_GR_MIN_IND</t>
        </is>
      </c>
      <c r="B394" s="80" t="inlineStr">
        <is>
          <t>5</t>
        </is>
      </c>
      <c r="C394" s="80" t="n"/>
      <c r="D394" s="80" t="inlineStr">
        <is>
          <t>GLOBAL_CHECK, STOCKS_EXIT</t>
        </is>
      </c>
      <c r="E394" s="80" t="n"/>
      <c r="F394" s="72" t="n"/>
      <c r="G394" s="80">
        <f>IFERROR(VLOOKUP($A395&amp;"_"&amp;$B395,Results_Deltas!$A$2:$P$15000,5,FALSE),"")</f>
        <v/>
      </c>
      <c r="H394" s="80" t="inlineStr">
        <is>
          <t>Blanket (page end)</t>
        </is>
      </c>
      <c r="I394" s="72" t="n"/>
      <c r="J394" s="72" t="n"/>
      <c r="K394" s="72" t="n"/>
      <c r="L394" s="72" t="inlineStr">
        <is>
          <t>YES</t>
        </is>
      </c>
      <c r="M394" s="72" t="n">
        <v>3.381258978653567</v>
      </c>
      <c r="N394" s="72" t="n">
        <v>27</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69" t="inlineStr">
        <is>
          <t>MTF_GR_MIN_IND</t>
        </is>
      </c>
      <c r="B395" s="80" t="inlineStr">
        <is>
          <t>5_ALT</t>
        </is>
      </c>
      <c r="C395" s="80" t="n"/>
      <c r="D395" s="80" t="inlineStr">
        <is>
          <t>GLOBAL_CHECK, STOCKS_EXIT</t>
        </is>
      </c>
      <c r="E395" s="80" t="n"/>
      <c r="F395" s="72" t="n"/>
      <c r="G395" s="80">
        <f>IFERROR(VLOOKUP($A396&amp;"_"&amp;$B396,Results_Deltas!$A$2:$P$15000,5,FALSE),"")</f>
        <v/>
      </c>
      <c r="H395" s="80" t="inlineStr">
        <is>
          <t>Blanket (page end)</t>
        </is>
      </c>
      <c r="I395" s="72" t="n"/>
      <c r="J395" s="72" t="n"/>
      <c r="K395" s="72" t="n"/>
      <c r="L395" s="72" t="inlineStr">
        <is>
          <t>YES</t>
        </is>
      </c>
      <c r="M395" s="72" t="n">
        <v>3.381258978653567</v>
      </c>
      <c r="N395" s="72" t="n">
        <v>27</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69" t="inlineStr">
        <is>
          <t>MTS_BOTTOM_BONUS_THRESHOLD</t>
        </is>
      </c>
      <c r="B396" s="80" t="inlineStr">
        <is>
          <t>25</t>
        </is>
      </c>
      <c r="C396" s="80" t="n"/>
      <c r="D396" s="80" t="inlineStr">
        <is>
          <t>ENTRY, GLOBAL_CHECK, STOCKS_EXIT</t>
        </is>
      </c>
      <c r="E396" s="80" t="n"/>
      <c r="F396" s="72" t="n"/>
      <c r="G396" s="80">
        <f>IFERROR(VLOOKUP($A397&amp;"_"&amp;$B397,Results_Deltas!$A$2:$P$15000,5,FALSE),"")</f>
        <v/>
      </c>
      <c r="H396" s="80" t="inlineStr">
        <is>
          <t>Blanket (page end)</t>
        </is>
      </c>
      <c r="I396" s="72" t="n"/>
      <c r="J396" s="72" t="n"/>
      <c r="K396" s="72" t="n"/>
      <c r="L396" s="72" t="inlineStr">
        <is>
          <t>YES</t>
        </is>
      </c>
      <c r="M396" s="72" t="n">
        <v>3.380532432322423</v>
      </c>
      <c r="N396" s="72" t="n">
        <v>22</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70" t="inlineStr">
        <is>
          <t>MTS_BOTTOM_BONUS_THRESHOLD</t>
        </is>
      </c>
      <c r="B397" s="80" t="inlineStr">
        <is>
          <t>31.25</t>
        </is>
      </c>
      <c r="C397" s="80" t="n"/>
      <c r="D397" s="80" t="inlineStr">
        <is>
          <t>ENTRY, GLOBAL_CHECK, STOCKS_EXIT</t>
        </is>
      </c>
      <c r="E397" s="80" t="n"/>
      <c r="F397" s="72" t="n"/>
      <c r="G397" s="80">
        <f>IFERROR(VLOOKUP($A398&amp;"_"&amp;$B398,Results_Deltas!$A$2:$P$15000,5,FALSE),"")</f>
        <v/>
      </c>
      <c r="H397" s="80" t="inlineStr">
        <is>
          <t>Blanket (page end)</t>
        </is>
      </c>
      <c r="I397" s="72" t="n"/>
      <c r="J397" s="72" t="n"/>
      <c r="K397" s="72" t="n"/>
      <c r="L397" s="72" t="inlineStr">
        <is>
          <t>NO</t>
        </is>
      </c>
      <c r="M397" s="72" t="n">
        <v>3.203072247165021</v>
      </c>
      <c r="N397" s="72" t="n">
        <v>23</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70" t="inlineStr">
        <is>
          <t>MTS_BOTTOM_BONUS_THRESHOLD</t>
        </is>
      </c>
      <c r="B398" s="80" t="inlineStr">
        <is>
          <t>18.75</t>
        </is>
      </c>
      <c r="C398" s="80" t="n"/>
      <c r="D398" s="80" t="inlineStr">
        <is>
          <t>ENTRY, GLOBAL_CHECK, STOCKS_EXIT</t>
        </is>
      </c>
      <c r="E398" s="80" t="n"/>
      <c r="F398" s="72" t="n"/>
      <c r="G398" s="80">
        <f>IFERROR(VLOOKUP($A399&amp;"_"&amp;$B399,Results_Deltas!$A$2:$P$15000,5,FALSE),"")</f>
        <v/>
      </c>
      <c r="H398" s="80" t="inlineStr">
        <is>
          <t>Blanket (page end)</t>
        </is>
      </c>
      <c r="I398" s="72" t="n"/>
      <c r="J398" s="72" t="n"/>
      <c r="K398" s="72" t="n"/>
      <c r="L398" s="72" t="inlineStr">
        <is>
          <t>NO</t>
        </is>
      </c>
      <c r="M398" s="72" t="n">
        <v>3.522467541218044</v>
      </c>
      <c r="N398" s="72" t="n">
        <v>27</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70" t="inlineStr">
        <is>
          <t>MTS_BOTTOM_BONUS_THRESHOLD</t>
        </is>
      </c>
      <c r="B399" s="80" t="inlineStr">
        <is>
          <t>12.5</t>
        </is>
      </c>
      <c r="C399" s="80" t="n"/>
      <c r="D399" s="80" t="inlineStr">
        <is>
          <t>ENTRY, GLOBAL_CHECK, STOCKS_EXIT</t>
        </is>
      </c>
      <c r="E399" s="80" t="n"/>
      <c r="F399" s="72" t="n"/>
      <c r="G399" s="80">
        <f>IFERROR(VLOOKUP($A400&amp;"_"&amp;$B400,Results_Deltas!$A$2:$P$15000,5,FALSE),"")</f>
        <v/>
      </c>
      <c r="H399" s="80" t="inlineStr">
        <is>
          <t>Blanket (page end)</t>
        </is>
      </c>
      <c r="I399" s="72" t="n"/>
      <c r="J399" s="72" t="n"/>
      <c r="K399" s="72" t="n"/>
      <c r="L399" s="72" t="inlineStr">
        <is>
          <t>NO</t>
        </is>
      </c>
      <c r="M399" s="72" t="n">
        <v>4.118425364774439</v>
      </c>
      <c r="N399" s="72" t="n">
        <v>25</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69" t="inlineStr">
        <is>
          <t>MTS_BOTTOM_STRONG_THRESHOLD</t>
        </is>
      </c>
      <c r="B400" s="80" t="inlineStr">
        <is>
          <t>40</t>
        </is>
      </c>
      <c r="C400" s="80" t="n"/>
      <c r="D400" s="80" t="inlineStr">
        <is>
          <t>ENTRY, GLOBAL_CHECK, STOCKS_EXIT</t>
        </is>
      </c>
      <c r="E400" s="80" t="n"/>
      <c r="F400" s="72" t="n"/>
      <c r="G400" s="80">
        <f>IFERROR(VLOOKUP($A401&amp;"_"&amp;$B401,Results_Deltas!$A$2:$P$15000,5,FALSE),"")</f>
        <v/>
      </c>
      <c r="H400" s="80" t="inlineStr">
        <is>
          <t>Blanket (page end)</t>
        </is>
      </c>
      <c r="I400" s="72" t="n"/>
      <c r="J400" s="72" t="n"/>
      <c r="K400" s="72" t="n"/>
      <c r="L400" s="72" t="inlineStr">
        <is>
          <t>YES</t>
        </is>
      </c>
      <c r="M400" s="72" t="n">
        <v>4.002886011634557</v>
      </c>
      <c r="N400" s="72" t="n">
        <v>25</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70" t="inlineStr">
        <is>
          <t>MTS_BOTTOM_STRONG_THRESHOLD</t>
        </is>
      </c>
      <c r="B401" s="80" t="inlineStr">
        <is>
          <t>50</t>
        </is>
      </c>
      <c r="C401" s="80" t="n"/>
      <c r="D401" s="80" t="inlineStr">
        <is>
          <t>ENTRY, GLOBAL_CHECK, STOCKS_EXIT</t>
        </is>
      </c>
      <c r="E401" s="80" t="n"/>
      <c r="F401" s="72" t="n"/>
      <c r="G401" s="80">
        <f>IFERROR(VLOOKUP($A402&amp;"_"&amp;$B402,Results_Deltas!$A$2:$P$15000,5,FALSE),"")</f>
        <v/>
      </c>
      <c r="H401" s="80" t="inlineStr">
        <is>
          <t>Blanket (page end)</t>
        </is>
      </c>
      <c r="I401" s="72" t="n"/>
      <c r="J401" s="72" t="n"/>
      <c r="K401" s="72" t="n"/>
      <c r="L401" s="72" t="inlineStr">
        <is>
          <t>NO</t>
        </is>
      </c>
      <c r="M401" s="72" t="n">
        <v>3.331399042426014</v>
      </c>
      <c r="N401" s="72" t="n">
        <v>25</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MTS_BOTTOM_STRONG_THRESHOLD</t>
        </is>
      </c>
      <c r="B402" s="80" t="inlineStr">
        <is>
          <t>30</t>
        </is>
      </c>
      <c r="C402" s="80" t="n"/>
      <c r="D402" s="80" t="inlineStr">
        <is>
          <t>ENTRY, GLOBAL_CHECK, STOCKS_EXIT</t>
        </is>
      </c>
      <c r="E402" s="80" t="n"/>
      <c r="F402" s="72" t="n"/>
      <c r="G402" s="80">
        <f>IFERROR(VLOOKUP($A403&amp;"_"&amp;$B403,Results_Deltas!$A$2:$P$15000,5,FALSE),"")</f>
        <v/>
      </c>
      <c r="H402" s="80" t="inlineStr">
        <is>
          <t>Blanket (page end)</t>
        </is>
      </c>
      <c r="I402" s="72" t="n"/>
      <c r="J402" s="72" t="n"/>
      <c r="K402" s="72" t="n"/>
      <c r="L402" s="72" t="inlineStr">
        <is>
          <t>NO</t>
        </is>
      </c>
      <c r="M402" s="72" t="n">
        <v>3.140450553829891</v>
      </c>
      <c r="N402" s="72" t="n">
        <v>25</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70" t="inlineStr">
        <is>
          <t>MTS_BOTTOM_STRONG_THRESHOLD</t>
        </is>
      </c>
      <c r="B403" s="80" t="inlineStr">
        <is>
          <t>20</t>
        </is>
      </c>
      <c r="C403" s="80" t="n"/>
      <c r="D403" s="80" t="inlineStr">
        <is>
          <t>ENTRY, GLOBAL_CHECK, STOCKS_EXIT</t>
        </is>
      </c>
      <c r="E403" s="80" t="n"/>
      <c r="F403" s="72" t="n"/>
      <c r="G403" s="80">
        <f>IFERROR(VLOOKUP($A404&amp;"_"&amp;$B404,Results_Deltas!$A$2:$P$15000,5,FALSE),"")</f>
        <v/>
      </c>
      <c r="H403" s="80" t="inlineStr">
        <is>
          <t>Blanket (page end)</t>
        </is>
      </c>
      <c r="I403" s="72" t="n"/>
      <c r="J403" s="72" t="n"/>
      <c r="K403" s="72" t="n"/>
      <c r="L403" s="72" t="inlineStr">
        <is>
          <t>NO</t>
        </is>
      </c>
      <c r="M403" s="72" t="n">
        <v>4.206198890309341</v>
      </c>
      <c r="N403" s="72" t="n">
        <v>27</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70" t="inlineStr">
        <is>
          <t>MTS_GATE_ENABLED</t>
        </is>
      </c>
      <c r="B404" s="80" t="inlineStr">
        <is>
          <t>False</t>
        </is>
      </c>
      <c r="C404" s="80" t="n"/>
      <c r="D404" s="80" t="inlineStr">
        <is>
          <t>ENTRY, GLOBAL_CHECK, STOCKS_EXIT</t>
        </is>
      </c>
      <c r="E404" s="80" t="n"/>
      <c r="F404" s="72" t="n"/>
      <c r="G404" s="80">
        <f>IFERROR(VLOOKUP($A405&amp;"_"&amp;$B405,Results_Deltas!$A$2:$P$15000,5,FALSE),"")</f>
        <v/>
      </c>
      <c r="H404" s="80" t="inlineStr">
        <is>
          <t>Blanket (page end)</t>
        </is>
      </c>
      <c r="I404" s="72" t="n"/>
      <c r="J404" s="72" t="n"/>
      <c r="K404" s="72" t="n"/>
      <c r="L404" s="72" t="inlineStr">
        <is>
          <t>NO</t>
        </is>
      </c>
      <c r="M404" s="72" t="n">
        <v>3.262454438827862</v>
      </c>
      <c r="N404" s="72" t="n">
        <v>27</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69" t="inlineStr">
        <is>
          <t>MTS_GATE_ENABLED</t>
        </is>
      </c>
      <c r="B405" s="80" t="inlineStr">
        <is>
          <t>True</t>
        </is>
      </c>
      <c r="C405" s="80" t="n"/>
      <c r="D405" s="80" t="inlineStr">
        <is>
          <t>ENTRY, GLOBAL_CHECK, STOCKS_EXIT</t>
        </is>
      </c>
      <c r="E405" s="80" t="n"/>
      <c r="F405" s="72" t="n"/>
      <c r="G405" s="80">
        <f>IFERROR(VLOOKUP($A406&amp;"_"&amp;$B406,Results_Deltas!$A$2:$P$15000,5,FALSE),"")</f>
        <v/>
      </c>
      <c r="H405" s="80" t="inlineStr">
        <is>
          <t>Blanket (page end)</t>
        </is>
      </c>
      <c r="I405" s="72" t="n"/>
      <c r="J405" s="72" t="n"/>
      <c r="K405" s="72" t="n"/>
      <c r="L405" s="72" t="inlineStr">
        <is>
          <t>YES</t>
        </is>
      </c>
      <c r="M405" s="72" t="n">
        <v>3.897402484202245</v>
      </c>
      <c r="N405" s="72" t="n">
        <v>25</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69" t="inlineStr">
        <is>
          <t>NEWBORN_LOSS_KILL_GAIN_THRESHOLD_PCT</t>
        </is>
      </c>
      <c r="B406" s="80" t="inlineStr">
        <is>
          <t>0</t>
        </is>
      </c>
      <c r="C406" s="80"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72" t="inlineStr">
        <is>
          <t>YES</t>
        </is>
      </c>
      <c r="M406" s="72" t="n">
        <v>5.792155367005323</v>
      </c>
      <c r="N406" s="72" t="n">
        <v>37</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70" t="inlineStr">
        <is>
          <t>NEWBORN_LOSS_KILL_GAIN_THRESHOLD_PCT</t>
        </is>
      </c>
      <c r="B407" s="80" t="inlineStr">
        <is>
          <t>2.0</t>
        </is>
      </c>
      <c r="C407" s="80"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72" t="inlineStr">
        <is>
          <t>NO</t>
        </is>
      </c>
      <c r="M407" s="72" t="n">
        <v>4.957212315191582</v>
      </c>
      <c r="N407" s="72" t="n">
        <v>37</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70" t="inlineStr">
        <is>
          <t>NEWBORN_LOSS_KILL_GAIN_THRESHOLD_PCT</t>
        </is>
      </c>
      <c r="B408" s="80" t="inlineStr">
        <is>
          <t>1.0</t>
        </is>
      </c>
      <c r="C408" s="80"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72" t="inlineStr">
        <is>
          <t>NO</t>
        </is>
      </c>
      <c r="M408" s="72" t="n">
        <v>4.315029699103908</v>
      </c>
      <c r="N408" s="72" t="n">
        <v>35</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NEWBORN_LOSS_KILL_GAIN_THRESHOLD_PCT</t>
        </is>
      </c>
      <c r="B409" s="80" t="inlineStr">
        <is>
          <t>0.5</t>
        </is>
      </c>
      <c r="C409" s="80"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72" t="inlineStr">
        <is>
          <t>NO</t>
        </is>
      </c>
      <c r="M409" s="72" t="n">
        <v>4.373856037034885</v>
      </c>
      <c r="N409" s="72" t="n">
        <v>34</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72" t="inlineStr">
        <is>
          <t>YES</t>
        </is>
      </c>
      <c r="M410" s="72" t="n">
        <v>5.712703802334069</v>
      </c>
      <c r="N410" s="72" t="n">
        <v>37</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72" t="inlineStr">
        <is>
          <t>NO</t>
        </is>
      </c>
      <c r="M411" s="72" t="n">
        <v>5.712703802334069</v>
      </c>
      <c r="N411" s="72" t="n">
        <v>37</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NEW_POSITION_MAX_LOSS_THRESHOLD</t>
        </is>
      </c>
      <c r="B412" s="80" t="inlineStr">
        <is>
          <t>0</t>
        </is>
      </c>
      <c r="C412" s="80"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72" t="inlineStr">
        <is>
          <t>YES</t>
        </is>
      </c>
      <c r="M412" s="72" t="n">
        <v>5.704226186804971</v>
      </c>
      <c r="N412" s="72" t="n">
        <v>34</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NEW_POSITION_MAX_LOSS_THRESHOLD</t>
        </is>
      </c>
      <c r="B413" s="80" t="inlineStr">
        <is>
          <t>2.0</t>
        </is>
      </c>
      <c r="C413" s="80"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72" t="inlineStr">
        <is>
          <t>NO</t>
        </is>
      </c>
      <c r="M413" s="72" t="n">
        <v>4.063502105492687</v>
      </c>
      <c r="N413" s="72" t="n">
        <v>31</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70" t="inlineStr">
        <is>
          <t>NEW_POSITION_MAX_LOSS_THRESHOLD</t>
        </is>
      </c>
      <c r="B414" s="80" t="inlineStr">
        <is>
          <t>1.0</t>
        </is>
      </c>
      <c r="C414" s="80"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72" t="inlineStr">
        <is>
          <t>NO</t>
        </is>
      </c>
      <c r="M414" s="72" t="n">
        <v>4.412179803655966</v>
      </c>
      <c r="N414" s="72" t="n">
        <v>30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NEW_POSITION_MAX_LOSS_THRESHOLD</t>
        </is>
      </c>
      <c r="B415" s="80" t="inlineStr">
        <is>
          <t>0.5</t>
        </is>
      </c>
      <c r="C415" s="80"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72" t="inlineStr">
        <is>
          <t>NO</t>
        </is>
      </c>
      <c r="M415" s="72" t="n">
        <v>4.756776113629582</v>
      </c>
      <c r="N415" s="72" t="n">
        <v>35</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70" t="inlineStr">
        <is>
          <t>OI_CONFIRM_ENABLED</t>
        </is>
      </c>
      <c r="B416" s="80" t="inlineStr">
        <is>
          <t>False</t>
        </is>
      </c>
      <c r="C416" s="80" t="n"/>
      <c r="D416" s="80" t="inlineStr">
        <is>
          <t>ENTRY, GLOBAL_CHECK, STOCKS_EXIT</t>
        </is>
      </c>
      <c r="E416" s="80" t="n"/>
      <c r="F416" s="72" t="n"/>
      <c r="G416" s="80">
        <f>IFERROR(VLOOKUP($A417&amp;"_"&amp;$B417,Results_Deltas!$A$2:$P$15000,5,FALSE),"")</f>
        <v/>
      </c>
      <c r="H416" s="80" t="inlineStr">
        <is>
          <t>Blanket (page end)</t>
        </is>
      </c>
      <c r="I416" s="72" t="n"/>
      <c r="J416" s="72" t="n"/>
      <c r="K416" s="72" t="n"/>
      <c r="L416" s="72" t="inlineStr">
        <is>
          <t>NO</t>
        </is>
      </c>
      <c r="M416" s="72" t="n">
        <v>3.262454438827862</v>
      </c>
      <c r="N416" s="72" t="n">
        <v>27</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69" t="inlineStr">
        <is>
          <t>OI_CONFIRM_ENABLED</t>
        </is>
      </c>
      <c r="B417" s="80" t="inlineStr">
        <is>
          <t>True</t>
        </is>
      </c>
      <c r="C417" s="80" t="n"/>
      <c r="D417" s="80" t="inlineStr">
        <is>
          <t>ENTRY, GLOBAL_CHECK, STOCKS_EXIT</t>
        </is>
      </c>
      <c r="E417" s="80" t="n"/>
      <c r="F417" s="72" t="n"/>
      <c r="G417" s="80">
        <f>IFERROR(VLOOKUP($A418&amp;"_"&amp;$B418,Results_Deltas!$A$2:$P$15000,5,FALSE),"")</f>
        <v/>
      </c>
      <c r="H417" s="80" t="inlineStr">
        <is>
          <t>Blanket (page end)</t>
        </is>
      </c>
      <c r="I417" s="72" t="n"/>
      <c r="J417" s="72" t="n"/>
      <c r="K417" s="72" t="n"/>
      <c r="L417" s="72" t="inlineStr">
        <is>
          <t>YES</t>
        </is>
      </c>
      <c r="M417" s="72" t="n">
        <v>3.415541785333653</v>
      </c>
      <c r="N417" s="72" t="n">
        <v>23</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70" t="inlineStr">
        <is>
          <t>OI_CONFIRM_MIN_CHANGE_PCT</t>
        </is>
      </c>
      <c r="B418" s="80" t="inlineStr">
        <is>
          <t>0</t>
        </is>
      </c>
      <c r="C418" s="80" t="n"/>
      <c r="D418" s="80" t="inlineStr">
        <is>
          <t>ENTRY, GLOBAL_CHECK, STOCKS_EXIT</t>
        </is>
      </c>
      <c r="E418" s="80" t="n"/>
      <c r="F418" s="72" t="n"/>
      <c r="G418" s="80">
        <f>IFERROR(VLOOKUP($A419&amp;"_"&amp;$B419,Results_Deltas!$A$2:$P$15000,5,FALSE),"")</f>
        <v/>
      </c>
      <c r="H418" s="80" t="inlineStr">
        <is>
          <t>Blanket (page end)</t>
        </is>
      </c>
      <c r="I418" s="72" t="n"/>
      <c r="J418" s="72" t="n"/>
      <c r="K418" s="72" t="n"/>
      <c r="L418" s="72" t="inlineStr">
        <is>
          <t>NO</t>
        </is>
      </c>
      <c r="M418" s="72" t="n">
        <v>3.739272875659526</v>
      </c>
      <c r="N418" s="72" t="n">
        <v>27</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OI_CONFIRM_MIN_CHANGE_PCT</t>
        </is>
      </c>
      <c r="B419" s="80" t="inlineStr">
        <is>
          <t>2.0</t>
        </is>
      </c>
      <c r="C419" s="80" t="n"/>
      <c r="D419" s="80" t="inlineStr">
        <is>
          <t>ENTRY, GLOBAL_CHECK, STOCKS_EXIT</t>
        </is>
      </c>
      <c r="E419" s="80" t="n"/>
      <c r="F419" s="72" t="n"/>
      <c r="G419" s="80">
        <f>IFERROR(VLOOKUP($A420&amp;"_"&amp;$B420,Results_Deltas!$A$2:$P$15000,5,FALSE),"")</f>
        <v/>
      </c>
      <c r="H419" s="80" t="inlineStr">
        <is>
          <t>Blanket (page end)</t>
        </is>
      </c>
      <c r="I419" s="72" t="n"/>
      <c r="J419" s="72" t="n"/>
      <c r="K419" s="72" t="n"/>
      <c r="L419" s="72" t="inlineStr">
        <is>
          <t>NO</t>
        </is>
      </c>
      <c r="M419" s="72" t="n">
        <v>3.487128777867346</v>
      </c>
      <c r="N419" s="72" t="n">
        <v>24</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70" t="inlineStr">
        <is>
          <t>OI_CONFIRM_MIN_CHANGE_PCT</t>
        </is>
      </c>
      <c r="B420" s="80" t="inlineStr">
        <is>
          <t>1.0</t>
        </is>
      </c>
      <c r="C420" s="80" t="n"/>
      <c r="D420" s="80" t="inlineStr">
        <is>
          <t>ENTRY, GLOBAL_CHECK, STOCKS_EXIT</t>
        </is>
      </c>
      <c r="E420" s="80" t="n"/>
      <c r="F420" s="72" t="n"/>
      <c r="G420" s="80">
        <f>IFERROR(VLOOKUP($A421&amp;"_"&amp;$B421,Results_Deltas!$A$2:$P$15000,5,FALSE),"")</f>
        <v/>
      </c>
      <c r="H420" s="80" t="inlineStr">
        <is>
          <t>Blanket (page end)</t>
        </is>
      </c>
      <c r="I420" s="72" t="n"/>
      <c r="J420" s="72" t="n"/>
      <c r="K420" s="72" t="n"/>
      <c r="L420" s="72" t="inlineStr">
        <is>
          <t>NO</t>
        </is>
      </c>
      <c r="M420" s="72" t="n">
        <v>4.660094262152501</v>
      </c>
      <c r="N420" s="72" t="n">
        <v>25</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69" t="inlineStr">
        <is>
          <t>OI_CONFIRM_MIN_CHANGE_PCT</t>
        </is>
      </c>
      <c r="B421" s="80" t="inlineStr">
        <is>
          <t>0.5</t>
        </is>
      </c>
      <c r="C421" s="80" t="n"/>
      <c r="D421" s="80" t="inlineStr">
        <is>
          <t>ENTRY, GLOBAL_CHECK, STOCKS_EXIT</t>
        </is>
      </c>
      <c r="E421" s="80" t="n"/>
      <c r="F421" s="72" t="n"/>
      <c r="G421" s="80">
        <f>IFERROR(VLOOKUP($A422&amp;"_"&amp;$B422,Results_Deltas!$A$2:$P$15000,5,FALSE),"")</f>
        <v/>
      </c>
      <c r="H421" s="80" t="inlineStr">
        <is>
          <t>Blanket (page end)</t>
        </is>
      </c>
      <c r="I421" s="72" t="n"/>
      <c r="J421" s="72" t="n"/>
      <c r="K421" s="72" t="n"/>
      <c r="L421" s="72" t="inlineStr">
        <is>
          <t>YES</t>
        </is>
      </c>
      <c r="M421" s="72" t="n">
        <v>5.141045843683414</v>
      </c>
      <c r="N421" s="72" t="n">
        <v>30</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OI_CONFIRM_MIN_PRICE_PCT</t>
        </is>
      </c>
      <c r="B422" s="80" t="inlineStr">
        <is>
          <t>0</t>
        </is>
      </c>
      <c r="C422" s="80" t="n"/>
      <c r="D422" s="80" t="inlineStr">
        <is>
          <t>ENTRY, GLOBAL_CHECK, STOCKS_EXIT</t>
        </is>
      </c>
      <c r="E422" s="80" t="n"/>
      <c r="F422" s="72" t="n"/>
      <c r="G422" s="80">
        <f>IFERROR(VLOOKUP($A423&amp;"_"&amp;$B423,Results_Deltas!$A$2:$P$15000,5,FALSE),"")</f>
        <v/>
      </c>
      <c r="H422" s="80" t="inlineStr">
        <is>
          <t>Blanket (page end)</t>
        </is>
      </c>
      <c r="I422" s="72" t="n"/>
      <c r="J422" s="72" t="n"/>
      <c r="K422" s="72" t="n"/>
      <c r="L422" s="72" t="inlineStr">
        <is>
          <t>YES</t>
        </is>
      </c>
      <c r="M422" s="72" t="n">
        <v>4.458227028847494</v>
      </c>
      <c r="N422" s="72" t="n">
        <v>30</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OI_CONFIRM_MIN_PRICE_PCT</t>
        </is>
      </c>
      <c r="B423" s="80" t="inlineStr">
        <is>
          <t>2.0</t>
        </is>
      </c>
      <c r="C423" s="80" t="n"/>
      <c r="D423" s="80" t="inlineStr">
        <is>
          <t>ENTRY, GLOBAL_CHECK, STOCKS_EXIT</t>
        </is>
      </c>
      <c r="E423" s="80" t="n"/>
      <c r="F423" s="72" t="n"/>
      <c r="G423" s="80">
        <f>IFERROR(VLOOKUP($A424&amp;"_"&amp;$B424,Results_Deltas!$A$2:$P$15000,5,FALSE),"")</f>
        <v/>
      </c>
      <c r="H423" s="80" t="inlineStr">
        <is>
          <t>Blanket (page end)</t>
        </is>
      </c>
      <c r="I423" s="72" t="n"/>
      <c r="J423" s="72" t="n"/>
      <c r="K423" s="72" t="n"/>
      <c r="L423" s="72" t="inlineStr">
        <is>
          <t>NO</t>
        </is>
      </c>
      <c r="M423" s="72" t="n">
        <v>4.546968543317276</v>
      </c>
      <c r="N423" s="72" t="n">
        <v>25</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70" t="inlineStr">
        <is>
          <t>OI_CONFIRM_MIN_PRICE_PCT</t>
        </is>
      </c>
      <c r="B424" s="80" t="inlineStr">
        <is>
          <t>1.0</t>
        </is>
      </c>
      <c r="C424" s="80" t="n"/>
      <c r="D424" s="80" t="inlineStr">
        <is>
          <t>ENTRY, GLOBAL_CHECK, STOCKS_EXIT</t>
        </is>
      </c>
      <c r="E424" s="80" t="n"/>
      <c r="F424" s="72" t="n"/>
      <c r="G424" s="80">
        <f>IFERROR(VLOOKUP($A425&amp;"_"&amp;$B425,Results_Deltas!$A$2:$P$15000,5,FALSE),"")</f>
        <v/>
      </c>
      <c r="H424" s="80" t="inlineStr">
        <is>
          <t>Blanket (page end)</t>
        </is>
      </c>
      <c r="I424" s="72" t="n"/>
      <c r="J424" s="72" t="n"/>
      <c r="K424" s="72" t="n"/>
      <c r="L424" s="72" t="inlineStr">
        <is>
          <t>NO</t>
        </is>
      </c>
      <c r="M424" s="72" t="n">
        <v>3.704280330429954</v>
      </c>
      <c r="N424" s="72" t="n">
        <v>24</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OI_CONFIRM_MIN_PRICE_PCT</t>
        </is>
      </c>
      <c r="B425" s="80" t="inlineStr">
        <is>
          <t>0.5</t>
        </is>
      </c>
      <c r="C425" s="80" t="n"/>
      <c r="D425" s="80" t="inlineStr">
        <is>
          <t>ENTRY, GLOBAL_CHECK, STOCKS_EXIT</t>
        </is>
      </c>
      <c r="E425" s="80" t="n"/>
      <c r="F425" s="72" t="n"/>
      <c r="G425" s="80">
        <f>IFERROR(VLOOKUP($A426&amp;"_"&amp;$B426,Results_Deltas!$A$2:$P$15000,5,FALSE),"")</f>
        <v/>
      </c>
      <c r="H425" s="80" t="inlineStr">
        <is>
          <t>Blanket (page end)</t>
        </is>
      </c>
      <c r="I425" s="72" t="n"/>
      <c r="J425" s="72" t="n"/>
      <c r="K425" s="72" t="n"/>
      <c r="L425" s="72" t="inlineStr">
        <is>
          <t>NO</t>
        </is>
      </c>
      <c r="M425" s="72" t="n">
        <v>3.866030838082165</v>
      </c>
      <c r="N425" s="72" t="n">
        <v>23</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2" t="inlineStr">
        <is>
          <t>HLR_REENTRY_MULT_1H</t>
        </is>
      </c>
      <c r="B3" s="72" t="inlineStr">
        <is>
          <t>0.75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2" t="n">
        <v>7.322993250739748</v>
      </c>
      <c r="N3" s="72" t="n">
        <v>6</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ez_manage.py:4846 top()</t>
        </is>
      </c>
      <c r="IP3" s="72" t="inlineStr">
        <is>
          <t>v12_quick_engine.py:2026 x7</t>
        </is>
      </c>
      <c r="IQ3" s="72" t="n"/>
    </row>
    <row r="4" ht="10.5" customHeight="1" s="65">
      <c r="A4" s="72" t="inlineStr">
        <is>
          <t>HLR_REENTRY_MULT_1H</t>
        </is>
      </c>
      <c r="B4" s="72" t="inlineStr">
        <is>
          <t>1.125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8.256694252464365</v>
      </c>
      <c r="N4" s="72" t="n">
        <v>8</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ez_manage.py:4846 top()</t>
        </is>
      </c>
      <c r="IP4" s="72" t="inlineStr">
        <is>
          <t>v12_quick_engine.py:2026 x7</t>
        </is>
      </c>
      <c r="IQ4" s="72" t="n"/>
    </row>
    <row r="5" ht="10.5" customHeight="1" s="65">
      <c r="A5" s="71" t="inlineStr">
        <is>
          <t>HLR_REENTRY_MULT_1H</t>
        </is>
      </c>
      <c r="B5" s="72" t="inlineStr">
        <is>
          <t>1.5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2" t="n">
        <v>9.027836219211597</v>
      </c>
      <c r="N5" s="72" t="n">
        <v>10</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ez_manage.py:4846 top()</t>
        </is>
      </c>
      <c r="IP5" s="72" t="inlineStr">
        <is>
          <t>v12_quick_engine.py:2026 x7</t>
        </is>
      </c>
      <c r="IQ5" s="72" t="n"/>
    </row>
    <row r="6" ht="10.5" customHeight="1" s="65">
      <c r="A6" s="72" t="inlineStr">
        <is>
          <t>HLR_REENTRY_MULT_1H</t>
        </is>
      </c>
      <c r="B6" s="72" t="inlineStr">
        <is>
          <t>1.875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8.574536509100287</v>
      </c>
      <c r="N6" s="72" t="n">
        <v>9</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ez_manage.py:4846 top()</t>
        </is>
      </c>
      <c r="IP6" s="72" t="inlineStr">
        <is>
          <t>v12_quick_engine.py:2026 x7</t>
        </is>
      </c>
      <c r="IQ6" s="72" t="n"/>
    </row>
    <row r="7" ht="10.5" customHeight="1" s="65">
      <c r="A7" s="72" t="inlineStr">
        <is>
          <t>HLR_REENTRY_MULT_1H</t>
        </is>
      </c>
      <c r="B7" s="72" t="inlineStr">
        <is>
          <t>2.25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8.348602906692619</v>
      </c>
      <c r="N7" s="72" t="n">
        <v>8</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ez_manage.py:4846 top()</t>
        </is>
      </c>
      <c r="IP7" s="72" t="inlineStr">
        <is>
          <t>v12_quick_engine.py:2026 x7</t>
        </is>
      </c>
      <c r="IQ7" s="72" t="n"/>
    </row>
    <row r="8" ht="10.5" customHeight="1" s="65">
      <c r="A8" s="71" t="inlineStr">
        <is>
          <t>CHANNEL_REENTRY_STOP_ENABLED</t>
        </is>
      </c>
      <c r="B8" s="72" t="inlineStr">
        <is>
          <t>False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2" t="n">
        <v>2.120333168094001</v>
      </c>
      <c r="N8" s="72" t="n">
        <v>5</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8" t="n"/>
      <c r="EH8" s="78" t="n"/>
      <c r="EI8" s="78" t="n"/>
      <c r="EJ8" s="78" t="n"/>
      <c r="EK8" s="78"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ez_manage.py:5968 top()</t>
        </is>
      </c>
      <c r="IP8" s="72" t="inlineStr">
        <is>
          <t>v12_quick_engine.py:482 x8</t>
        </is>
      </c>
      <c r="IQ8" s="72" t="n"/>
    </row>
    <row r="9" ht="10.5" customHeight="1" s="65">
      <c r="A9" s="72" t="inlineStr">
        <is>
          <t>CHANNEL_REENTRY_STOP_ENABLED</t>
        </is>
      </c>
      <c r="B9" s="72" t="inlineStr">
        <is>
          <t>True</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8.639766231559044</v>
      </c>
      <c r="N9" s="72" t="n">
        <v>9</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8" t="n"/>
      <c r="EH9" s="78" t="n"/>
      <c r="EI9" s="78" t="n"/>
      <c r="EJ9" s="78" t="n"/>
      <c r="EK9" s="78"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ez_manage.py:5968 top()</t>
        </is>
      </c>
      <c r="IP9" s="72" t="inlineStr">
        <is>
          <t>v12_quick_engine.py:482 x8</t>
        </is>
      </c>
      <c r="IQ9" s="72" t="n"/>
    </row>
    <row r="10" ht="10.5" customHeight="1" s="65">
      <c r="A10" s="71" t="inlineStr">
        <is>
          <t>DAEMON_REENTRY_STALE_EXIT_ENABLED</t>
        </is>
      </c>
      <c r="B10" s="72" t="inlineStr">
        <is>
          <t>False</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2" t="n">
        <v>2.15037029275433</v>
      </c>
      <c r="N10" s="72" t="n">
        <v>5</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ez_manage.py:4561 top()</t>
        </is>
      </c>
      <c r="IP10" s="72" t="inlineStr">
        <is>
          <t>v12_quick_engine.py:519 x9</t>
        </is>
      </c>
      <c r="IQ10" s="72" t="n"/>
    </row>
    <row r="11" ht="10.5" customHeight="1" s="65">
      <c r="A11" s="72" t="inlineStr">
        <is>
          <t>DAEMON_REENTRY_STALE_EXIT_ENABLED</t>
        </is>
      </c>
      <c r="B11" s="72" t="inlineStr">
        <is>
          <t>True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7.916729382824498</v>
      </c>
      <c r="N11" s="72" t="n">
        <v>9</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ez_manage.py:4561 top()</t>
        </is>
      </c>
      <c r="IP11" s="72" t="inlineStr">
        <is>
          <t>v12_quick_engine.py:519 x9</t>
        </is>
      </c>
      <c r="IQ11" s="72" t="n"/>
    </row>
    <row r="12" ht="10.5" customHeight="1" s="65">
      <c r="A12" s="71" t="inlineStr">
        <is>
          <t>BREAKOUT_LEASH_REENTRY_MULT</t>
        </is>
      </c>
      <c r="B12" s="72" t="inlineStr">
        <is>
          <t>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2" t="n">
        <v>9.116763435311471</v>
      </c>
      <c r="N12" s="72" t="n">
        <v>10</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8" t="n"/>
      <c r="AV12" s="78" t="n"/>
      <c r="AW12" s="78" t="n"/>
      <c r="AX12" s="78" t="n"/>
      <c r="AY12" s="78"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8" t="n"/>
      <c r="BU12" s="78" t="n"/>
      <c r="BV12" s="78" t="n"/>
      <c r="BW12" s="78" t="n"/>
      <c r="BX12" s="78"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8" t="n"/>
      <c r="DD12" s="78" t="n"/>
      <c r="DE12" s="78" t="n"/>
      <c r="DF12" s="78" t="n"/>
      <c r="DG12" s="78"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8" t="n"/>
      <c r="GE12" s="78" t="n"/>
      <c r="GF12" s="78" t="n"/>
      <c r="GG12" s="78" t="n"/>
      <c r="GH12" s="78"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ez_manage.py:2999 top()</t>
        </is>
      </c>
      <c r="IP12" s="72" t="inlineStr">
        <is>
          <t>v12_quick_engine.py:371 x12</t>
        </is>
      </c>
      <c r="IQ12" s="72" t="n"/>
    </row>
    <row r="13" ht="10.5" customHeight="1" s="65">
      <c r="A13" s="72" t="inlineStr">
        <is>
          <t>BREAKOUT_LEASH_REENTRY_MULT</t>
        </is>
      </c>
      <c r="B13" s="72" t="inlineStr">
        <is>
          <t>0.5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8.110468608690157</v>
      </c>
      <c r="N13" s="72" t="n">
        <v>9</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ez_manage.py:2999 top()</t>
        </is>
      </c>
      <c r="IP13" s="72" t="inlineStr">
        <is>
          <t>v12_quick_engine.py:371 x12</t>
        </is>
      </c>
      <c r="IQ13" s="72" t="n"/>
    </row>
    <row r="14" ht="10.5" customHeight="1" s="65">
      <c r="A14" s="72" t="inlineStr">
        <is>
          <t>BREAKOUT_LEASH_REENTRY_MULT</t>
        </is>
      </c>
      <c r="B14" s="72" t="inlineStr">
        <is>
          <t>1.0</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7.985426353641095</v>
      </c>
      <c r="N14" s="72" t="n">
        <v>9</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ez_manage.py:2999 top()</t>
        </is>
      </c>
      <c r="IP14" s="72" t="inlineStr">
        <is>
          <t>v12_quick_engine.py:371 x12</t>
        </is>
      </c>
      <c r="IQ14" s="72" t="n"/>
    </row>
    <row r="15" ht="10.5" customHeight="1" s="65">
      <c r="A15" s="72" t="inlineStr">
        <is>
          <t>BREAKOUT_LEASH_REENTRY_MULT</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2" t="n">
        <v>8.774297367041783</v>
      </c>
      <c r="N15" s="72" t="n">
        <v>10</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ez_manage.py:2999 top()</t>
        </is>
      </c>
      <c r="IP15" s="72" t="inlineStr">
        <is>
          <t>v12_quick_engine.py:371 x12</t>
        </is>
      </c>
      <c r="IQ15" s="72" t="n"/>
    </row>
    <row r="16" ht="10.5" customHeight="1" s="65">
      <c r="A16" s="71" t="inlineStr">
        <is>
          <t>DAEMON_REENTRY_SHORT_WT_XUNDER_GATE_ENABLED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2" t="n">
        <v>2.097619657103857</v>
      </c>
      <c r="N16" s="72" t="n">
        <v>5</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ez_manage.py:4560 top()</t>
        </is>
      </c>
      <c r="IP16" s="72" t="inlineStr">
        <is>
          <t>v12_quick_engine.py:513 x9</t>
        </is>
      </c>
      <c r="IQ16" s="72" t="n"/>
    </row>
    <row r="17" ht="10.5" customHeight="1" s="65">
      <c r="A17" s="72" t="inlineStr">
        <is>
          <t>DAEMON_REENTRY_SHORT_WT_XUNDER_GATE_ENABLED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2" t="n">
        <v>8.200988931909468</v>
      </c>
      <c r="N17" s="72" t="n">
        <v>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ez_manage.py:4560 top()</t>
        </is>
      </c>
      <c r="IP17" s="72" t="inlineStr">
        <is>
          <t>v12_quick_engine.py:513 x9</t>
        </is>
      </c>
      <c r="IQ17" s="72" t="n"/>
    </row>
    <row r="18" ht="10.5" customHeight="1" s="65">
      <c r="A18" s="71" t="inlineStr">
        <is>
          <t>HLR_REENTRY_MAX_AGE_S</t>
        </is>
      </c>
      <c r="B18" s="72" t="inlineStr">
        <is>
          <t>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2" t="n">
        <v>9.027836219211597</v>
      </c>
      <c r="N18" s="72" t="n">
        <v>10</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ez_manage.py:4844 top()</t>
        </is>
      </c>
      <c r="IP18" s="72" t="inlineStr">
        <is>
          <t>v12_quick_engine.py:2024 x4</t>
        </is>
      </c>
      <c r="IQ18" s="72" t="n"/>
    </row>
    <row r="19" ht="10.5" customHeight="1" s="65">
      <c r="A19" s="72" t="inlineStr">
        <is>
          <t>HLR_REENTRY_MAX_AGE_S</t>
        </is>
      </c>
      <c r="B19" s="72" t="inlineStr">
        <is>
          <t>0.5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8.195983122812443</v>
      </c>
      <c r="N19" s="72" t="n">
        <v>8</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ez_manage.py:4844 top()</t>
        </is>
      </c>
      <c r="IP19" s="72" t="inlineStr">
        <is>
          <t>v12_quick_engine.py:2024 x4</t>
        </is>
      </c>
      <c r="IQ19" s="72" t="n"/>
    </row>
    <row r="20" ht="10.5" customHeight="1" s="65">
      <c r="A20" s="72" t="inlineStr">
        <is>
          <t>HLR_REENTRY_MAX_AGE_S</t>
        </is>
      </c>
      <c r="B20" s="72" t="inlineStr">
        <is>
          <t>1.0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2" t="n">
        <v>8.343267465306477</v>
      </c>
      <c r="N20" s="72" t="n">
        <v>8</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ez_manage.py:4844 top()</t>
        </is>
      </c>
      <c r="IP20" s="72" t="inlineStr">
        <is>
          <t>v12_quick_engine.py:2024 x4</t>
        </is>
      </c>
      <c r="IQ20" s="72" t="n"/>
    </row>
    <row r="21" ht="10.5" customHeight="1" s="65">
      <c r="A21" s="72" t="inlineStr">
        <is>
          <t>HLR_REENTRY_MAX_AGE_S</t>
        </is>
      </c>
      <c r="B21" s="72" t="inlineStr">
        <is>
          <t>2.0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2" t="n">
        <v>7.534500420377898</v>
      </c>
      <c r="N21" s="72" t="n">
        <v>8</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HLR_REENTRY_MULT_4H</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6.400744340613092</v>
      </c>
      <c r="N22" s="72" t="n">
        <v>11</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ez_manage.py:4847 top()</t>
        </is>
      </c>
      <c r="IP22" s="72" t="inlineStr">
        <is>
          <t>v12_quick_engine.py:2027 x6</t>
        </is>
      </c>
      <c r="IQ22" s="72" t="n"/>
    </row>
    <row r="23" ht="10.5" customHeight="1" s="65">
      <c r="A23" s="72" t="inlineStr">
        <is>
          <t>HLR_REENTRY_MULT_4H</t>
        </is>
      </c>
      <c r="B23" s="72" t="inlineStr">
        <is>
          <t>1.5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2" t="n">
        <v>8.427358300911402</v>
      </c>
      <c r="N23" s="72" t="n">
        <v>10</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ez_manage.py:4847 top()</t>
        </is>
      </c>
      <c r="IP23" s="72" t="inlineStr">
        <is>
          <t>v12_quick_engine.py:2027 x6</t>
        </is>
      </c>
      <c r="IQ23" s="72" t="n"/>
    </row>
    <row r="24" ht="10.5" customHeight="1" s="65">
      <c r="A24" s="71" t="inlineStr">
        <is>
          <t>HLR_REENTRY_MULT_4H</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2" t="n">
        <v>9.027836219211597</v>
      </c>
      <c r="N24" s="72" t="n">
        <v>10</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ez_manage.py:4847 top()</t>
        </is>
      </c>
      <c r="IP24" s="72" t="inlineStr">
        <is>
          <t>v12_quick_engine.py:2027 x6</t>
        </is>
      </c>
      <c r="IQ24" s="72" t="n"/>
    </row>
    <row r="25" ht="10.5" customHeight="1" s="65">
      <c r="A25" s="72" t="inlineStr">
        <is>
          <t>HLR_REENTRY_MULT_4H</t>
        </is>
      </c>
      <c r="B25" s="72" t="inlineStr">
        <is>
          <t>2.5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7.017182932398916</v>
      </c>
      <c r="N25" s="72" t="n">
        <v>9</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ez_manage.py:4847 top()</t>
        </is>
      </c>
      <c r="IP25" s="72" t="inlineStr">
        <is>
          <t>v12_quick_engine.py:2027 x6</t>
        </is>
      </c>
      <c r="IQ25" s="72" t="n"/>
    </row>
    <row r="26" ht="10.5" customHeight="1" s="65">
      <c r="A26" s="72" t="inlineStr">
        <is>
          <t>HLR_REENTRY_MULT_4H</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2" t="n">
        <v>7.162052372884973</v>
      </c>
      <c r="N26" s="72" t="n">
        <v>8</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ez_manage.py:4847 top()</t>
        </is>
      </c>
      <c r="IP26" s="72" t="inlineStr">
        <is>
          <t>v12_quick_engine.py:2027 x6</t>
        </is>
      </c>
      <c r="IQ26" s="72" t="n"/>
    </row>
    <row r="27" ht="10.5" customHeight="1" s="65">
      <c r="A27" s="72" t="inlineStr">
        <is>
          <t>HLR_REENTRY_MULT_D</t>
        </is>
      </c>
      <c r="B27" s="72" t="inlineStr">
        <is>
          <t>1.25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8.238286679253779</v>
      </c>
      <c r="N27" s="72" t="n">
        <v>10</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ez_manage.py:4848 top()</t>
        </is>
      </c>
      <c r="IP27" s="72" t="inlineStr">
        <is>
          <t>v12_quick_engine.py:2028 x4</t>
        </is>
      </c>
      <c r="IQ27" s="72" t="n"/>
    </row>
    <row r="28" ht="10.5" customHeight="1" s="65">
      <c r="A28" s="72" t="inlineStr">
        <is>
          <t>HLR_REENTRY_MULT_D</t>
        </is>
      </c>
      <c r="B28" s="72" t="inlineStr">
        <is>
          <t>1.875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7.42632041044559</v>
      </c>
      <c r="N28" s="72" t="n">
        <v>7</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ez_manage.py:4848 top()</t>
        </is>
      </c>
      <c r="IP28" s="72" t="inlineStr">
        <is>
          <t>v12_quick_engine.py:2028 x4</t>
        </is>
      </c>
      <c r="IQ28" s="72" t="n"/>
    </row>
    <row r="29" ht="10.5" customHeight="1" s="65">
      <c r="A29" s="71" t="inlineStr">
        <is>
          <t>HLR_REENTRY_MULT_D</t>
        </is>
      </c>
      <c r="B29" s="72" t="inlineStr">
        <is>
          <t>2.5</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YES</t>
        </is>
      </c>
      <c r="M29" s="72" t="n">
        <v>9.027836219211597</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ez_manage.py:4848 top()</t>
        </is>
      </c>
      <c r="IP29" s="72" t="inlineStr">
        <is>
          <t>v12_quick_engine.py:2028 x4</t>
        </is>
      </c>
      <c r="IQ29" s="72" t="n"/>
    </row>
    <row r="30" ht="10.5" customHeight="1" s="65">
      <c r="A30" s="72" t="inlineStr">
        <is>
          <t>HLR_REENTRY_MULT_D</t>
        </is>
      </c>
      <c r="B30" s="72" t="inlineStr">
        <is>
          <t>3.125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2" t="n">
        <v>6.99194129431616</v>
      </c>
      <c r="N30" s="72" t="n">
        <v>7</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ez_manage.py:4848 top()</t>
        </is>
      </c>
      <c r="IP30" s="72" t="inlineStr">
        <is>
          <t>v12_quick_engine.py:2028 x4</t>
        </is>
      </c>
      <c r="IQ30" s="72" t="n"/>
    </row>
    <row r="31" ht="10.5" customHeight="1" s="65">
      <c r="A31" s="72" t="inlineStr">
        <is>
          <t>HLR_REENTRY_MULT_D</t>
        </is>
      </c>
      <c r="B31" s="72" t="inlineStr">
        <is>
          <t>3.75</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2" t="n">
        <v>7.478029873361545</v>
      </c>
      <c r="N31" s="72" t="n">
        <v>7</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ez_manage.py:4848 top()</t>
        </is>
      </c>
      <c r="IP31" s="72" t="inlineStr">
        <is>
          <t>v12_quick_engine.py:2028 x4</t>
        </is>
      </c>
      <c r="IQ31" s="72" t="n"/>
    </row>
    <row r="32" ht="10.5" customHeight="1" s="65">
      <c r="A32" s="72" t="inlineStr">
        <is>
          <t>HLR_REENTRY_MULT_W</t>
        </is>
      </c>
      <c r="B32" s="72" t="inlineStr">
        <is>
          <t>1.5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2" t="n">
        <v>7.595488095476528</v>
      </c>
      <c r="N32" s="72" t="n">
        <v>9</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ez_manage.py:4849 top()</t>
        </is>
      </c>
      <c r="IP32" s="72" t="inlineStr">
        <is>
          <t>v12_quick_engine.py:2029 x4</t>
        </is>
      </c>
      <c r="IQ32" s="72" t="n"/>
    </row>
    <row r="33" ht="10.5" customHeight="1" s="65">
      <c r="A33" s="72" t="inlineStr">
        <is>
          <t>HLR_REENTRY_MULT_W</t>
        </is>
      </c>
      <c r="B33" s="72" t="inlineStr">
        <is>
          <t>2.25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8.415472682703198</v>
      </c>
      <c r="N33" s="72" t="n">
        <v>8</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ez_manage.py:4849 top()</t>
        </is>
      </c>
      <c r="IP33" s="72" t="inlineStr">
        <is>
          <t>v12_quick_engine.py:2029 x4</t>
        </is>
      </c>
      <c r="IQ33" s="72" t="n"/>
    </row>
    <row r="34" ht="10.5" customHeight="1" s="65">
      <c r="A34" s="71" t="inlineStr">
        <is>
          <t>HLR_REENTRY_MULT_W</t>
        </is>
      </c>
      <c r="B34" s="72" t="inlineStr">
        <is>
          <t>3.0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2" t="n">
        <v>9.027836219211597</v>
      </c>
      <c r="N34" s="72" t="n">
        <v>10</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ez_manage.py:4849 top()</t>
        </is>
      </c>
      <c r="IP34" s="72" t="inlineStr">
        <is>
          <t>v12_quick_engine.py:2029 x4</t>
        </is>
      </c>
      <c r="IQ34" s="72" t="n"/>
    </row>
    <row r="35" ht="10.5" customHeight="1" s="65">
      <c r="A35" s="72" t="inlineStr">
        <is>
          <t>HLR_REENTRY_MULT_W</t>
        </is>
      </c>
      <c r="B35" s="72" t="inlineStr">
        <is>
          <t>3.75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2" t="n">
        <v>8.147525678179365</v>
      </c>
      <c r="N35" s="72" t="n">
        <v>8</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ez_manage.py:4849 top()</t>
        </is>
      </c>
      <c r="IP35" s="72" t="inlineStr">
        <is>
          <t>v12_quick_engine.py:2029 x4</t>
        </is>
      </c>
      <c r="IQ35" s="72" t="n"/>
    </row>
    <row r="36" ht="10.5" customHeight="1" s="65">
      <c r="A36" s="72" t="inlineStr">
        <is>
          <t>HLR_REENTRY_MULT_W</t>
        </is>
      </c>
      <c r="B36" s="72" t="inlineStr">
        <is>
          <t>4.5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2" t="n">
        <v>8.374131285609334</v>
      </c>
      <c r="N36" s="72" t="n">
        <v>8</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ez_manage.py:4849 top()</t>
        </is>
      </c>
      <c r="IP36" s="72" t="inlineStr">
        <is>
          <t>v12_quick_engine.py:2029 x4</t>
        </is>
      </c>
      <c r="IQ36" s="72" t="n"/>
    </row>
    <row r="37" ht="10.5" customHeight="1" s="65">
      <c r="A37" s="71" t="inlineStr">
        <is>
          <t>REENTRY_SIZE_BREAKOUT_MULT</t>
        </is>
      </c>
      <c r="B37" s="72" t="inlineStr">
        <is>
          <t>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2" t="n">
        <v>9.116763435311471</v>
      </c>
      <c r="N37" s="72" t="n">
        <v>10</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8" t="n"/>
      <c r="AV37" s="78" t="n"/>
      <c r="AW37" s="78" t="n"/>
      <c r="AX37" s="78" t="n"/>
      <c r="AY37" s="78"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8" t="n"/>
      <c r="BU37" s="78" t="n"/>
      <c r="BV37" s="78" t="n"/>
      <c r="BW37" s="78" t="n"/>
      <c r="BX37" s="78"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8" t="n"/>
      <c r="DD37" s="78" t="n"/>
      <c r="DE37" s="78" t="n"/>
      <c r="DF37" s="78" t="n"/>
      <c r="DG37" s="78"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8" t="n"/>
      <c r="GE37" s="78" t="n"/>
      <c r="GF37" s="78" t="n"/>
      <c r="GG37" s="78" t="n"/>
      <c r="GH37" s="78"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8" t="n"/>
      <c r="HN37" s="78" t="n"/>
      <c r="HO37" s="78" t="n"/>
      <c r="HP37" s="78" t="n"/>
      <c r="HQ37" s="78"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ez_manage.py:3870 top()</t>
        </is>
      </c>
      <c r="IP37" s="72" t="inlineStr">
        <is>
          <t>v12_quick_engine.py:2903 x3</t>
        </is>
      </c>
      <c r="IQ37" s="72" t="n"/>
    </row>
    <row r="38" ht="10.5" customHeight="1" s="65">
      <c r="A38" s="72" t="inlineStr">
        <is>
          <t>REENTRY_SIZE_BREAKOUT_MULT</t>
        </is>
      </c>
      <c r="B38" s="72" t="inlineStr">
        <is>
          <t>0.5</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8.045216319379801</v>
      </c>
      <c r="N38" s="72" t="n">
        <v>9</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8" t="n"/>
      <c r="HN38" s="78" t="n"/>
      <c r="HO38" s="78" t="n"/>
      <c r="HP38" s="78" t="n"/>
      <c r="HQ38" s="78"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ez_manage.py:3870 top()</t>
        </is>
      </c>
      <c r="IP38" s="72" t="inlineStr">
        <is>
          <t>v12_quick_engine.py:2903 x3</t>
        </is>
      </c>
      <c r="IQ38" s="72" t="n"/>
    </row>
    <row r="39" ht="10.5" customHeight="1" s="65">
      <c r="A39" s="72" t="inlineStr">
        <is>
          <t>REENTRY_SIZE_BREAKOUT_MULT</t>
        </is>
      </c>
      <c r="B39" s="72" t="inlineStr">
        <is>
          <t>1.0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2" t="n">
        <v>8.048855480714678</v>
      </c>
      <c r="N39" s="72" t="n">
        <v>9</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ez_manage.py:3870 top()</t>
        </is>
      </c>
      <c r="IP39" s="72" t="inlineStr">
        <is>
          <t>v12_quick_engine.py:2903 x3</t>
        </is>
      </c>
      <c r="IQ39" s="72" t="n"/>
    </row>
    <row r="40" ht="10.5" customHeight="1" s="65">
      <c r="A40" s="72" t="inlineStr">
        <is>
          <t>REENTRY_SIZE_BREAKOUT_MULT</t>
        </is>
      </c>
      <c r="B40" s="72" t="inlineStr">
        <is>
          <t>2.0</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2" t="n">
        <v>8.528132903693676</v>
      </c>
      <c r="N40" s="72" t="n">
        <v>10</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70" t="inlineStr">
        <is>
          <t>ADX_RANGING_THRESHOLD</t>
        </is>
      </c>
      <c r="B41" s="80" t="inlineStr">
        <is>
          <t>25</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v>4.23915337770464</v>
      </c>
      <c r="N41" s="72" t="n">
        <v>25</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ADX_RANGING_THRESHOLD</t>
        </is>
      </c>
      <c r="B42" s="80" t="inlineStr">
        <is>
          <t>15</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NO</t>
        </is>
      </c>
      <c r="M42" s="72" t="n">
        <v>4.872798256473664</v>
      </c>
      <c r="N42" s="72" t="n">
        <v>23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ADX_RANGING_THRESHOLD</t>
        </is>
      </c>
      <c r="B43" s="80" t="inlineStr">
        <is>
          <t>10</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YES</t>
        </is>
      </c>
      <c r="M43" s="72" t="n">
        <v>3.766068841612892</v>
      </c>
      <c r="N43" s="72" t="n">
        <v>23</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BANDAID_OFF_LOSER_RECOVER_PCT</t>
        </is>
      </c>
      <c r="B44" s="80" t="inlineStr">
        <is>
          <t>0</t>
        </is>
      </c>
      <c r="C44" s="80"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72" t="inlineStr">
        <is>
          <t>YES</t>
        </is>
      </c>
      <c r="M44" s="72" t="n">
        <v>5.471948241323028</v>
      </c>
      <c r="N44" s="72" t="n">
        <v>30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2.0</t>
        </is>
      </c>
      <c r="C45" s="80"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72" t="inlineStr">
        <is>
          <t>NO</t>
        </is>
      </c>
      <c r="M45" s="72" t="n">
        <v>3.851081058302762</v>
      </c>
      <c r="N45" s="72" t="n">
        <v>24</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BANDAID_OFF_LOSER_RECOVER_PCT</t>
        </is>
      </c>
      <c r="B46" s="80" t="inlineStr">
        <is>
          <t>1.0</t>
        </is>
      </c>
      <c r="C46" s="80"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72" t="inlineStr">
        <is>
          <t>NO</t>
        </is>
      </c>
      <c r="M46" s="72" t="n">
        <v>2.971079154547587</v>
      </c>
      <c r="N46" s="72" t="n">
        <v>26</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BANDAID_OFF_LOSER_RECOVER_PCT</t>
        </is>
      </c>
      <c r="B47" s="80" t="inlineStr">
        <is>
          <t>0.5</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v>2.935339799555198</v>
      </c>
      <c r="N47" s="72" t="n">
        <v>25</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BAND_ARROW_ENABLED</t>
        </is>
      </c>
      <c r="B48" s="80" t="inlineStr">
        <is>
          <t>False</t>
        </is>
      </c>
      <c r="C48" s="80" t="n"/>
      <c r="D48" s="80" t="inlineStr">
        <is>
          <t>GLOBAL_CHECK, STOCKS_EXIT</t>
        </is>
      </c>
      <c r="E48" s="80" t="n"/>
      <c r="F48" s="72" t="n"/>
      <c r="G48" s="80">
        <f>IFERROR(VLOOKUP($A49&amp;"_"&amp;$B49,Results_Deltas!$A$2:$P$15000,5,FALSE),"")</f>
        <v/>
      </c>
      <c r="H48" s="80" t="inlineStr">
        <is>
          <t>Blanket (page end)</t>
        </is>
      </c>
      <c r="I48" s="72" t="n"/>
      <c r="J48" s="72" t="n"/>
      <c r="K48" s="72" t="n"/>
      <c r="L48" s="72" t="inlineStr">
        <is>
          <t>YES</t>
        </is>
      </c>
      <c r="M48" s="72" t="n">
        <v>3.320349366594533</v>
      </c>
      <c r="N48" s="72" t="n">
        <v>25</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BAND_ARROW_ENABLED</t>
        </is>
      </c>
      <c r="B49" s="80" t="inlineStr">
        <is>
          <t>True</t>
        </is>
      </c>
      <c r="C49" s="80" t="n"/>
      <c r="D49" s="80" t="inlineStr">
        <is>
          <t>GLOBAL_CHECK, STOCKS_EXIT</t>
        </is>
      </c>
      <c r="E49" s="80" t="n"/>
      <c r="F49" s="72" t="n"/>
      <c r="G49" s="80">
        <f>IFERROR(VLOOKUP($A50&amp;"_"&amp;$B50,Results_Deltas!$A$2:$P$15000,5,FALSE),"")</f>
        <v/>
      </c>
      <c r="H49" s="80" t="inlineStr">
        <is>
          <t>Blanket (page end)</t>
        </is>
      </c>
      <c r="I49" s="72" t="n"/>
      <c r="J49" s="72" t="n"/>
      <c r="K49" s="72" t="n"/>
      <c r="L49" s="72" t="inlineStr">
        <is>
          <t>NO</t>
        </is>
      </c>
      <c r="M49" s="72" t="n">
        <v>4.035077691708586</v>
      </c>
      <c r="N49" s="72" t="n">
        <v>27</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BTC_ACCEL_RAMP_REQUIRE_POSITIVE</t>
        </is>
      </c>
      <c r="B50" s="80" t="inlineStr">
        <is>
          <t>0.0</t>
        </is>
      </c>
      <c r="C50" s="80" t="n"/>
      <c r="D50" s="80" t="inlineStr">
        <is>
          <t>UNIVERSAL (ex-BTC) — ENTRY/EXIT/REENTRY</t>
        </is>
      </c>
      <c r="E50" s="80" t="n"/>
      <c r="F50" s="72" t="n"/>
      <c r="G50" s="80">
        <f>IFERROR(VLOOKUP($A51&amp;"_"&amp;$B51,Results_Deltas!$A$2:$P$15000,5,FALSE),"")</f>
        <v/>
      </c>
      <c r="H50" s="80" t="inlineStr">
        <is>
          <t>Blanket (page end)</t>
        </is>
      </c>
      <c r="I50" s="72" t="n"/>
      <c r="J50" s="72" t="n"/>
      <c r="K50" s="72" t="n"/>
      <c r="L50" s="72" t="inlineStr">
        <is>
          <t>YES</t>
        </is>
      </c>
      <c r="M50" s="72" t="n">
        <v>6.09867819540804</v>
      </c>
      <c r="N50" s="72" t="n">
        <v>28</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BTC_ACCEL_RAMP_REQUIRE_POSITIVE</t>
        </is>
      </c>
      <c r="B51" s="80" t="inlineStr">
        <is>
          <t>0.0_ALT</t>
        </is>
      </c>
      <c r="C51" s="80" t="n"/>
      <c r="D51" s="80" t="inlineStr">
        <is>
          <t>UNIVERSAL (ex-BTC) — ENTRY/EXIT/REENTRY</t>
        </is>
      </c>
      <c r="E51" s="80" t="n"/>
      <c r="F51" s="72" t="n"/>
      <c r="G51" s="80">
        <f>IFERROR(VLOOKUP($A52&amp;"_"&amp;$B52,Results_Deltas!$A$2:$P$15000,5,FALSE),"")</f>
        <v/>
      </c>
      <c r="H51" s="80" t="inlineStr">
        <is>
          <t>Blanket (page end)</t>
        </is>
      </c>
      <c r="I51" s="72" t="n"/>
      <c r="J51" s="72" t="n"/>
      <c r="K51" s="72" t="n"/>
      <c r="L51" s="72" t="inlineStr">
        <is>
          <t>NO</t>
        </is>
      </c>
      <c r="M51" s="72" t="n">
        <v>6.09867819540804</v>
      </c>
      <c r="N51" s="72" t="n">
        <v>28</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BTC_HARD_BLOCK_OTHER_ACCOUNTS</t>
        </is>
      </c>
      <c r="B52" s="80" t="inlineStr">
        <is>
          <t>0.0</t>
        </is>
      </c>
      <c r="C52" s="80" t="n"/>
      <c r="D52" s="80" t="inlineStr">
        <is>
          <t>UNIVERSAL (ex-BTC) — ENTRY/EXIT/REENTRY</t>
        </is>
      </c>
      <c r="E52" s="80" t="n"/>
      <c r="F52" s="72" t="n"/>
      <c r="G52" s="80">
        <f>IFERROR(VLOOKUP($A53&amp;"_"&amp;$B53,Results_Deltas!$A$2:$P$15000,5,FALSE),"")</f>
        <v/>
      </c>
      <c r="H52" s="80" t="inlineStr">
        <is>
          <t>Blanket (page end)</t>
        </is>
      </c>
      <c r="I52" s="72" t="n"/>
      <c r="J52" s="72" t="n"/>
      <c r="K52" s="72" t="n"/>
      <c r="L52" s="72" t="inlineStr">
        <is>
          <t>YES</t>
        </is>
      </c>
      <c r="M52" s="72" t="n">
        <v>6.09867819540804</v>
      </c>
      <c r="N52" s="72" t="n">
        <v>28</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BTC_HARD_BLOCK_OTHER_ACCOUNTS</t>
        </is>
      </c>
      <c r="B53" s="80" t="inlineStr">
        <is>
          <t>0.0_ALT</t>
        </is>
      </c>
      <c r="C53" s="80" t="n"/>
      <c r="D53" s="80" t="inlineStr">
        <is>
          <t>UNIVERSAL (ex-BTC) — ENTRY/EXIT/REENTRY</t>
        </is>
      </c>
      <c r="E53" s="80" t="n"/>
      <c r="F53" s="72" t="n"/>
      <c r="G53" s="80">
        <f>IFERROR(VLOOKUP($A54&amp;"_"&amp;$B54,Results_Deltas!$A$2:$P$15000,5,FALSE),"")</f>
        <v/>
      </c>
      <c r="H53" s="80" t="inlineStr">
        <is>
          <t>Blanket (page end)</t>
        </is>
      </c>
      <c r="I53" s="72" t="n"/>
      <c r="J53" s="72" t="n"/>
      <c r="K53" s="72" t="n"/>
      <c r="L53" s="72" t="inlineStr">
        <is>
          <t>NO</t>
        </is>
      </c>
      <c r="M53" s="72" t="n">
        <v>6.09867819540804</v>
      </c>
      <c r="N53" s="72" t="n">
        <v>28</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BTC_ROUND_BANDS_EACH_SIDE</t>
        </is>
      </c>
      <c r="B54" s="80" t="inlineStr">
        <is>
          <t>0.0</t>
        </is>
      </c>
      <c r="C54" s="80" t="n"/>
      <c r="D54" s="80" t="inlineStr">
        <is>
          <t>UNIVERSAL (ex-BTC) — ENTRY/EXIT/REENTRY</t>
        </is>
      </c>
      <c r="E54" s="80" t="n"/>
      <c r="F54" s="72" t="n"/>
      <c r="G54" s="80">
        <f>IFERROR(VLOOKUP($A55&amp;"_"&amp;$B55,Results_Deltas!$A$2:$P$15000,5,FALSE),"")</f>
        <v/>
      </c>
      <c r="H54" s="80" t="inlineStr">
        <is>
          <t>Blanket (page end)</t>
        </is>
      </c>
      <c r="I54" s="72" t="n"/>
      <c r="J54" s="72" t="n"/>
      <c r="K54" s="72" t="n"/>
      <c r="L54" s="72" t="inlineStr">
        <is>
          <t>YES</t>
        </is>
      </c>
      <c r="M54" s="72" t="n">
        <v>6.09867819540804</v>
      </c>
      <c r="N54" s="72" t="n">
        <v>28</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BTC_ROUND_BANDS_EACH_SIDE</t>
        </is>
      </c>
      <c r="B55" s="80" t="inlineStr">
        <is>
          <t>0.0_ALT</t>
        </is>
      </c>
      <c r="C55" s="80" t="n"/>
      <c r="D55" s="80" t="inlineStr">
        <is>
          <t>UNIVERSAL (ex-BTC) — ENTRY/EXIT/REENTRY</t>
        </is>
      </c>
      <c r="E55" s="80" t="n"/>
      <c r="F55" s="72" t="n"/>
      <c r="G55" s="80">
        <f>IFERROR(VLOOKUP($A56&amp;"_"&amp;$B56,Results_Deltas!$A$2:$P$15000,5,FALSE),"")</f>
        <v/>
      </c>
      <c r="H55" s="80" t="inlineStr">
        <is>
          <t>Blanket (page end)</t>
        </is>
      </c>
      <c r="I55" s="72" t="n"/>
      <c r="J55" s="72" t="n"/>
      <c r="K55" s="72" t="n"/>
      <c r="L55" s="72" t="inlineStr">
        <is>
          <t>NO</t>
        </is>
      </c>
      <c r="M55" s="72" t="n">
        <v>6.09867819540804</v>
      </c>
      <c r="N55" s="72" t="n">
        <v>28</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COOLDOWN_LOCKS_FILTER_TF</t>
        </is>
      </c>
      <c r="B56" s="80" t="inlineStr">
        <is>
          <t>OFF</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v>3.809037287855799</v>
      </c>
      <c r="N56" s="72" t="n">
        <v>25</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COOLDOWN_LOCKS_FILTER_TF</t>
        </is>
      </c>
      <c r="B57" s="80" t="inlineStr">
        <is>
          <t>D</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v>3.498416115653052</v>
      </c>
      <c r="N57" s="72" t="n">
        <v>23</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COOLDOWN_LOCKS_FILTER_TF</t>
        </is>
      </c>
      <c r="B58" s="80" t="inlineStr">
        <is>
          <t>4h</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v>3.354674146416897</v>
      </c>
      <c r="N58" s="72" t="n">
        <v>24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COOLDOWN_LOCKS_FILTER_TF</t>
        </is>
      </c>
      <c r="B59" s="80" t="inlineStr">
        <is>
          <t>1h</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v>3.432239539844979</v>
      </c>
      <c r="N59" s="72" t="n">
        <v>26</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15m</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YES</t>
        </is>
      </c>
      <c r="M60" s="72" t="n">
        <v>3.254382652610206</v>
      </c>
      <c r="N60" s="72" t="n">
        <v>25</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CRYPTO_SPIKE_FADE_THRESHOLD_PCT</t>
        </is>
      </c>
      <c r="B61" s="80" t="inlineStr">
        <is>
          <t>10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v>5.489251928344017</v>
      </c>
      <c r="N61" s="72" t="n">
        <v>33</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CRYPTO_SPIKE_FADE_THRESHOLD_PCT</t>
        </is>
      </c>
      <c r="B62" s="80" t="inlineStr">
        <is>
          <t>12.5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v>4.468687538397474</v>
      </c>
      <c r="N62" s="72" t="n">
        <v>29</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CRYPTO_SPIKE_FADE_THRESHOLD_PCT</t>
        </is>
      </c>
      <c r="B63" s="80" t="inlineStr">
        <is>
          <t>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v>4.652734817816629</v>
      </c>
      <c r="N63" s="72" t="n">
        <v>32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CRYPTO_SPIKE_FADE_THRESHOLD_PCT</t>
        </is>
      </c>
      <c r="B64" s="80" t="inlineStr">
        <is>
          <t>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v>5.395964612126313</v>
      </c>
      <c r="N64" s="72" t="n">
        <v>32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DC_MOMENT_STRONG_THRESHOLD</t>
        </is>
      </c>
      <c r="B65" s="80" t="inlineStr">
        <is>
          <t>40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YES</t>
        </is>
      </c>
      <c r="M65" s="72" t="n">
        <v>4.981964691180726</v>
      </c>
      <c r="N65" s="72" t="n">
        <v>27</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DC_MOMENT_STRONG_THRESHOLD</t>
        </is>
      </c>
      <c r="B66" s="80" t="inlineStr">
        <is>
          <t>50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v>3.767161459376107</v>
      </c>
      <c r="N66" s="72" t="n">
        <v>28</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DC_MOMENT_STRONG_THRESHOLD</t>
        </is>
      </c>
      <c r="B67" s="80" t="inlineStr">
        <is>
          <t>30</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v>3.938316064511606</v>
      </c>
      <c r="N67" s="72" t="n">
        <v>27</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DC_MOMENT_STRONG_THRESHOLD</t>
        </is>
      </c>
      <c r="B68" s="80" t="inlineStr">
        <is>
          <t>20</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NO</t>
        </is>
      </c>
      <c r="M68" s="72" t="n">
        <v>5.065437669963022</v>
      </c>
      <c r="N68" s="72" t="n">
        <v>27</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DELTA_HTF_GATE</t>
        </is>
      </c>
      <c r="B69" s="80" t="inlineStr">
        <is>
          <t>4h</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YES</t>
        </is>
      </c>
      <c r="M69" s="72" t="n">
        <v>4.702265667348694</v>
      </c>
      <c r="N69" s="72" t="n">
        <v>31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DELTA_HTF_GATE</t>
        </is>
      </c>
      <c r="B70" s="80" t="inlineStr">
        <is>
          <t>4h_ALT</t>
        </is>
      </c>
      <c r="C70" s="80" t="n"/>
      <c r="D70" s="80" t="inlineStr">
        <is>
          <t>ENTRY, GLOBAL_CHECK, STOCKS_EXIT</t>
        </is>
      </c>
      <c r="E70" s="80" t="n"/>
      <c r="F70" s="72" t="n"/>
      <c r="G70" s="80">
        <f>IFERROR(VLOOKUP($A71&amp;"_"&amp;$B71,Results_Deltas!$A$2:$P$15000,5,FALSE),"")</f>
        <v/>
      </c>
      <c r="H70" s="80" t="inlineStr">
        <is>
          <t>Blanket (page end)</t>
        </is>
      </c>
      <c r="I70" s="72" t="n"/>
      <c r="J70" s="72" t="n"/>
      <c r="K70" s="72" t="n"/>
      <c r="L70" s="72" t="inlineStr">
        <is>
          <t>NO</t>
        </is>
      </c>
      <c r="M70" s="72" t="n">
        <v>4.702265667348694</v>
      </c>
      <c r="N70" s="72" t="n">
        <v>31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DELTA_REENTRY_FILTER_ENABLED</t>
        </is>
      </c>
      <c r="B71" s="80" t="inlineStr">
        <is>
          <t>False</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v>3.647010330463017</v>
      </c>
      <c r="N71" s="72" t="n">
        <v>31</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DELTA_REENTRY_FILTER_ENABLED</t>
        </is>
      </c>
      <c r="B72" s="80" t="inlineStr">
        <is>
          <t>True</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v>4.685546381415516</v>
      </c>
      <c r="N72" s="72" t="n">
        <v>31</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DUP_GUARD_FILTER_TF</t>
        </is>
      </c>
      <c r="B73" s="80" t="inlineStr">
        <is>
          <t>OFF</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v>3.511665771257679</v>
      </c>
      <c r="N73" s="72" t="n">
        <v>25</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D</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v>3.625074251519028</v>
      </c>
      <c r="N74" s="72" t="n">
        <v>24</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v>3.469897986267132</v>
      </c>
      <c r="N75" s="72" t="n">
        <v>24</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DUP_GUARD_FILTER_TF</t>
        </is>
      </c>
      <c r="B76" s="80" t="inlineStr">
        <is>
          <t>1h</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v>3.367098605811835</v>
      </c>
      <c r="N76" s="72" t="n">
        <v>24</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DUP_GUARD_FILTER_TF</t>
        </is>
      </c>
      <c r="B77" s="80" t="inlineStr">
        <is>
          <t>15m</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YES</t>
        </is>
      </c>
      <c r="M77" s="72" t="n">
        <v>3.31014368173284</v>
      </c>
      <c r="N77" s="72" t="n">
        <v>24</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EMA_9_21_FILTER_MIN_TFS</t>
        </is>
      </c>
      <c r="B78" s="80" t="inlineStr">
        <is>
          <t>0</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v>4.479590039410461</v>
      </c>
      <c r="N78" s="72" t="n">
        <v>31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EMA_9_21_FILTER_MIN_TFS</t>
        </is>
      </c>
      <c r="B79" s="80" t="inlineStr">
        <is>
          <t>2</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v>4.481435469031276</v>
      </c>
      <c r="N79" s="72" t="n">
        <v>30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EMA_9_21_FILTER_MIN_TFS</t>
        </is>
      </c>
      <c r="B80" s="80" t="inlineStr">
        <is>
          <t>1</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v>5.371832739267187</v>
      </c>
      <c r="N80" s="72" t="n">
        <v>35</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EMA_BLANKET_FILTER_ENABLED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v>4.177018676268767</v>
      </c>
      <c r="N81" s="72" t="n">
        <v>33</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EMA_BLANKET_FILTER_ENABLED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v>3.62489852608036</v>
      </c>
      <c r="N82" s="72" t="n">
        <v>30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EMA_BLANKET_FILTER_MIN_TFS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YES</t>
        </is>
      </c>
      <c r="M83" s="72" t="n">
        <v>4.442961245389605</v>
      </c>
      <c r="N83" s="72" t="n">
        <v>30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EMA_BLANKET_FILTER_MIN_TFS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v>4.483580361312619</v>
      </c>
      <c r="N84" s="72" t="n">
        <v>32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EMA_BLANKET_FILTER_MIN_TFS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v>5.370008629567579</v>
      </c>
      <c r="N85" s="72" t="n">
        <v>32</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EXECUTE_NOW_SINGLE_GATE_ENFORCE</t>
        </is>
      </c>
      <c r="B86" s="80" t="inlineStr">
        <is>
          <t>0.0</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v>5.729828901915693</v>
      </c>
      <c r="N86" s="72" t="n">
        <v>33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EXECUTE_NOW_SINGLE_GATE_ENFORCE</t>
        </is>
      </c>
      <c r="B87" s="80" t="inlineStr">
        <is>
          <t>0.0_ALT</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v>5.729828901915693</v>
      </c>
      <c r="N87" s="72" t="n">
        <v>33</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EZ_MANAGE_THROTTLER_RATE</t>
        </is>
      </c>
      <c r="B88" s="80" t="inlineStr">
        <is>
          <t>0.0</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YES</t>
        </is>
      </c>
      <c r="M88" s="72" t="n">
        <v>5.630421553963779</v>
      </c>
      <c r="N88" s="72" t="n">
        <v>30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EZ_MANAGE_THROTTLER_RATE</t>
        </is>
      </c>
      <c r="B89" s="80" t="inlineStr">
        <is>
          <t>0.0_ALT</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v>5.630421553963779</v>
      </c>
      <c r="N89" s="72" t="n">
        <v>30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FG_FEAR_THRESHOLD</t>
        </is>
      </c>
      <c r="B90" s="80" t="inlineStr">
        <is>
          <t>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YES</t>
        </is>
      </c>
      <c r="M90" s="72" t="n">
        <v>3.919141734583107</v>
      </c>
      <c r="N90" s="72" t="n">
        <v>26</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FG_FEAR_THRESHOLD</t>
        </is>
      </c>
      <c r="B91" s="80" t="inlineStr">
        <is>
          <t>31.25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NO</t>
        </is>
      </c>
      <c r="M91" s="72" t="n">
        <v>3.580368261135668</v>
      </c>
      <c r="N91" s="72" t="n">
        <v>24</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FG_FEAR_THRESHOLD</t>
        </is>
      </c>
      <c r="B92" s="80" t="inlineStr">
        <is>
          <t>18.75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v>3.89235312929229</v>
      </c>
      <c r="N92" s="72" t="n">
        <v>27</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FG_FEAR_THRESHOLD</t>
        </is>
      </c>
      <c r="B93" s="80" t="inlineStr">
        <is>
          <t>12.5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v>5.051921948810143</v>
      </c>
      <c r="N93" s="72" t="n">
        <v>28</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FG_GREED_THRESHOLD</t>
        </is>
      </c>
      <c r="B94" s="80" t="inlineStr">
        <is>
          <t>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YES</t>
        </is>
      </c>
      <c r="M94" s="72" t="n">
        <v>3.842297093374118</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FG_GREED_THRESHOLD</t>
        </is>
      </c>
      <c r="B95" s="80" t="inlineStr">
        <is>
          <t>93.75</t>
        </is>
      </c>
      <c r="C95" s="80" t="n"/>
      <c r="D95" s="80" t="inlineStr">
        <is>
          <t>GLOBAL_CHECK, STOCKS_EXIT</t>
        </is>
      </c>
      <c r="E95" s="80" t="n"/>
      <c r="F95" s="72" t="n"/>
      <c r="G95" s="80">
        <f>IFERROR(VLOOKUP($A96&amp;"_"&amp;$B96,Results_Deltas!$A$2:$P$15000,5,FALSE),"")</f>
        <v/>
      </c>
      <c r="H95" s="80" t="inlineStr">
        <is>
          <t>Blanket (page end)</t>
        </is>
      </c>
      <c r="I95" s="72" t="n"/>
      <c r="J95" s="72" t="n"/>
      <c r="K95" s="72" t="n"/>
      <c r="L95" s="72" t="inlineStr">
        <is>
          <t>NO</t>
        </is>
      </c>
      <c r="M95" s="72" t="n">
        <v>3.873969535147897</v>
      </c>
      <c r="N95" s="72" t="n">
        <v>25</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FG_GREED_THRESHOLD</t>
        </is>
      </c>
      <c r="B96" s="80" t="inlineStr">
        <is>
          <t>56.25</t>
        </is>
      </c>
      <c r="C96" s="80" t="n"/>
      <c r="D96" s="80" t="inlineStr">
        <is>
          <t>GLOBAL_CHECK, STOCKS_EXIT</t>
        </is>
      </c>
      <c r="E96" s="80" t="n"/>
      <c r="F96" s="72" t="n"/>
      <c r="G96" s="80">
        <f>IFERROR(VLOOKUP($A97&amp;"_"&amp;$B97,Results_Deltas!$A$2:$P$15000,5,FALSE),"")</f>
        <v/>
      </c>
      <c r="H96" s="80" t="inlineStr">
        <is>
          <t>Blanket (page end)</t>
        </is>
      </c>
      <c r="I96" s="72" t="n"/>
      <c r="J96" s="72" t="n"/>
      <c r="K96" s="72" t="n"/>
      <c r="L96" s="72" t="inlineStr">
        <is>
          <t>NO</t>
        </is>
      </c>
      <c r="M96" s="72" t="n">
        <v>3.675339340548569</v>
      </c>
      <c r="N96" s="72" t="n">
        <v>23</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37.5</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NO</t>
        </is>
      </c>
      <c r="M97" s="72" t="n">
        <v>4.836147680925087</v>
      </c>
      <c r="N97" s="72" t="n">
        <v>24</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FUNDING_GATE_FILTER_TF</t>
        </is>
      </c>
      <c r="B98" s="80" t="inlineStr">
        <is>
          <t>OFF</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v>3.896157369455477</v>
      </c>
      <c r="N98" s="72" t="n">
        <v>23</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D</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v>2.747204445997682</v>
      </c>
      <c r="N99" s="72" t="n">
        <v>23</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FUNDING_GATE_FILTER_TF</t>
        </is>
      </c>
      <c r="B100" s="80" t="inlineStr">
        <is>
          <t>4h</t>
        </is>
      </c>
      <c r="C100" s="80" t="n"/>
      <c r="D100" s="80" t="inlineStr">
        <is>
          <t>GLOBAL_CHECK</t>
        </is>
      </c>
      <c r="E100" s="80" t="n"/>
      <c r="F100" s="72" t="n"/>
      <c r="G100" s="80">
        <f>IFERROR(VLOOKUP($A101&amp;"_"&amp;$B101,Results_Deltas!$A$2:$P$15000,5,FALSE),"")</f>
        <v/>
      </c>
      <c r="H100" s="80" t="inlineStr">
        <is>
          <t>Blanket (page end)</t>
        </is>
      </c>
      <c r="I100" s="72" t="n"/>
      <c r="J100" s="72" t="n"/>
      <c r="K100" s="72" t="n"/>
      <c r="L100" s="72" t="inlineStr">
        <is>
          <t>NO</t>
        </is>
      </c>
      <c r="M100" s="72" t="n">
        <v>3.764690123016851</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FUNDING_GATE_FILTER_TF</t>
        </is>
      </c>
      <c r="B101" s="80" t="inlineStr">
        <is>
          <t>1h</t>
        </is>
      </c>
      <c r="C101" s="80" t="n"/>
      <c r="D101" s="80" t="inlineStr">
        <is>
          <t>GLOBAL_CHECK</t>
        </is>
      </c>
      <c r="E101" s="80" t="n"/>
      <c r="F101" s="72" t="n"/>
      <c r="G101" s="80">
        <f>IFERROR(VLOOKUP($A102&amp;"_"&amp;$B102,Results_Deltas!$A$2:$P$15000,5,FALSE),"")</f>
        <v/>
      </c>
      <c r="H101" s="80" t="inlineStr">
        <is>
          <t>Blanket (page end)</t>
        </is>
      </c>
      <c r="I101" s="72" t="n"/>
      <c r="J101" s="72" t="n"/>
      <c r="K101" s="72" t="n"/>
      <c r="L101" s="72" t="inlineStr">
        <is>
          <t>NO</t>
        </is>
      </c>
      <c r="M101" s="72" t="n">
        <v>4.055469188181197</v>
      </c>
      <c r="N101" s="72" t="n">
        <v>23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FUNDING_GATE_FILTER_TF</t>
        </is>
      </c>
      <c r="B102" s="80" t="inlineStr">
        <is>
          <t>15m</t>
        </is>
      </c>
      <c r="C102" s="80" t="n"/>
      <c r="D102" s="80" t="inlineStr">
        <is>
          <t>GLOBAL_CHECK</t>
        </is>
      </c>
      <c r="E102" s="80" t="n"/>
      <c r="F102" s="72" t="n"/>
      <c r="G102" s="80">
        <f>IFERROR(VLOOKUP($A103&amp;"_"&amp;$B103,Results_Deltas!$A$2:$P$15000,5,FALSE),"")</f>
        <v/>
      </c>
      <c r="H102" s="80" t="inlineStr">
        <is>
          <t>Blanket (page end)</t>
        </is>
      </c>
      <c r="I102" s="72" t="n"/>
      <c r="J102" s="72" t="n"/>
      <c r="K102" s="72" t="n"/>
      <c r="L102" s="72" t="inlineStr">
        <is>
          <t>YES</t>
        </is>
      </c>
      <c r="M102" s="72" t="n">
        <v>3.518489616743013</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FUNDING_GATE_LONG_MAX</t>
        </is>
      </c>
      <c r="B103" s="80" t="inlineStr">
        <is>
          <t>0.0</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v>6.09867819540804</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FUNDING_GATE_LONG_MAX</t>
        </is>
      </c>
      <c r="B104" s="80" t="inlineStr">
        <is>
          <t>0.0_ALT</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v>6.09867819540804</v>
      </c>
      <c r="N104" s="72" t="n">
        <v>28</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FUNDING_GATE_MTF_REQUIRED</t>
        </is>
      </c>
      <c r="B105" s="80" t="inlineStr">
        <is>
          <t>0.0</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v>6.09867819540804</v>
      </c>
      <c r="N105" s="72" t="n">
        <v>28</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FUNDING_GATE_MTF_REQUIRED</t>
        </is>
      </c>
      <c r="B106" s="80" t="inlineStr">
        <is>
          <t>0.0_ALT</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v>6.09867819540804</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FUNDING_GATE_SHORT_MIN</t>
        </is>
      </c>
      <c r="B107" s="80" t="inlineStr">
        <is>
          <t>0.0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v>6.09867819540804</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FUNDING_GATE_SHORT_MIN</t>
        </is>
      </c>
      <c r="B108" s="80" t="inlineStr">
        <is>
          <t>0.0_ALT</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v>6.09867819540804</v>
      </c>
      <c r="N108" s="72" t="n">
        <v>28</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GOLDEN_RULE_BASE_USD</t>
        </is>
      </c>
      <c r="B109" s="80" t="inlineStr">
        <is>
          <t>0.0</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v>5.829112723460541</v>
      </c>
      <c r="N109" s="72" t="n">
        <v>35</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GOLDEN_RULE_BASE_USD</t>
        </is>
      </c>
      <c r="B110" s="80" t="inlineStr">
        <is>
          <t>0.0_ALT</t>
        </is>
      </c>
      <c r="C110" s="80" t="n"/>
      <c r="D110" s="80" t="inlineStr">
        <is>
          <t>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v>5.829112723460541</v>
      </c>
      <c r="N110" s="72" t="n">
        <v>35</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GR_FILTER_ALL_ENTRIES</t>
        </is>
      </c>
      <c r="B111" s="80" t="inlineStr">
        <is>
          <t>0.0</t>
        </is>
      </c>
      <c r="C111" s="80" t="n"/>
      <c r="D111" s="80" t="inlineStr">
        <is>
          <t>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v>5.986538638621291</v>
      </c>
      <c r="N111" s="72" t="n">
        <v>33</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GR_FILTER_ALL_ENTRIES</t>
        </is>
      </c>
      <c r="B112" s="80" t="inlineStr">
        <is>
          <t>0.0_ALT</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v>5.986538638621291</v>
      </c>
      <c r="N112" s="72" t="n">
        <v>33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GR_FILTER_VEC_ENABLED</t>
        </is>
      </c>
      <c r="B113" s="80" t="inlineStr">
        <is>
          <t>False</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YES</t>
        </is>
      </c>
      <c r="M113" s="72" t="n">
        <v>3.424519180836514</v>
      </c>
      <c r="N113" s="72" t="n">
        <v>29</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GR_FILTER_VEC_ENABLED</t>
        </is>
      </c>
      <c r="B114" s="80" t="inlineStr">
        <is>
          <t>True</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v>3.935197581038984</v>
      </c>
      <c r="N114" s="72" t="n">
        <v>30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GR_FILTER_VEC_MIN_TFS</t>
        </is>
      </c>
      <c r="B115" s="80" t="inlineStr">
        <is>
          <t>0</t>
        </is>
      </c>
      <c r="C115" s="80" t="n"/>
      <c r="D115" s="80" t="inlineStr">
        <is>
          <t>GLOBAL_CHECK</t>
        </is>
      </c>
      <c r="E115" s="80" t="n"/>
      <c r="F115" s="72" t="n"/>
      <c r="G115" s="80">
        <f>IFERROR(VLOOKUP($A116&amp;"_"&amp;$B116,Results_Deltas!$A$2:$P$15000,5,FALSE),"")</f>
        <v/>
      </c>
      <c r="H115" s="80" t="inlineStr">
        <is>
          <t>Blanket (page end)</t>
        </is>
      </c>
      <c r="I115" s="72" t="n"/>
      <c r="J115" s="72" t="n"/>
      <c r="K115" s="72" t="n"/>
      <c r="L115" s="72" t="inlineStr">
        <is>
          <t>NO</t>
        </is>
      </c>
      <c r="M115" s="72" t="n">
        <v>5.738284901316948</v>
      </c>
      <c r="N115" s="72" t="n">
        <v>34</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GR_FILTER_VEC_MIN_TFS</t>
        </is>
      </c>
      <c r="B116" s="80" t="inlineStr">
        <is>
          <t>2</t>
        </is>
      </c>
      <c r="C116" s="80" t="n"/>
      <c r="D116" s="80" t="inlineStr">
        <is>
          <t>GLOBAL_CHECK</t>
        </is>
      </c>
      <c r="E116" s="80" t="n"/>
      <c r="F116" s="72" t="n"/>
      <c r="G116" s="80">
        <f>IFERROR(VLOOKUP($A117&amp;"_"&amp;$B117,Results_Deltas!$A$2:$P$15000,5,FALSE),"")</f>
        <v/>
      </c>
      <c r="H116" s="80" t="inlineStr">
        <is>
          <t>Blanket (page end)</t>
        </is>
      </c>
      <c r="I116" s="72" t="n"/>
      <c r="J116" s="72" t="n"/>
      <c r="K116" s="72" t="n"/>
      <c r="L116" s="72" t="inlineStr">
        <is>
          <t>YES</t>
        </is>
      </c>
      <c r="M116" s="72" t="n">
        <v>4.88508699787929</v>
      </c>
      <c r="N116" s="72" t="n">
        <v>33</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GR_FILTER_VEC_MIN_TFS</t>
        </is>
      </c>
      <c r="B117" s="80" t="inlineStr">
        <is>
          <t>1</t>
        </is>
      </c>
      <c r="C117" s="80" t="n"/>
      <c r="D117" s="80" t="inlineStr">
        <is>
          <t>GLOBAL_CHECK</t>
        </is>
      </c>
      <c r="E117" s="80" t="n"/>
      <c r="F117" s="72" t="n"/>
      <c r="G117" s="80">
        <f>IFERROR(VLOOKUP($A118&amp;"_"&amp;$B118,Results_Deltas!$A$2:$P$15000,5,FALSE),"")</f>
        <v/>
      </c>
      <c r="H117" s="80" t="inlineStr">
        <is>
          <t>Blanket (page end)</t>
        </is>
      </c>
      <c r="I117" s="72" t="n"/>
      <c r="J117" s="72" t="n"/>
      <c r="K117" s="72" t="n"/>
      <c r="L117" s="72" t="inlineStr">
        <is>
          <t>NO</t>
        </is>
      </c>
      <c r="M117" s="72" t="n">
        <v>4.267291741426187</v>
      </c>
      <c r="N117" s="72" t="n">
        <v>31</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v>3.320349366594533</v>
      </c>
      <c r="N118" s="72" t="n">
        <v>25</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HA_WICK_QUALITY_ENABLED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v>4.267328108391943</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HA_WICK_QUALITY_SCORE</t>
        </is>
      </c>
      <c r="B120" s="80" t="inlineStr">
        <is>
          <t>15</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v>3.488367626880732</v>
      </c>
      <c r="N120" s="72" t="n">
        <v>21</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HA_WICK_QUALITY_SCORE</t>
        </is>
      </c>
      <c r="B121" s="80" t="inlineStr">
        <is>
          <t>15_ALT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v>3.488367626880732</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HA_WICK_QUALITY_TF</t>
        </is>
      </c>
      <c r="B122" s="80" t="inlineStr">
        <is>
          <t>OFF</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v>4.095835391346506</v>
      </c>
      <c r="N122" s="72" t="n">
        <v>25</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HA_WICK_QUALITY_TF</t>
        </is>
      </c>
      <c r="B123" s="80" t="inlineStr">
        <is>
          <t>D</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v>3.570630595770691</v>
      </c>
      <c r="N123" s="72" t="n">
        <v>24</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HA_WICK_QUALITY_TF</t>
        </is>
      </c>
      <c r="B124" s="80" t="inlineStr">
        <is>
          <t>4h</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v>3.350144009619158</v>
      </c>
      <c r="N124" s="72" t="n">
        <v>22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HA_WICK_QUALITY_TF</t>
        </is>
      </c>
      <c r="B125" s="80" t="inlineStr">
        <is>
          <t>1h</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v>4.323815434415851</v>
      </c>
      <c r="N125" s="72" t="n">
        <v>26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HA_WICK_QUALITY_TF</t>
        </is>
      </c>
      <c r="B126" s="80" t="inlineStr">
        <is>
          <t>15m</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v>3.320349366594533</v>
      </c>
      <c r="N126" s="72" t="n">
        <v>25</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69" t="inlineStr">
        <is>
          <t>HLR_SMA_BAND_PCT</t>
        </is>
      </c>
      <c r="B127" s="80" t="inlineStr">
        <is>
          <t>0</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v>5.630421553963779</v>
      </c>
      <c r="N127" s="72" t="n">
        <v>30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HLR_SMA_BAND_PCT</t>
        </is>
      </c>
      <c r="B128" s="80" t="inlineStr">
        <is>
          <t>2.0</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v>4.634106513019945</v>
      </c>
      <c r="N128" s="72" t="n">
        <v>24</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HLR_SMA_BAND_PCT</t>
        </is>
      </c>
      <c r="B129" s="80" t="inlineStr">
        <is>
          <t>1.0</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v>3.574616995028573</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HLR_SMA_BAND_PCT</t>
        </is>
      </c>
      <c r="B130" s="80" t="inlineStr">
        <is>
          <t>0.5</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v>3.771468433634958</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HLR_TOP_MIN_TFS</t>
        </is>
      </c>
      <c r="B131" s="80" t="inlineStr">
        <is>
          <t>0</t>
        </is>
      </c>
      <c r="C131" s="80"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72" t="inlineStr">
        <is>
          <t>NO</t>
        </is>
      </c>
      <c r="M131" s="72" t="n">
        <v>5.630421553963779</v>
      </c>
      <c r="N131" s="72" t="n">
        <v>30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HLR_TOP_MIN_TFS</t>
        </is>
      </c>
      <c r="B132" s="80" t="inlineStr">
        <is>
          <t>2</t>
        </is>
      </c>
      <c r="C132" s="80"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72" t="inlineStr">
        <is>
          <t>NO</t>
        </is>
      </c>
      <c r="M132" s="72" t="n">
        <v>3.171681858562206</v>
      </c>
      <c r="N132" s="72" t="n">
        <v>24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HLR_TOP_MIN_TFS</t>
        </is>
      </c>
      <c r="B133" s="80" t="inlineStr">
        <is>
          <t>1</t>
        </is>
      </c>
      <c r="C133" s="80"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72" t="inlineStr">
        <is>
          <t>YES</t>
        </is>
      </c>
      <c r="M133" s="72" t="n">
        <v>4.868460992820062</v>
      </c>
      <c r="N133" s="72" t="n">
        <v>27</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HTF4_CONF</t>
        </is>
      </c>
      <c r="B134" s="80" t="inlineStr">
        <is>
          <t>False</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YES</t>
        </is>
      </c>
      <c r="M134" s="72" t="n">
        <v>3.106804773607498</v>
      </c>
      <c r="N134" s="72" t="n">
        <v>23</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HTF4_CONF</t>
        </is>
      </c>
      <c r="B135" s="80" t="inlineStr">
        <is>
          <t>False_ALT</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v>5.416876960976744</v>
      </c>
      <c r="N135" s="72" t="n">
        <v>28</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HTF_DIRECTION_GATE_ENABLED</t>
        </is>
      </c>
      <c r="B136" s="80" t="inlineStr">
        <is>
          <t>False</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3.320349366594533</v>
      </c>
      <c r="N136" s="72" t="n">
        <v>25</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HTF_DIRECTION_GATE_ENABLED</t>
        </is>
      </c>
      <c r="B137" s="80" t="inlineStr">
        <is>
          <t>True</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3.973331464834301</v>
      </c>
      <c r="N137" s="72" t="n">
        <v>26</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HTF_GATE_BYPASS_RZ</t>
        </is>
      </c>
      <c r="B138" s="80" t="inlineStr">
        <is>
          <t>0.0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YES</t>
        </is>
      </c>
      <c r="M138" s="72" t="n">
        <v>5.766703106851701</v>
      </c>
      <c r="N138" s="72" t="n">
        <v>31</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HTF_GATE_BYPASS_RZ</t>
        </is>
      </c>
      <c r="B139" s="80" t="inlineStr">
        <is>
          <t>0.0_ALT</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v>5.766703106851701</v>
      </c>
      <c r="N139" s="72" t="n">
        <v>31</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HTF_GATE_D_MANDATORY</t>
        </is>
      </c>
      <c r="B140" s="80" t="inlineStr">
        <is>
          <t>0.0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v>5.899823415720649</v>
      </c>
      <c r="N140" s="72" t="n">
        <v>34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HTF_GATE_D_MANDATORY</t>
        </is>
      </c>
      <c r="B141" s="80" t="inlineStr">
        <is>
          <t>0.0_ALT</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v>5.899823415720649</v>
      </c>
      <c r="N141" s="72" t="n">
        <v>34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HTF_GATE_MIN_CONFIRMATIONS</t>
        </is>
      </c>
      <c r="B142" s="80" t="inlineStr">
        <is>
          <t>0.0</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v>5.630421553963779</v>
      </c>
      <c r="N142" s="72" t="n">
        <v>30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HTF_GATE_MIN_CONFIRMATIONS</t>
        </is>
      </c>
      <c r="B143" s="80" t="inlineStr">
        <is>
          <t>0.0_ALT</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v>5.630421553963779</v>
      </c>
      <c r="N143" s="72" t="n">
        <v>30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HTF_TREND_VETO_BYPASS_ENABLED</t>
        </is>
      </c>
      <c r="B144" s="80" t="inlineStr">
        <is>
          <t>False</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v>3.464202089812503</v>
      </c>
      <c r="N144" s="72" t="n">
        <v>26</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HTF_TREND_VETO_BYPASS_ENABLED</t>
        </is>
      </c>
      <c r="B145" s="80" t="inlineStr">
        <is>
          <t>True</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v>4.88834493841773</v>
      </c>
      <c r="N145" s="72" t="n">
        <v>33</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HTF_TREND_VETO_BYPASS_REASONS</t>
        </is>
      </c>
      <c r="B146" s="80" t="inlineStr">
        <is>
          <t>0.0</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v>5.766703106851701</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HTF_TREND_VETO_BYPASS_REASONS</t>
        </is>
      </c>
      <c r="B147" s="80" t="inlineStr">
        <is>
          <t>0.0_ALT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v>5.766703106851701</v>
      </c>
      <c r="N147" s="72" t="n">
        <v>31</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LEADERBOARD_FILTER</t>
        </is>
      </c>
      <c r="B148" s="80" t="inlineStr">
        <is>
          <t>False</t>
        </is>
      </c>
      <c r="C148" s="80"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72" t="inlineStr">
        <is>
          <t>YES</t>
        </is>
      </c>
      <c r="M148" s="72" t="n">
        <v>3.320349366594533</v>
      </c>
      <c r="N148" s="72" t="n">
        <v>25</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LEADERBOARD_FILTER</t>
        </is>
      </c>
      <c r="B149" s="80" t="inlineStr">
        <is>
          <t>False_ALT</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NO</t>
        </is>
      </c>
      <c r="M149" s="72" t="n">
        <v>5.630421553963779</v>
      </c>
      <c r="N149" s="72" t="n">
        <v>30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LH_HL_FILTER_ENABLED</t>
        </is>
      </c>
      <c r="B150" s="80" t="inlineStr">
        <is>
          <t>False</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v>3.320349366594533</v>
      </c>
      <c r="N150" s="72" t="n">
        <v>25</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LH_HL_FILTER_ENABLED</t>
        </is>
      </c>
      <c r="B151" s="80" t="inlineStr">
        <is>
          <t>True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v>3.97565569023466</v>
      </c>
      <c r="N151" s="72" t="n">
        <v>23</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LH_HL_FILTER_MODE</t>
        </is>
      </c>
      <c r="B152" s="80" t="inlineStr">
        <is>
          <t>STRICT_2BAR</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2.50145727472315</v>
      </c>
      <c r="N152" s="72" t="n">
        <v>26</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LH_HL_FILTER_MODE</t>
        </is>
      </c>
      <c r="B153" s="80" t="inlineStr">
        <is>
          <t>STRICT_2BAR_ALT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4.001854760764032</v>
      </c>
      <c r="N153" s="72" t="n">
        <v>28</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LH_HL_FILTER_REQUIRE_BOTH</t>
        </is>
      </c>
      <c r="B154" s="80" t="inlineStr">
        <is>
          <t>False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v>3.320349366594533</v>
      </c>
      <c r="N154" s="72" t="n">
        <v>25</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LH_HL_FILTER_REQUIRE_BOTH</t>
        </is>
      </c>
      <c r="B155" s="80" t="inlineStr">
        <is>
          <t>False_ALT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v>5.630421553963779</v>
      </c>
      <c r="N155" s="72" t="n">
        <v>30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LIVE_VEC_EMERGENCY_BRAKE_ENABLED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v>3.578982229839561</v>
      </c>
      <c r="N156" s="72" t="n">
        <v>32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LIVE_VEC_EMERGENCY_BRAKE_ENABLED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v>4.434316837091392</v>
      </c>
      <c r="N157" s="72" t="n">
        <v>35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LR_BAND_LADDER_STOCH_EXTREME</t>
        </is>
      </c>
      <c r="B158" s="80" t="inlineStr">
        <is>
          <t>30.0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v>4.038104042330748</v>
      </c>
      <c r="N158" s="72" t="n">
        <v>29</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LR_BAND_LADDER_STOCH_EXTREME</t>
        </is>
      </c>
      <c r="B159" s="80" t="inlineStr">
        <is>
          <t>30.0_ALT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v>4.038104042330748</v>
      </c>
      <c r="N159" s="72" t="n">
        <v>29</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LR_BAND_LADDER_TF_BOTTOM</t>
        </is>
      </c>
      <c r="B160" s="80" t="inlineStr">
        <is>
          <t>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v>5.396248943794419</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LR_BAND_LADDER_TF_BOTTOM</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v>4.535830741084308</v>
      </c>
      <c r="N161" s="72" t="n">
        <v>30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LR_BAND_LADDER_TF_TOP</t>
        </is>
      </c>
      <c r="B162" s="80" t="inlineStr">
        <is>
          <t>0</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v>5.499407990607927</v>
      </c>
      <c r="N162" s="72" t="n">
        <v>30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LR_BAND_LADDER_TF_TOP</t>
        </is>
      </c>
      <c r="B163" s="80" t="inlineStr">
        <is>
          <t>1</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4.509168751231704</v>
      </c>
      <c r="N163" s="72" t="n">
        <v>29</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MANDATORY_REENTRY_WT_FILTER_MIN_TFS</t>
        </is>
      </c>
      <c r="B164" s="80" t="inlineStr">
        <is>
          <t>1</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v>4.574280482664103</v>
      </c>
      <c r="N164" s="72" t="n">
        <v>27</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MANDATORY_REENTRY_WT_FILTER_MIN_TFS</t>
        </is>
      </c>
      <c r="B165" s="80" t="inlineStr">
        <is>
          <t>3</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v>4.513402946754316</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MANDATORY_REENTRY_WT_FILTER_MIN_TFS</t>
        </is>
      </c>
      <c r="B166" s="80" t="inlineStr">
        <is>
          <t>2</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3.994751902306911</v>
      </c>
      <c r="N166" s="72" t="n">
        <v>25</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MANDATORY_REENTRY_WT_FILTER_MIN_VELOCITY</t>
        </is>
      </c>
      <c r="B167" s="80" t="inlineStr">
        <is>
          <t>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v>5.899823415720649</v>
      </c>
      <c r="N167" s="72" t="n">
        <v>34</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MANDATORY_REENTRY_WT_FILTER_MIN_VELOCITY</t>
        </is>
      </c>
      <c r="B168" s="80" t="inlineStr">
        <is>
          <t>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v>5.899823415720649</v>
      </c>
      <c r="N168" s="72" t="n">
        <v>34</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MANDATORY_REENTRY_WT_FILTER_REQUIRE_FLIP</t>
        </is>
      </c>
      <c r="B169" s="80" t="inlineStr">
        <is>
          <t>False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v>3.589751228351403</v>
      </c>
      <c r="N169" s="72" t="n">
        <v>29</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MANDATORY_REENTRY_WT_FILTER_REQUIRE_FLIP</t>
        </is>
      </c>
      <c r="B170" s="80" t="inlineStr">
        <is>
          <t>False_ALT</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v>5.899823415720649</v>
      </c>
      <c r="N170" s="72" t="n">
        <v>34</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MANDATORY_REENTRY_WT_FILTER_VELOCITY_RATIO</t>
        </is>
      </c>
      <c r="B171" s="80" t="inlineStr">
        <is>
          <t>0.90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v>3.674221273347763</v>
      </c>
      <c r="N171" s="72" t="n">
        <v>24</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MANDATORY_REENTRY_WT_FILTER_VELOCITY_RATIO</t>
        </is>
      </c>
      <c r="B172" s="80" t="inlineStr">
        <is>
          <t>0.90_ALT</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v>3.674221273347763</v>
      </c>
      <c r="N172" s="72" t="n">
        <v>24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MARKET_QUALITY_SCORE_ENABLED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v>3.320349366594533</v>
      </c>
      <c r="N173" s="72" t="n">
        <v>25</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MARKET_QUALITY_SCORE_ENABLED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v>3.634369258281271</v>
      </c>
      <c r="N174" s="72" t="n">
        <v>24</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MI_TF_AGREE_MIN</t>
        </is>
      </c>
      <c r="B175" s="80" t="inlineStr">
        <is>
          <t>0.0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v>5.630421553963779</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MI_TF_AGREE_MIN</t>
        </is>
      </c>
      <c r="B176" s="80" t="inlineStr">
        <is>
          <t>0.0_ALT</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v>5.630421553963779</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MOVER_THRESHOLD</t>
        </is>
      </c>
      <c r="B177" s="80" t="inlineStr">
        <is>
          <t>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v>4.012584579147338</v>
      </c>
      <c r="N177" s="72" t="n">
        <v>23</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MOVER_THRESHOLD</t>
        </is>
      </c>
      <c r="B178" s="80" t="inlineStr">
        <is>
          <t>6.25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v>4.350294548397615</v>
      </c>
      <c r="N178" s="72" t="n">
        <v>25</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MOVER_THRESHOLD</t>
        </is>
      </c>
      <c r="B179" s="80" t="inlineStr">
        <is>
          <t>3.75</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v>4.231771240924497</v>
      </c>
      <c r="N179" s="72" t="n">
        <v>24</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MOVER_THRESHOLD</t>
        </is>
      </c>
      <c r="B180" s="80" t="inlineStr">
        <is>
          <t>2.5</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v>4.070170794786115</v>
      </c>
      <c r="N180" s="72" t="n">
        <v>24</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MTF_FILTER_STRONG_BUY_QUICK_BYPASS</t>
        </is>
      </c>
      <c r="B181" s="80" t="inlineStr">
        <is>
          <t>0.0</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v>5.766703106851701</v>
      </c>
      <c r="N181" s="72" t="n">
        <v>31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MTF_FILTER_STRONG_BUY_QUICK_BYPASS</t>
        </is>
      </c>
      <c r="B182" s="80" t="inlineStr">
        <is>
          <t>0.0_ALT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v>5.766703106851701</v>
      </c>
      <c r="N182" s="72" t="n">
        <v>31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MTF_GR_MIN_IND</t>
        </is>
      </c>
      <c r="B183" s="80" t="inlineStr">
        <is>
          <t>5</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v>3.5949489647247</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MTF_GR_MIN_IND</t>
        </is>
      </c>
      <c r="B184" s="80" t="inlineStr">
        <is>
          <t>5_ALT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v>3.5949489647247</v>
      </c>
      <c r="N184" s="72" t="n">
        <v>26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MTS_BOTTOM_BONUS_THRESHOLD</t>
        </is>
      </c>
      <c r="B185" s="80" t="inlineStr">
        <is>
          <t>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3.503111252183341</v>
      </c>
      <c r="N185" s="72" t="n">
        <v>22</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MTS_BOTTOM_BONUS_THRESHOLD</t>
        </is>
      </c>
      <c r="B186" s="80" t="inlineStr">
        <is>
          <t>31.25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v>3.339289188599738</v>
      </c>
      <c r="N186" s="72" t="n">
        <v>23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MTS_BOTTOM_BONUS_THRESHOLD</t>
        </is>
      </c>
      <c r="B187" s="80" t="inlineStr">
        <is>
          <t>18.75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3.652711427743116</v>
      </c>
      <c r="N187" s="72" t="n">
        <v>27</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MTS_BOTTOM_BONUS_THRESHOLD</t>
        </is>
      </c>
      <c r="B188" s="80" t="inlineStr">
        <is>
          <t>12.5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v>4.275668436665801</v>
      </c>
      <c r="N188" s="72" t="n">
        <v>24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MTS_BOTTOM_STRONG_THRESHOLD</t>
        </is>
      </c>
      <c r="B189" s="80" t="inlineStr">
        <is>
          <t>40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v>4.210888576495278</v>
      </c>
      <c r="N189" s="72" t="n">
        <v>26</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MTS_BOTTOM_STRONG_THRESHOLD</t>
        </is>
      </c>
      <c r="B190" s="80" t="inlineStr">
        <is>
          <t>50</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v>3.17101987908294</v>
      </c>
      <c r="N190" s="72" t="n">
        <v>23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MTS_BOTTOM_STRONG_THRESHOLD</t>
        </is>
      </c>
      <c r="B191" s="80" t="inlineStr">
        <is>
          <t>30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3.295110413763785</v>
      </c>
      <c r="N191" s="72" t="n">
        <v>24</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MTS_BOTTOM_STRONG_THRESHOLD</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v>4.251715012460605</v>
      </c>
      <c r="N192" s="72" t="n">
        <v>27</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MTS_GATE_ENABLED</t>
        </is>
      </c>
      <c r="B193" s="80" t="inlineStr">
        <is>
          <t>False</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v>3.320349366594533</v>
      </c>
      <c r="N193" s="72" t="n">
        <v>25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MTS_GATE_ENABLED</t>
        </is>
      </c>
      <c r="B194" s="80" t="inlineStr">
        <is>
          <t>True</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v>4.120726475294549</v>
      </c>
      <c r="N194" s="72" t="n">
        <v>25</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NEWBORN_LOSS_KILL_GAIN_THRESHOLD_PCT</t>
        </is>
      </c>
      <c r="B195" s="80" t="inlineStr">
        <is>
          <t>0</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v>5.965466874999497</v>
      </c>
      <c r="N195" s="72" t="n">
        <v>35</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NEWBORN_LOSS_KILL_GAIN_THRESHOLD_PCT</t>
        </is>
      </c>
      <c r="B196" s="80" t="inlineStr">
        <is>
          <t>2.0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v>5.163235857196809</v>
      </c>
      <c r="N196" s="72" t="n">
        <v>35</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NEWBORN_LOSS_KILL_GAIN_THRESHOLD_PCT</t>
        </is>
      </c>
      <c r="B197" s="80" t="inlineStr">
        <is>
          <t>1.0</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v>4.545854454814719</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NEWBORN_LOSS_KILL_GAIN_THRESHOLD_PCT</t>
        </is>
      </c>
      <c r="B198" s="80" t="inlineStr">
        <is>
          <t>0.5</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NO</t>
        </is>
      </c>
      <c r="M198" s="72" t="n">
        <v>4.605030651553121</v>
      </c>
      <c r="N198" s="72" t="n">
        <v>32</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YES</t>
        </is>
      </c>
      <c r="M199" s="72" t="n">
        <v>5.882704828466941</v>
      </c>
      <c r="N199" s="72" t="n">
        <v>35</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v>5.882704828466941</v>
      </c>
      <c r="N200" s="72" t="n">
        <v>35</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NEW_POSITION_MAX_LOSS_THRESHOLD</t>
        </is>
      </c>
      <c r="B201" s="80" t="inlineStr">
        <is>
          <t>0</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YES</t>
        </is>
      </c>
      <c r="M201" s="72" t="n">
        <v>5.873873978957463</v>
      </c>
      <c r="N201" s="72" t="n">
        <v>32</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NEW_POSITION_MAX_LOSS_THRESHOLD</t>
        </is>
      </c>
      <c r="B202" s="80" t="inlineStr">
        <is>
          <t>2.0</t>
        </is>
      </c>
      <c r="C202" s="80"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72" t="inlineStr">
        <is>
          <t>NO</t>
        </is>
      </c>
      <c r="M202" s="72" t="n">
        <v>4.278764707288664</v>
      </c>
      <c r="N202" s="72" t="n">
        <v>30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72" t="inlineStr">
        <is>
          <t>NO</t>
        </is>
      </c>
      <c r="M203" s="72" t="n">
        <v>4.934521451740728</v>
      </c>
      <c r="N203" s="72" t="n">
        <v>30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NEW_POSITION_MAX_LOSS_THRESHOLD</t>
        </is>
      </c>
      <c r="B204" s="80" t="inlineStr">
        <is>
          <t>0.5</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v>4.949888110282703</v>
      </c>
      <c r="N204" s="72" t="n">
        <v>33</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OI_CONFIRM_ENABLED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v>3.320349366594533</v>
      </c>
      <c r="N205" s="72" t="n">
        <v>25</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OI_CONFIRM_ENABLED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v>3.608060214864041</v>
      </c>
      <c r="N206" s="72" t="n">
        <v>23</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OI_CONFIRM_MIN_CHANGE_PCT</t>
        </is>
      </c>
      <c r="B207" s="80" t="inlineStr">
        <is>
          <t>0</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v>3.969686203141277</v>
      </c>
      <c r="N207" s="72" t="n">
        <v>25</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OI_CONFIRM_MIN_CHANGE_PCT</t>
        </is>
      </c>
      <c r="B208" s="80" t="inlineStr">
        <is>
          <t>2.0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v>3.451125890722483</v>
      </c>
      <c r="N208" s="72" t="n">
        <v>23</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OI_CONFIRM_MIN_CHANGE_PCT</t>
        </is>
      </c>
      <c r="B209" s="80" t="inlineStr">
        <is>
          <t>1.0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v>4.508562515707387</v>
      </c>
      <c r="N209" s="72" t="n">
        <v>24</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v>5.106928090322521</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OI_CONFIRM_MIN_PRICE_PCT</t>
        </is>
      </c>
      <c r="B211" s="80" t="inlineStr">
        <is>
          <t>0</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v>4.478123130406438</v>
      </c>
      <c r="N211" s="72" t="n">
        <v>27</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OI_CONFIRM_MIN_PRICE_PCT</t>
        </is>
      </c>
      <c r="B212" s="80" t="inlineStr">
        <is>
          <t>2.0</t>
        </is>
      </c>
      <c r="C212" s="80" t="n"/>
      <c r="D212" s="80" t="inlineStr">
        <is>
          <t>ENTRY, GLOBAL_CHECK, STOCKS_EXIT</t>
        </is>
      </c>
      <c r="E212" s="80" t="n"/>
      <c r="F212" s="72" t="n"/>
      <c r="G212" s="80">
        <f>IFERROR(VLOOKUP($A213&amp;"_"&amp;$B213,Results_Deltas!$A$2:$P$15000,5,FALSE),"")</f>
        <v/>
      </c>
      <c r="H212" s="80" t="inlineStr">
        <is>
          <t>Blanket (page end)</t>
        </is>
      </c>
      <c r="I212" s="72" t="n"/>
      <c r="J212" s="72" t="n"/>
      <c r="K212" s="72" t="n"/>
      <c r="L212" s="72" t="inlineStr">
        <is>
          <t>NO</t>
        </is>
      </c>
      <c r="M212" s="72" t="n">
        <v>4.489371080443953</v>
      </c>
      <c r="N212" s="72" t="n">
        <v>22</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OI_CONFIRM_MIN_PRICE_PCT</t>
        </is>
      </c>
      <c r="B213" s="80" t="inlineStr">
        <is>
          <t>1.0</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NO</t>
        </is>
      </c>
      <c r="M213" s="72" t="n">
        <v>3.547693922703921</v>
      </c>
      <c r="N213" s="72" t="n">
        <v>22</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OI_CONFIRM_MIN_PRICE_PCT</t>
        </is>
      </c>
      <c r="B214" s="80" t="inlineStr">
        <is>
          <t>0.5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v>3.904835366471822</v>
      </c>
      <c r="N214" s="72" t="n">
        <v>22</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-1.958180624560199</v>
      </c>
      <c r="N3" s="72" t="n">
        <v>7</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0.375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-2.031805943175134</v>
      </c>
      <c r="N4" s="72" t="n">
        <v>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2" t="inlineStr">
        <is>
          <t>AUGMENT_MIN_GAIN_PCT</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6.286097269770105</v>
      </c>
      <c r="N5" s="72" t="n">
        <v>9</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ez_manage.py:30417 top()</t>
        </is>
      </c>
      <c r="IP5" s="72" t="inlineStr">
        <is>
          <t>v12_quick_engine.py:4874 x5</t>
        </is>
      </c>
      <c r="IQ5" s="72" t="n"/>
    </row>
    <row r="6" ht="10.5" customHeight="1" s="65">
      <c r="A6" s="72" t="inlineStr">
        <is>
          <t>AUGMENT_MIN_GAIN_PCT</t>
        </is>
      </c>
      <c r="B6" s="72" t="inlineStr">
        <is>
          <t>0.625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-2.236055322295417</v>
      </c>
      <c r="N6" s="72" t="n">
        <v>7</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ez_manage.py:30417 top()</t>
        </is>
      </c>
      <c r="IP6" s="72" t="inlineStr">
        <is>
          <t>v12_quick_engine.py:4874 x5</t>
        </is>
      </c>
      <c r="IQ6" s="72" t="n"/>
    </row>
    <row r="7" ht="10.5" customHeight="1" s="65">
      <c r="A7" s="72" t="inlineStr">
        <is>
          <t>AUGMENT_MIN_GAIN_PCT</t>
        </is>
      </c>
      <c r="B7" s="72" t="inlineStr">
        <is>
          <t>0.75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-2.525380128996662</v>
      </c>
      <c r="N7" s="72" t="n">
        <v>6</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BOUNCE_AUGMENT_MIN_LOSS_PCT</t>
        </is>
      </c>
      <c r="B8" s="72" t="inlineStr">
        <is>
          <t>-0.75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5.702425222549403</v>
      </c>
      <c r="N8" s="72" t="n">
        <v>9</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8" t="n"/>
      <c r="GY8" s="78" t="n"/>
      <c r="GZ8" s="78" t="n"/>
      <c r="HA8" s="78" t="n"/>
      <c r="HB8" s="78"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ez_manage.py:4390 top()</t>
        </is>
      </c>
      <c r="IP8" s="72" t="inlineStr">
        <is>
          <t>v12_quick_engine.py:1310 x9</t>
        </is>
      </c>
      <c r="IQ8" s="72" t="n"/>
    </row>
    <row r="9" ht="10.5" customHeight="1" s="65">
      <c r="A9" s="72" t="inlineStr">
        <is>
          <t>BOUNCE_AUGMENT_MIN_LOSS_PCT</t>
        </is>
      </c>
      <c r="B9" s="72" t="inlineStr">
        <is>
          <t>-0.625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5.08403670137374</v>
      </c>
      <c r="N9" s="72" t="n">
        <v>8</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8" t="n"/>
      <c r="GY9" s="78" t="n"/>
      <c r="GZ9" s="78" t="n"/>
      <c r="HA9" s="78" t="n"/>
      <c r="HB9" s="78"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ez_manage.py:4390 top()</t>
        </is>
      </c>
      <c r="IP9" s="72" t="inlineStr">
        <is>
          <t>v12_quick_engine.py:1310 x9</t>
        </is>
      </c>
      <c r="IQ9" s="72" t="n"/>
    </row>
    <row r="10" ht="10.5" customHeight="1" s="65">
      <c r="A10" s="71" t="inlineStr">
        <is>
          <t>BOUNCE_AUGMENT_MIN_LOSS_PCT</t>
        </is>
      </c>
      <c r="B10" s="72" t="inlineStr">
        <is>
          <t>-0.5</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2" t="n">
        <v>6.319484011362845</v>
      </c>
      <c r="N10" s="72" t="n">
        <v>9</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8" t="n"/>
      <c r="GY10" s="78" t="n"/>
      <c r="GZ10" s="78" t="n"/>
      <c r="HA10" s="78" t="n"/>
      <c r="HB10" s="78"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ez_manage.py:4390 top()</t>
        </is>
      </c>
      <c r="IP10" s="72" t="inlineStr">
        <is>
          <t>v12_quick_engine.py:1310 x9</t>
        </is>
      </c>
      <c r="IQ10" s="72" t="n"/>
    </row>
    <row r="11" ht="10.5" customHeight="1" s="65">
      <c r="A11" s="72" t="inlineStr">
        <is>
          <t>BOUNCE_AUGMENT_MIN_LOSS_PCT</t>
        </is>
      </c>
      <c r="B11" s="72" t="inlineStr">
        <is>
          <t>-0.375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4.973780503839889</v>
      </c>
      <c r="N11" s="72" t="n">
        <v>8</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8" t="n"/>
      <c r="GY11" s="78" t="n"/>
      <c r="GZ11" s="78" t="n"/>
      <c r="HA11" s="78" t="n"/>
      <c r="HB11" s="78"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ez_manage.py:4390 top()</t>
        </is>
      </c>
      <c r="IP11" s="72" t="inlineStr">
        <is>
          <t>v12_quick_engine.py:1310 x9</t>
        </is>
      </c>
      <c r="IQ11" s="72" t="n"/>
    </row>
    <row r="12" ht="10.5" customHeight="1" s="65">
      <c r="A12" s="72" t="inlineStr">
        <is>
          <t>BOUNCE_AUGMENT_MIN_LOSS_PCT</t>
        </is>
      </c>
      <c r="B12" s="72" t="inlineStr">
        <is>
          <t>-0.25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2" t="n">
        <v>4.818808592350762</v>
      </c>
      <c r="N12" s="72" t="n">
        <v>8</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8" t="n"/>
      <c r="GY12" s="78" t="n"/>
      <c r="GZ12" s="78" t="n"/>
      <c r="HA12" s="78" t="n"/>
      <c r="HB12" s="78"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ez_manage.py:4390 top()</t>
        </is>
      </c>
      <c r="IP12" s="72" t="inlineStr">
        <is>
          <t>v12_quick_engine.py:1310 x9</t>
        </is>
      </c>
      <c r="IQ12" s="72" t="n"/>
    </row>
    <row r="13" ht="10.5" customHeight="1" s="65">
      <c r="A13" s="72" t="inlineStr">
        <is>
          <t>AUGMENT_BOUNCE_MIN_GAIN_PCT</t>
        </is>
      </c>
      <c r="B13" s="72" t="inlineStr">
        <is>
          <t>0.25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-2.165088481181629</v>
      </c>
      <c r="N13" s="72" t="n">
        <v>6</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ez_manage.py:56856 top()</t>
        </is>
      </c>
      <c r="IP13" s="72" t="inlineStr">
        <is>
          <t>v12_quick_engine.py:4872 x2</t>
        </is>
      </c>
      <c r="IQ13" s="72" t="n"/>
    </row>
    <row r="14" ht="10.5" customHeight="1" s="65">
      <c r="A14" s="72" t="inlineStr">
        <is>
          <t>AUGMENT_BOUNCE_MIN_GAIN_PCT</t>
        </is>
      </c>
      <c r="B14" s="72" t="inlineStr">
        <is>
          <t>0.375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-2.092461920896119</v>
      </c>
      <c r="N14" s="72" t="n">
        <v>4</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ez_manage.py:56856 top()</t>
        </is>
      </c>
      <c r="IP14" s="72" t="inlineStr">
        <is>
          <t>v12_quick_engine.py:4872 x2</t>
        </is>
      </c>
      <c r="IQ14" s="72" t="n"/>
    </row>
    <row r="15" ht="10.5" customHeight="1" s="65">
      <c r="A15" s="71" t="inlineStr">
        <is>
          <t>AUGMENT_BOUNCE_MIN_GAIN_PCT</t>
        </is>
      </c>
      <c r="B15" s="72" t="inlineStr">
        <is>
          <t>0.5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2" t="n">
        <v>6.122719776299083</v>
      </c>
      <c r="N15" s="72" t="n">
        <v>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8" t="n"/>
      <c r="AQ15" s="78" t="n"/>
      <c r="AR15" s="78" t="n"/>
      <c r="AS15" s="78" t="n"/>
      <c r="AT15" s="78"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ez_manage.py:56856 top()</t>
        </is>
      </c>
      <c r="IP15" s="72" t="inlineStr">
        <is>
          <t>v12_quick_engine.py:4872 x2</t>
        </is>
      </c>
      <c r="IQ15" s="72" t="n"/>
    </row>
    <row r="16" ht="10.5" customHeight="1" s="65">
      <c r="A16" s="72" t="inlineStr">
        <is>
          <t>AUGMENT_BOUNCE_MIN_GAIN_PCT</t>
        </is>
      </c>
      <c r="B16" s="72" t="inlineStr">
        <is>
          <t>0.625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-1.345146998379807</v>
      </c>
      <c r="N16" s="72" t="n">
        <v>6</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8" t="n"/>
      <c r="AQ16" s="78" t="n"/>
      <c r="AR16" s="78" t="n"/>
      <c r="AS16" s="78" t="n"/>
      <c r="AT16" s="78"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ez_manage.py:56856 top()</t>
        </is>
      </c>
      <c r="IP16" s="72" t="inlineStr">
        <is>
          <t>v12_quick_engine.py:4872 x2</t>
        </is>
      </c>
      <c r="IQ16" s="72" t="n"/>
    </row>
    <row r="17" ht="10.5" customHeight="1" s="65">
      <c r="A17" s="72" t="inlineStr">
        <is>
          <t>AUGMENT_BOUNCE_MIN_GAIN_PCT</t>
        </is>
      </c>
      <c r="B17" s="72" t="inlineStr">
        <is>
          <t>0.75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2" t="n">
        <v>-1.641979774375782</v>
      </c>
      <c r="N17" s="72" t="n">
        <v>6</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8" t="n"/>
      <c r="AQ17" s="78" t="n"/>
      <c r="AR17" s="78" t="n"/>
      <c r="AS17" s="78" t="n"/>
      <c r="AT17" s="78"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ez_manage.py:56856 top()</t>
        </is>
      </c>
      <c r="IP17" s="72" t="inlineStr">
        <is>
          <t>v12_quick_engine.py:4872 x2</t>
        </is>
      </c>
      <c r="IQ17" s="72" t="n"/>
    </row>
    <row r="18" ht="10.5" customHeight="1" s="65">
      <c r="A18" s="71" t="inlineStr">
        <is>
          <t>AUGMENT_BREAKOUT_MIN_GAIN_PCT</t>
        </is>
      </c>
      <c r="B18" s="72" t="inlineStr">
        <is>
          <t>0.25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2" t="n">
        <v>-1.695495848568848</v>
      </c>
      <c r="N18" s="72" t="n">
        <v>4</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8" t="n"/>
      <c r="AQ18" s="78" t="n"/>
      <c r="AR18" s="78" t="n"/>
      <c r="AS18" s="78" t="n"/>
      <c r="AT18" s="78"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ez_manage.py:56860 top()</t>
        </is>
      </c>
      <c r="IP18" s="72" t="inlineStr">
        <is>
          <t>v12_quick_engine.py:4873 x2</t>
        </is>
      </c>
      <c r="IQ18" s="72" t="n"/>
    </row>
    <row r="19" ht="10.5" customHeight="1" s="65">
      <c r="A19" s="72" t="inlineStr">
        <is>
          <t>AUGMENT_BREAKOUT_MIN_GAIN_PCT</t>
        </is>
      </c>
      <c r="B19" s="72" t="inlineStr">
        <is>
          <t>0.375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-1.680319569948814</v>
      </c>
      <c r="N19" s="72" t="n">
        <v>4</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8" t="n"/>
      <c r="AQ19" s="78" t="n"/>
      <c r="AR19" s="78" t="n"/>
      <c r="AS19" s="78" t="n"/>
      <c r="AT19" s="78"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ez_manage.py:56860 top()</t>
        </is>
      </c>
      <c r="IP19" s="72" t="inlineStr">
        <is>
          <t>v12_quick_engine.py:4873 x2</t>
        </is>
      </c>
      <c r="IQ19" s="72" t="n"/>
    </row>
    <row r="20" ht="10.5" customHeight="1" s="65">
      <c r="A20" s="72" t="inlineStr">
        <is>
          <t>AUGMENT_BREAKOUT_MIN_GAIN_PCT</t>
        </is>
      </c>
      <c r="B20" s="72" t="inlineStr">
        <is>
          <t>0.5</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2" t="n">
        <v>6.10167142756957</v>
      </c>
      <c r="N20" s="72" t="n">
        <v>7</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8" t="n"/>
      <c r="AV20" s="78" t="n"/>
      <c r="AW20" s="78" t="n"/>
      <c r="AX20" s="78" t="n"/>
      <c r="AY20" s="78"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8" t="n"/>
      <c r="BU20" s="78" t="n"/>
      <c r="BV20" s="78" t="n"/>
      <c r="BW20" s="78" t="n"/>
      <c r="BX20" s="78"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8" t="n"/>
      <c r="DD20" s="78" t="n"/>
      <c r="DE20" s="78" t="n"/>
      <c r="DF20" s="78" t="n"/>
      <c r="DG20" s="78"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8" t="n"/>
      <c r="GE20" s="78" t="n"/>
      <c r="GF20" s="78" t="n"/>
      <c r="GG20" s="78" t="n"/>
      <c r="GH20" s="78"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ez_manage.py:56860 top()</t>
        </is>
      </c>
      <c r="IP20" s="72" t="inlineStr">
        <is>
          <t>v12_quick_engine.py:4873 x2</t>
        </is>
      </c>
      <c r="IQ20" s="72" t="n"/>
    </row>
    <row r="21" ht="10.5" customHeight="1" s="65">
      <c r="A21" s="72" t="inlineStr">
        <is>
          <t>AUGMENT_BREAKOUT_MIN_GAIN_PCT</t>
        </is>
      </c>
      <c r="B21" s="72" t="inlineStr">
        <is>
          <t>0.625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2" t="n">
        <v>-1.303209851809926</v>
      </c>
      <c r="N21" s="72" t="n">
        <v>6</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8" t="n"/>
      <c r="AQ21" s="78" t="n"/>
      <c r="AR21" s="78" t="n"/>
      <c r="AS21" s="78" t="n"/>
      <c r="AT21" s="78" t="n"/>
      <c r="AU21" s="78" t="n"/>
      <c r="AV21" s="78" t="n"/>
      <c r="AW21" s="78" t="n"/>
      <c r="AX21" s="78" t="n"/>
      <c r="AY21" s="78"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8" t="n"/>
      <c r="BU21" s="78" t="n"/>
      <c r="BV21" s="78" t="n"/>
      <c r="BW21" s="78" t="n"/>
      <c r="BX21" s="78"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8" t="n"/>
      <c r="DD21" s="78" t="n"/>
      <c r="DE21" s="78" t="n"/>
      <c r="DF21" s="78" t="n"/>
      <c r="DG21" s="78"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8" t="n"/>
      <c r="GE21" s="78" t="n"/>
      <c r="GF21" s="78" t="n"/>
      <c r="GG21" s="78" t="n"/>
      <c r="GH21" s="78"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ez_manage.py:56860 top()</t>
        </is>
      </c>
      <c r="IP21" s="72" t="inlineStr">
        <is>
          <t>v12_quick_engine.py:4873 x2</t>
        </is>
      </c>
      <c r="IQ21" s="72" t="n"/>
    </row>
    <row r="22" ht="10.5" customHeight="1" s="65">
      <c r="A22" s="72" t="inlineStr">
        <is>
          <t>AUGMENT_BREAKOUT_MIN_GAIN_PCT</t>
        </is>
      </c>
      <c r="B22" s="72" t="inlineStr">
        <is>
          <t>0.75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-0.9581857271177542</v>
      </c>
      <c r="N22" s="72" t="n">
        <v>6</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1" t="inlineStr">
        <is>
          <t>HTF_GATE_APPLY_TO_AUGMENT</t>
        </is>
      </c>
      <c r="B23" s="72" t="inlineStr">
        <is>
          <t>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2" t="n">
        <v>6.125849639743145</v>
      </c>
      <c r="N23" s="72" t="n">
        <v>7</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ez_manage.py:4876 top()</t>
        </is>
      </c>
      <c r="IP23" s="72" t="inlineStr">
        <is>
          <t>v12_quick_engine.py:2052 x6</t>
        </is>
      </c>
      <c r="IQ23" s="72" t="n"/>
    </row>
    <row r="24" ht="10.5" customHeight="1" s="65">
      <c r="A24" s="72" t="inlineStr">
        <is>
          <t>HTF_GATE_APPLY_TO_AUGMENT</t>
        </is>
      </c>
      <c r="B24" s="72" t="inlineStr">
        <is>
          <t>0.5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2" t="n">
        <v>5.059060551730189</v>
      </c>
      <c r="N24" s="72" t="n">
        <v>5</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HTF_GATE_APPLY_TO_AUGMENT</t>
        </is>
      </c>
      <c r="B25" s="72" t="inlineStr">
        <is>
          <t>1.0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5.468617087949297</v>
      </c>
      <c r="N25" s="72" t="n">
        <v>5</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8" t="n"/>
      <c r="ER25" s="78" t="n"/>
      <c r="ES25" s="78" t="n"/>
      <c r="ET25" s="78" t="n"/>
      <c r="EU25" s="78"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ez_manage.py:4876 top()</t>
        </is>
      </c>
      <c r="IP25" s="72" t="inlineStr">
        <is>
          <t>v12_quick_engine.py:2052 x6</t>
        </is>
      </c>
      <c r="IQ25" s="72" t="n"/>
    </row>
    <row r="26" ht="10.5" customHeight="1" s="65">
      <c r="A26" s="72" t="inlineStr">
        <is>
          <t>HTF_GATE_APPLY_TO_AUGMENT</t>
        </is>
      </c>
      <c r="B26" s="72" t="inlineStr">
        <is>
          <t>2.0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2" t="n">
        <v>4.00640743474781</v>
      </c>
      <c r="N26" s="72" t="n">
        <v>4</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8" t="n"/>
      <c r="ER26" s="78" t="n"/>
      <c r="ES26" s="78" t="n"/>
      <c r="ET26" s="78" t="n"/>
      <c r="EU26" s="78"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ez_manage.py:4876 top()</t>
        </is>
      </c>
      <c r="IP26" s="72" t="inlineStr">
        <is>
          <t>v12_quick_engine.py:2052 x6</t>
        </is>
      </c>
      <c r="IQ26" s="72" t="n"/>
    </row>
    <row r="27" ht="15.75" customHeight="1" s="65">
      <c r="A27" s="70" t="inlineStr">
        <is>
          <t>ADX_RANGING_THRESHOLD</t>
        </is>
      </c>
      <c r="B27" s="80" t="inlineStr">
        <is>
          <t>25</t>
        </is>
      </c>
      <c r="C27" s="80" t="n"/>
      <c r="D27" s="80" t="inlineStr">
        <is>
          <t>ENTRY, GLOBAL_CHECK, STOCKS_EXIT</t>
        </is>
      </c>
      <c r="E27" s="80" t="n"/>
      <c r="F27" s="72" t="n"/>
      <c r="G27" s="80">
        <f>IFERROR(VLOOKUP($A28&amp;"_"&amp;$B28,Results_Deltas!$A$2:$P$15000,5,FALSE),"")</f>
        <v/>
      </c>
      <c r="H27" s="80" t="inlineStr">
        <is>
          <t>Blanket (page end)</t>
        </is>
      </c>
      <c r="I27" s="72" t="n"/>
      <c r="J27" s="72" t="n"/>
      <c r="K27" s="72" t="n"/>
      <c r="L27" s="72" t="inlineStr">
        <is>
          <t>NO</t>
        </is>
      </c>
      <c r="M27" s="72" t="n">
        <v>3.029142995983197</v>
      </c>
      <c r="N27" s="72" t="n">
        <v>21</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ADX_RANGING_THRESHOLD</t>
        </is>
      </c>
      <c r="B28" s="80" t="inlineStr">
        <is>
          <t>15</t>
        </is>
      </c>
      <c r="C28" s="80" t="n"/>
      <c r="D28" s="80" t="inlineStr">
        <is>
          <t>ENTRY, GLOBAL_CHECK, STOCKS_EXIT</t>
        </is>
      </c>
      <c r="E28" s="80" t="n"/>
      <c r="F28" s="72" t="n"/>
      <c r="G28" s="80">
        <f>IFERROR(VLOOKUP($A29&amp;"_"&amp;$B29,Results_Deltas!$A$2:$P$15000,5,FALSE),"")</f>
        <v/>
      </c>
      <c r="H28" s="80" t="inlineStr">
        <is>
          <t>Blanket (page end)</t>
        </is>
      </c>
      <c r="I28" s="72" t="n"/>
      <c r="J28" s="72" t="n"/>
      <c r="K28" s="72" t="n"/>
      <c r="L28" s="72" t="inlineStr">
        <is>
          <t>YES</t>
        </is>
      </c>
      <c r="M28" s="72" t="n">
        <v>3.630609389255662</v>
      </c>
      <c r="N28" s="72" t="n">
        <v>19</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ADX_RANGING_THRESHOLD</t>
        </is>
      </c>
      <c r="B29" s="80" t="inlineStr">
        <is>
          <t>10</t>
        </is>
      </c>
      <c r="C29" s="80" t="n"/>
      <c r="D29" s="80" t="inlineStr">
        <is>
          <t>ENTRY, GLOBAL_CHECK, STOCKS_EXIT</t>
        </is>
      </c>
      <c r="E29" s="80" t="n"/>
      <c r="F29" s="72" t="n"/>
      <c r="G29" s="80">
        <f>IFERROR(VLOOKUP($A30&amp;"_"&amp;$B30,Results_Deltas!$A$2:$P$15000,5,FALSE),"")</f>
        <v/>
      </c>
      <c r="H29" s="80" t="inlineStr">
        <is>
          <t>Blanket (page end)</t>
        </is>
      </c>
      <c r="I29" s="72" t="n"/>
      <c r="J29" s="72" t="n"/>
      <c r="K29" s="72" t="n"/>
      <c r="L29" s="72" t="inlineStr">
        <is>
          <t>NO</t>
        </is>
      </c>
      <c r="M29" s="72" t="n">
        <v>2.539653233499499</v>
      </c>
      <c r="N29" s="72" t="n">
        <v>19</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BANDAID_OFF_LOSER_RECOVER_PCT</t>
        </is>
      </c>
      <c r="B30" s="80" t="inlineStr">
        <is>
          <t>0</t>
        </is>
      </c>
      <c r="C30" s="80"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72" t="inlineStr">
        <is>
          <t>NO</t>
        </is>
      </c>
      <c r="M30" s="72" t="n">
        <v>4.289269629775696</v>
      </c>
      <c r="N30" s="72" t="n">
        <v>26</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70" t="inlineStr">
        <is>
          <t>BANDAID_OFF_LOSER_RECOVER_PCT</t>
        </is>
      </c>
      <c r="B31" s="80" t="inlineStr">
        <is>
          <t>2.0</t>
        </is>
      </c>
      <c r="C31" s="80"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72" t="inlineStr">
        <is>
          <t>NO</t>
        </is>
      </c>
      <c r="M31" s="72" t="n">
        <v>2.599327390210237</v>
      </c>
      <c r="N31" s="72" t="n">
        <v>20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BANDAID_OFF_LOSER_RECOVER_PCT</t>
        </is>
      </c>
      <c r="B32" s="80" t="inlineStr">
        <is>
          <t>1.0</t>
        </is>
      </c>
      <c r="C32" s="80"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72" t="inlineStr">
        <is>
          <t>NO</t>
        </is>
      </c>
      <c r="M32" s="72" t="n">
        <v>1.756072226641047</v>
      </c>
      <c r="N32" s="72" t="n">
        <v>21</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BANDAID_OFF_LOSER_RECOVER_PCT</t>
        </is>
      </c>
      <c r="B33" s="80" t="inlineStr">
        <is>
          <t>0.5</t>
        </is>
      </c>
      <c r="C33" s="80"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72" t="inlineStr">
        <is>
          <t>YES</t>
        </is>
      </c>
      <c r="M33" s="72" t="n">
        <v>1.715082578464623</v>
      </c>
      <c r="N33" s="72" t="n">
        <v>20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69" t="inlineStr">
        <is>
          <t>BAND_ARROW_ENABLED</t>
        </is>
      </c>
      <c r="B34" s="80" t="inlineStr">
        <is>
          <t>False</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v>3.210247601206043</v>
      </c>
      <c r="N34" s="72" t="n">
        <v>25</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BAND_ARROW_ENABLED</t>
        </is>
      </c>
      <c r="B35" s="80" t="inlineStr">
        <is>
          <t>True</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v>2.886955709742146</v>
      </c>
      <c r="N35" s="72" t="n">
        <v>22</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COOLDOWN_LOCKS_FILTER_TF</t>
        </is>
      </c>
      <c r="B36" s="80" t="inlineStr">
        <is>
          <t>OFF</t>
        </is>
      </c>
      <c r="C36" s="80" t="n"/>
      <c r="D36" s="80" t="inlineStr">
        <is>
          <t>GLOBAL_CHECK</t>
        </is>
      </c>
      <c r="E36" s="80" t="n"/>
      <c r="F36" s="72" t="n"/>
      <c r="G36" s="80">
        <f>IFERROR(VLOOKUP($A37&amp;"_"&amp;$B37,Results_Deltas!$A$2:$P$15000,5,FALSE),"")</f>
        <v/>
      </c>
      <c r="H36" s="80" t="inlineStr">
        <is>
          <t>Blanket (page end)</t>
        </is>
      </c>
      <c r="I36" s="72" t="n"/>
      <c r="J36" s="72" t="n"/>
      <c r="K36" s="72" t="n"/>
      <c r="L36" s="72" t="inlineStr">
        <is>
          <t>NO</t>
        </is>
      </c>
      <c r="M36" s="72" t="n">
        <v>2.615525169996286</v>
      </c>
      <c r="N36" s="72" t="n">
        <v>21</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COOLDOWN_LOCKS_FILTER_TF</t>
        </is>
      </c>
      <c r="B37" s="80" t="inlineStr">
        <is>
          <t>D</t>
        </is>
      </c>
      <c r="C37" s="80" t="n"/>
      <c r="D37" s="80" t="inlineStr">
        <is>
          <t>GLOBAL_CHECK</t>
        </is>
      </c>
      <c r="E37" s="80" t="n"/>
      <c r="F37" s="72" t="n"/>
      <c r="G37" s="80">
        <f>IFERROR(VLOOKUP($A38&amp;"_"&amp;$B38,Results_Deltas!$A$2:$P$15000,5,FALSE),"")</f>
        <v/>
      </c>
      <c r="H37" s="80" t="inlineStr">
        <is>
          <t>Blanket (page end)</t>
        </is>
      </c>
      <c r="I37" s="72" t="n"/>
      <c r="J37" s="72" t="n"/>
      <c r="K37" s="72" t="n"/>
      <c r="L37" s="72" t="inlineStr">
        <is>
          <t>NO</t>
        </is>
      </c>
      <c r="M37" s="72" t="n">
        <v>2.552450196552451</v>
      </c>
      <c r="N37" s="72" t="n">
        <v>19</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COOLDOWN_LOCKS_FILTER_TF</t>
        </is>
      </c>
      <c r="B38" s="80" t="inlineStr">
        <is>
          <t>4h</t>
        </is>
      </c>
      <c r="C38" s="80" t="n"/>
      <c r="D38" s="80" t="inlineStr">
        <is>
          <t>GLOBAL_CHECK</t>
        </is>
      </c>
      <c r="E38" s="80" t="n"/>
      <c r="F38" s="72" t="n"/>
      <c r="G38" s="80">
        <f>IFERROR(VLOOKUP($A39&amp;"_"&amp;$B39,Results_Deltas!$A$2:$P$15000,5,FALSE),"")</f>
        <v/>
      </c>
      <c r="H38" s="80" t="inlineStr">
        <is>
          <t>Blanket (page end)</t>
        </is>
      </c>
      <c r="I38" s="72" t="n"/>
      <c r="J38" s="72" t="n"/>
      <c r="K38" s="72" t="n"/>
      <c r="L38" s="72" t="inlineStr">
        <is>
          <t>NO</t>
        </is>
      </c>
      <c r="M38" s="72" t="n">
        <v>2.246671568989703</v>
      </c>
      <c r="N38" s="72" t="n">
        <v>20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COOLDOWN_LOCKS_FILTER_TF</t>
        </is>
      </c>
      <c r="B39" s="80" t="inlineStr">
        <is>
          <t>1h</t>
        </is>
      </c>
      <c r="C39" s="80" t="n"/>
      <c r="D39" s="80" t="inlineStr">
        <is>
          <t>GLOBAL_CHECK</t>
        </is>
      </c>
      <c r="E39" s="80" t="n"/>
      <c r="F39" s="72" t="n"/>
      <c r="G39" s="80">
        <f>IFERROR(VLOOKUP($A40&amp;"_"&amp;$B40,Results_Deltas!$A$2:$P$15000,5,FALSE),"")</f>
        <v/>
      </c>
      <c r="H39" s="80" t="inlineStr">
        <is>
          <t>Blanket (page end)</t>
        </is>
      </c>
      <c r="I39" s="72" t="n"/>
      <c r="J39" s="72" t="n"/>
      <c r="K39" s="72" t="n"/>
      <c r="L39" s="72" t="inlineStr">
        <is>
          <t>NO</t>
        </is>
      </c>
      <c r="M39" s="72" t="n">
        <v>2.415238227416995</v>
      </c>
      <c r="N39" s="72" t="n">
        <v>21</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69" t="inlineStr">
        <is>
          <t>COOLDOWN_LOCKS_FILTER_TF</t>
        </is>
      </c>
      <c r="B40" s="80" t="inlineStr">
        <is>
          <t>15m</t>
        </is>
      </c>
      <c r="C40" s="80" t="n"/>
      <c r="D40" s="80" t="inlineStr">
        <is>
          <t>GLOBAL_CHECK</t>
        </is>
      </c>
      <c r="E40" s="80" t="n"/>
      <c r="F40" s="72" t="n"/>
      <c r="G40" s="80">
        <f>IFERROR(VLOOKUP($A41&amp;"_"&amp;$B41,Results_Deltas!$A$2:$P$15000,5,FALSE),"")</f>
        <v/>
      </c>
      <c r="H40" s="80" t="inlineStr">
        <is>
          <t>Blanket (page end)</t>
        </is>
      </c>
      <c r="I40" s="72" t="n"/>
      <c r="J40" s="72" t="n"/>
      <c r="K40" s="72" t="n"/>
      <c r="L40" s="72" t="inlineStr">
        <is>
          <t>YES</t>
        </is>
      </c>
      <c r="M40" s="72" t="n">
        <v>3.142877340115667</v>
      </c>
      <c r="N40" s="72" t="n">
        <v>25</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69" t="inlineStr">
        <is>
          <t>CRYPTO_SPIKE_FADE_THRESHOLD_PCT</t>
        </is>
      </c>
      <c r="B41" s="80" t="inlineStr">
        <is>
          <t>10</t>
        </is>
      </c>
      <c r="C41" s="80" t="n"/>
      <c r="D41" s="80" t="inlineStr">
        <is>
          <t>GLOBAL_CHECK, STOCKS_EXIT</t>
        </is>
      </c>
      <c r="E41" s="80" t="n"/>
      <c r="F41" s="72" t="n"/>
      <c r="G41" s="80">
        <f>IFERROR(VLOOKUP($A42&amp;"_"&amp;$B42,Results_Deltas!$A$2:$P$15000,5,FALSE),"")</f>
        <v/>
      </c>
      <c r="H41" s="80" t="inlineStr">
        <is>
          <t>Blanket (page end)</t>
        </is>
      </c>
      <c r="I41" s="72" t="n"/>
      <c r="J41" s="72" t="n"/>
      <c r="K41" s="72" t="n"/>
      <c r="L41" s="72" t="inlineStr">
        <is>
          <t>YES</t>
        </is>
      </c>
      <c r="M41" s="72" t="n">
        <v>4.327684511343914</v>
      </c>
      <c r="N41" s="72" t="n">
        <v>29</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CRYPTO_SPIKE_FADE_THRESHOLD_PCT</t>
        </is>
      </c>
      <c r="B42" s="80" t="inlineStr">
        <is>
          <t>12.5</t>
        </is>
      </c>
      <c r="C42" s="80" t="n"/>
      <c r="D42" s="80" t="inlineStr">
        <is>
          <t>GLOBAL_CHECK, STOCKS_EXIT</t>
        </is>
      </c>
      <c r="E42" s="80" t="n"/>
      <c r="F42" s="72" t="n"/>
      <c r="G42" s="80">
        <f>IFERROR(VLOOKUP($A43&amp;"_"&amp;$B43,Results_Deltas!$A$2:$P$15000,5,FALSE),"")</f>
        <v/>
      </c>
      <c r="H42" s="80" t="inlineStr">
        <is>
          <t>Blanket (page end)</t>
        </is>
      </c>
      <c r="I42" s="72" t="n"/>
      <c r="J42" s="72" t="n"/>
      <c r="K42" s="72" t="n"/>
      <c r="L42" s="72" t="inlineStr">
        <is>
          <t>NO</t>
        </is>
      </c>
      <c r="M42" s="72" t="n">
        <v>3.29509465432903</v>
      </c>
      <c r="N42" s="72" t="n">
        <v>25</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CRYPTO_SPIKE_FADE_THRESHOLD_PCT</t>
        </is>
      </c>
      <c r="B43" s="80" t="inlineStr">
        <is>
          <t>7.5</t>
        </is>
      </c>
      <c r="C43" s="80" t="n"/>
      <c r="D43" s="80" t="inlineStr">
        <is>
          <t>GLOBAL_CHECK, STOCKS_EXIT</t>
        </is>
      </c>
      <c r="E43" s="80" t="n"/>
      <c r="F43" s="72" t="n"/>
      <c r="G43" s="80">
        <f>IFERROR(VLOOKUP($A44&amp;"_"&amp;$B44,Results_Deltas!$A$2:$P$15000,5,FALSE),"")</f>
        <v/>
      </c>
      <c r="H43" s="80" t="inlineStr">
        <is>
          <t>Blanket (page end)</t>
        </is>
      </c>
      <c r="I43" s="72" t="n"/>
      <c r="J43" s="72" t="n"/>
      <c r="K43" s="72" t="n"/>
      <c r="L43" s="72" t="inlineStr">
        <is>
          <t>NO</t>
        </is>
      </c>
      <c r="M43" s="72" t="n">
        <v>3.43682694206322</v>
      </c>
      <c r="N43" s="72" t="n">
        <v>28</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CRYPTO_SPIKE_FADE_THRESHOLD_PCT</t>
        </is>
      </c>
      <c r="B44" s="80" t="inlineStr">
        <is>
          <t>5</t>
        </is>
      </c>
      <c r="C44" s="80" t="n"/>
      <c r="D44" s="80" t="inlineStr">
        <is>
          <t>GLOBAL_CHECK, STOCKS_EXIT</t>
        </is>
      </c>
      <c r="E44" s="80" t="n"/>
      <c r="F44" s="72" t="n"/>
      <c r="G44" s="80">
        <f>IFERROR(VLOOKUP($A45&amp;"_"&amp;$B45,Results_Deltas!$A$2:$P$15000,5,FALSE),"")</f>
        <v/>
      </c>
      <c r="H44" s="80" t="inlineStr">
        <is>
          <t>Blanket (page end)</t>
        </is>
      </c>
      <c r="I44" s="72" t="n"/>
      <c r="J44" s="72" t="n"/>
      <c r="K44" s="72" t="n"/>
      <c r="L44" s="72" t="inlineStr">
        <is>
          <t>NO</t>
        </is>
      </c>
      <c r="M44" s="72" t="n">
        <v>4.280470607195703</v>
      </c>
      <c r="N44" s="72" t="n">
        <v>28</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DC_MOMENT_STRONG_THRESHOLD</t>
        </is>
      </c>
      <c r="B45" s="80" t="inlineStr">
        <is>
          <t>40</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v>3.728504448120547</v>
      </c>
      <c r="N45" s="72" t="n">
        <v>23</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DC_MOMENT_STRONG_THRESHOLD</t>
        </is>
      </c>
      <c r="B46" s="80" t="inlineStr">
        <is>
          <t>50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YES</t>
        </is>
      </c>
      <c r="M46" s="72" t="n">
        <v>2.617668125431638</v>
      </c>
      <c r="N46" s="72" t="n">
        <v>24</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DC_MOMENT_STRONG_THRESHOLD</t>
        </is>
      </c>
      <c r="B47" s="80" t="inlineStr">
        <is>
          <t>30</t>
        </is>
      </c>
      <c r="C47" s="80" t="n"/>
      <c r="D47" s="80" t="inlineStr">
        <is>
          <t>ENTRY, GLOBAL_CHECK, STOCKS_EXIT</t>
        </is>
      </c>
      <c r="E47" s="80" t="n"/>
      <c r="F47" s="72" t="n"/>
      <c r="G47" s="80">
        <f>IFERROR(VLOOKUP($A48&amp;"_"&amp;$B48,Results_Deltas!$A$2:$P$15000,5,FALSE),"")</f>
        <v/>
      </c>
      <c r="H47" s="80" t="inlineStr">
        <is>
          <t>Blanket (page end)</t>
        </is>
      </c>
      <c r="I47" s="72" t="n"/>
      <c r="J47" s="72" t="n"/>
      <c r="K47" s="72" t="n"/>
      <c r="L47" s="72" t="inlineStr">
        <is>
          <t>NO</t>
        </is>
      </c>
      <c r="M47" s="72" t="n">
        <v>2.541216118731195</v>
      </c>
      <c r="N47" s="72" t="n">
        <v>22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DC_MOMENT_STRONG_THRESHOLD</t>
        </is>
      </c>
      <c r="B48" s="80" t="inlineStr">
        <is>
          <t>20</t>
        </is>
      </c>
      <c r="C48" s="80" t="n"/>
      <c r="D48" s="80" t="inlineStr">
        <is>
          <t>ENTRY, GLOBAL_CHECK, STOCKS_EXIT</t>
        </is>
      </c>
      <c r="E48" s="80" t="n"/>
      <c r="F48" s="72" t="n"/>
      <c r="G48" s="80">
        <f>IFERROR(VLOOKUP($A49&amp;"_"&amp;$B49,Results_Deltas!$A$2:$P$15000,5,FALSE),"")</f>
        <v/>
      </c>
      <c r="H48" s="80" t="inlineStr">
        <is>
          <t>Blanket (page end)</t>
        </is>
      </c>
      <c r="I48" s="72" t="n"/>
      <c r="J48" s="72" t="n"/>
      <c r="K48" s="72" t="n"/>
      <c r="L48" s="72" t="inlineStr">
        <is>
          <t>NO</t>
        </is>
      </c>
      <c r="M48" s="72" t="n">
        <v>3.872778814285858</v>
      </c>
      <c r="N48" s="72" t="n">
        <v>23</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DELTA_HTF_GATE</t>
        </is>
      </c>
      <c r="B49" s="80" t="inlineStr">
        <is>
          <t>4h</t>
        </is>
      </c>
      <c r="C49" s="80" t="n"/>
      <c r="D49" s="80" t="inlineStr">
        <is>
          <t>ENTRY, GLOBAL_CHECK, STOCKS_EXIT</t>
        </is>
      </c>
      <c r="E49" s="80" t="n"/>
      <c r="F49" s="72" t="n"/>
      <c r="G49" s="80">
        <f>IFERROR(VLOOKUP($A50&amp;"_"&amp;$B50,Results_Deltas!$A$2:$P$15000,5,FALSE),"")</f>
        <v/>
      </c>
      <c r="H49" s="80" t="inlineStr">
        <is>
          <t>Blanket (page end)</t>
        </is>
      </c>
      <c r="I49" s="72" t="n"/>
      <c r="J49" s="72" t="n"/>
      <c r="K49" s="72" t="n"/>
      <c r="L49" s="72" t="inlineStr">
        <is>
          <t>NO</t>
        </is>
      </c>
      <c r="M49" s="72" t="n">
        <v>3.45690815368357</v>
      </c>
      <c r="N49" s="72" t="n">
        <v>27</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DELTA_HTF_GATE</t>
        </is>
      </c>
      <c r="B50" s="80" t="inlineStr">
        <is>
          <t>4h_ALT</t>
        </is>
      </c>
      <c r="C50" s="80" t="n"/>
      <c r="D50" s="80" t="inlineStr">
        <is>
          <t>ENTRY, GLOBAL_CHECK, STOCKS_EXIT</t>
        </is>
      </c>
      <c r="E50" s="80" t="n"/>
      <c r="F50" s="72" t="n"/>
      <c r="G50" s="80">
        <f>IFERROR(VLOOKUP($A51&amp;"_"&amp;$B51,Results_Deltas!$A$2:$P$15000,5,FALSE),"")</f>
        <v/>
      </c>
      <c r="H50" s="80" t="inlineStr">
        <is>
          <t>Blanket (page end)</t>
        </is>
      </c>
      <c r="I50" s="72" t="n"/>
      <c r="J50" s="72" t="n"/>
      <c r="K50" s="72" t="n"/>
      <c r="L50" s="72" t="inlineStr">
        <is>
          <t>YES</t>
        </is>
      </c>
      <c r="M50" s="72" t="n">
        <v>3.45690815368357</v>
      </c>
      <c r="N50" s="72" t="n">
        <v>27</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DELTA_REENTRY_FILTER_ENABLED</t>
        </is>
      </c>
      <c r="B51" s="80" t="inlineStr">
        <is>
          <t>False</t>
        </is>
      </c>
      <c r="C51" s="80" t="n"/>
      <c r="D51" s="80" t="inlineStr">
        <is>
          <t>ENTRY, GLOBAL_CHECK, STOCKS_EXIT</t>
        </is>
      </c>
      <c r="E51" s="80" t="n"/>
      <c r="F51" s="72" t="n"/>
      <c r="G51" s="80">
        <f>IFERROR(VLOOKUP($A52&amp;"_"&amp;$B52,Results_Deltas!$A$2:$P$15000,5,FALSE),"")</f>
        <v/>
      </c>
      <c r="H51" s="80" t="inlineStr">
        <is>
          <t>Blanket (page end)</t>
        </is>
      </c>
      <c r="I51" s="72" t="n"/>
      <c r="J51" s="72" t="n"/>
      <c r="K51" s="72" t="n"/>
      <c r="L51" s="72" t="inlineStr">
        <is>
          <t>YES</t>
        </is>
      </c>
      <c r="M51" s="72" t="n">
        <v>3.516329170639163</v>
      </c>
      <c r="N51" s="72" t="n">
        <v>31</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DELTA_REENTRY_FILTER_ENABLED</t>
        </is>
      </c>
      <c r="B52" s="80" t="inlineStr">
        <is>
          <t>True</t>
        </is>
      </c>
      <c r="C52" s="80" t="n"/>
      <c r="D52" s="80" t="inlineStr">
        <is>
          <t>ENTRY, GLOBAL_CHECK, STOCKS_EXIT</t>
        </is>
      </c>
      <c r="E52" s="80" t="n"/>
      <c r="F52" s="72" t="n"/>
      <c r="G52" s="80">
        <f>IFERROR(VLOOKUP($A53&amp;"_"&amp;$B53,Results_Deltas!$A$2:$P$15000,5,FALSE),"")</f>
        <v/>
      </c>
      <c r="H52" s="80" t="inlineStr">
        <is>
          <t>Blanket (page end)</t>
        </is>
      </c>
      <c r="I52" s="72" t="n"/>
      <c r="J52" s="72" t="n"/>
      <c r="K52" s="72" t="n"/>
      <c r="L52" s="72" t="inlineStr">
        <is>
          <t>NO</t>
        </is>
      </c>
      <c r="M52" s="72" t="n">
        <v>3.448310169475785</v>
      </c>
      <c r="N52" s="72" t="n">
        <v>27</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DUP_GUARD_FILTER_TF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v>2.275116152999761</v>
      </c>
      <c r="N53" s="72" t="n">
        <v>20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DUP_GUARD_FILTER_TF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v>2.395095135786431</v>
      </c>
      <c r="N54" s="72" t="n">
        <v>20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DUP_GUARD_FILTER_TF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v>2.312890868137639</v>
      </c>
      <c r="N55" s="72" t="n">
        <v>20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DUP_GUARD_FILTER_TF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v>2.194564114889764</v>
      </c>
      <c r="N56" s="72" t="n">
        <v>20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DUP_GUARD_FILTER_TF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v>3.199824774113251</v>
      </c>
      <c r="N57" s="72" t="n">
        <v>24</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EMA_9_21_FILTER_MIN_TFS</t>
        </is>
      </c>
      <c r="B58" s="80" t="inlineStr">
        <is>
          <t>0</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YES</t>
        </is>
      </c>
      <c r="M58" s="72" t="n">
        <v>3.268550319782774</v>
      </c>
      <c r="N58" s="72" t="n">
        <v>28</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EMA_9_21_FILTER_MIN_TFS</t>
        </is>
      </c>
      <c r="B59" s="80" t="inlineStr">
        <is>
          <t>2</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v>3.257848399886417</v>
      </c>
      <c r="N59" s="72" t="n">
        <v>26</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EMA_9_21_FILTER_MIN_TFS</t>
        </is>
      </c>
      <c r="B60" s="80" t="inlineStr">
        <is>
          <t>1</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NO</t>
        </is>
      </c>
      <c r="M60" s="72" t="n">
        <v>4.19570777170031</v>
      </c>
      <c r="N60" s="72" t="n">
        <v>30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EMA_BLANKET_FILTER_ENABLED</t>
        </is>
      </c>
      <c r="B61" s="80" t="inlineStr">
        <is>
          <t>False</t>
        </is>
      </c>
      <c r="C61" s="80" t="n"/>
      <c r="D61" s="80" t="inlineStr">
        <is>
          <t>GLOBAL_CHECK</t>
        </is>
      </c>
      <c r="E61" s="80" t="n"/>
      <c r="F61" s="72" t="n"/>
      <c r="G61" s="80">
        <f>IFERROR(VLOOKUP($A62&amp;"_"&amp;$B62,Results_Deltas!$A$2:$P$15000,5,FALSE),"")</f>
        <v/>
      </c>
      <c r="H61" s="80" t="inlineStr">
        <is>
          <t>Blanket (page end)</t>
        </is>
      </c>
      <c r="I61" s="72" t="n"/>
      <c r="J61" s="72" t="n"/>
      <c r="K61" s="72" t="n"/>
      <c r="L61" s="72" t="inlineStr">
        <is>
          <t>NO</t>
        </is>
      </c>
      <c r="M61" s="72" t="n">
        <v>2.994782116247271</v>
      </c>
      <c r="N61" s="72" t="n">
        <v>29</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EMA_BLANKET_FILTER_ENABLED</t>
        </is>
      </c>
      <c r="B62" s="80" t="inlineStr">
        <is>
          <t>True</t>
        </is>
      </c>
      <c r="C62" s="80" t="n"/>
      <c r="D62" s="80" t="inlineStr">
        <is>
          <t>GLOBAL_CHECK</t>
        </is>
      </c>
      <c r="E62" s="80" t="n"/>
      <c r="F62" s="72" t="n"/>
      <c r="G62" s="80">
        <f>IFERROR(VLOOKUP($A63&amp;"_"&amp;$B63,Results_Deltas!$A$2:$P$15000,5,FALSE),"")</f>
        <v/>
      </c>
      <c r="H62" s="80" t="inlineStr">
        <is>
          <t>Blanket (page end)</t>
        </is>
      </c>
      <c r="I62" s="72" t="n"/>
      <c r="J62" s="72" t="n"/>
      <c r="K62" s="72" t="n"/>
      <c r="L62" s="72" t="inlineStr">
        <is>
          <t>YES</t>
        </is>
      </c>
      <c r="M62" s="72" t="n">
        <v>3.511051125902946</v>
      </c>
      <c r="N62" s="72" t="n">
        <v>30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EMA_BLANKET_FILTER_MIN_TFS</t>
        </is>
      </c>
      <c r="B63" s="80" t="inlineStr">
        <is>
          <t>0</t>
        </is>
      </c>
      <c r="C63" s="80" t="n"/>
      <c r="D63" s="80" t="inlineStr">
        <is>
          <t>GLOBAL_CHECK</t>
        </is>
      </c>
      <c r="E63" s="80" t="n"/>
      <c r="F63" s="72" t="n"/>
      <c r="G63" s="80">
        <f>IFERROR(VLOOKUP($A64&amp;"_"&amp;$B64,Results_Deltas!$A$2:$P$15000,5,FALSE),"")</f>
        <v/>
      </c>
      <c r="H63" s="80" t="inlineStr">
        <is>
          <t>Blanket (page end)</t>
        </is>
      </c>
      <c r="I63" s="72" t="n"/>
      <c r="J63" s="72" t="n"/>
      <c r="K63" s="72" t="n"/>
      <c r="L63" s="72" t="inlineStr">
        <is>
          <t>YES</t>
        </is>
      </c>
      <c r="M63" s="72" t="n">
        <v>3.239413872995739</v>
      </c>
      <c r="N63" s="72" t="n">
        <v>26</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EMA_BLANKET_FILTER_MIN_TFS</t>
        </is>
      </c>
      <c r="B64" s="80" t="inlineStr">
        <is>
          <t>2</t>
        </is>
      </c>
      <c r="C64" s="80" t="n"/>
      <c r="D64" s="80" t="inlineStr">
        <is>
          <t>GLOBAL_CHECK</t>
        </is>
      </c>
      <c r="E64" s="80" t="n"/>
      <c r="F64" s="72" t="n"/>
      <c r="G64" s="80">
        <f>IFERROR(VLOOKUP($A65&amp;"_"&amp;$B65,Results_Deltas!$A$2:$P$15000,5,FALSE),"")</f>
        <v/>
      </c>
      <c r="H64" s="80" t="inlineStr">
        <is>
          <t>Blanket (page end)</t>
        </is>
      </c>
      <c r="I64" s="72" t="n"/>
      <c r="J64" s="72" t="n"/>
      <c r="K64" s="72" t="n"/>
      <c r="L64" s="72" t="inlineStr">
        <is>
          <t>NO</t>
        </is>
      </c>
      <c r="M64" s="72" t="n">
        <v>3.333002271910495</v>
      </c>
      <c r="N64" s="72" t="n">
        <v>28</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EMA_BLANKET_FILTER_MIN_TFS</t>
        </is>
      </c>
      <c r="B65" s="80" t="inlineStr">
        <is>
          <t>1</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v>4.184766165498368</v>
      </c>
      <c r="N65" s="72" t="n">
        <v>28</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EXECUTE_NOW_SINGLE_GATE_ENFORCE</t>
        </is>
      </c>
      <c r="B66" s="80" t="inlineStr">
        <is>
          <t>0.0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v>4.542411708794476</v>
      </c>
      <c r="N66" s="72" t="n">
        <v>29</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EXECUTE_NOW_SINGLE_GATE_ENFORCE</t>
        </is>
      </c>
      <c r="B67" s="80" t="inlineStr">
        <is>
          <t>0.0_ALT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YES</t>
        </is>
      </c>
      <c r="M67" s="72" t="n">
        <v>4.542411708794476</v>
      </c>
      <c r="N67" s="72" t="n">
        <v>29</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EZ_MANAGE_THROTTLER_RATE</t>
        </is>
      </c>
      <c r="B68" s="80" t="inlineStr">
        <is>
          <t>0.0</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YES</t>
        </is>
      </c>
      <c r="M68" s="72" t="n">
        <v>4.451114715025825</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EZ_MANAGE_THROTTLER_RATE</t>
        </is>
      </c>
      <c r="B69" s="80" t="inlineStr">
        <is>
          <t>0.0_ALT</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v>4.451114715025825</v>
      </c>
      <c r="N69" s="72" t="n">
        <v>26</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v>2.677616573910568</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FG_FEAR_THRESHOLD</t>
        </is>
      </c>
      <c r="B71" s="80" t="inlineStr">
        <is>
          <t>31.25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NO</t>
        </is>
      </c>
      <c r="M71" s="72" t="n">
        <v>2.433121833445761</v>
      </c>
      <c r="N71" s="72" t="n">
        <v>20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v>2.733866000524803</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FG_FEAR_THRESHOLD</t>
        </is>
      </c>
      <c r="B73" s="80" t="inlineStr">
        <is>
          <t>12.5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v>3.922686642331391</v>
      </c>
      <c r="N73" s="72" t="n">
        <v>24</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FG_GREED_THRESHOLD</t>
        </is>
      </c>
      <c r="B74" s="80" t="inlineStr">
        <is>
          <t>75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v>2.634974960472449</v>
      </c>
      <c r="N74" s="72" t="n">
        <v>18</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FG_GREED_THRESHOLD</t>
        </is>
      </c>
      <c r="B75" s="80" t="inlineStr">
        <is>
          <t>93.75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YES</t>
        </is>
      </c>
      <c r="M75" s="72" t="n">
        <v>2.656722499137211</v>
      </c>
      <c r="N75" s="72" t="n">
        <v>21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FG_GREED_THRESHOLD</t>
        </is>
      </c>
      <c r="B76" s="80" t="inlineStr">
        <is>
          <t>56.25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v>2.517875910533677</v>
      </c>
      <c r="N76" s="72" t="n">
        <v>20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FG_GREED_THRESHOLD</t>
        </is>
      </c>
      <c r="B77" s="80" t="inlineStr">
        <is>
          <t>37.5</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NO</t>
        </is>
      </c>
      <c r="M77" s="72" t="n">
        <v>3.704780163327935</v>
      </c>
      <c r="N77" s="72" t="n">
        <v>20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FUNDING_GATE_FILTER_TF</t>
        </is>
      </c>
      <c r="B78" s="80" t="inlineStr">
        <is>
          <t>OFF</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NO</t>
        </is>
      </c>
      <c r="M78" s="72" t="n">
        <v>2.540361271891268</v>
      </c>
      <c r="N78" s="72" t="n">
        <v>19</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FUNDING_GATE_FILTER_TF</t>
        </is>
      </c>
      <c r="B79" s="80" t="inlineStr">
        <is>
          <t>D</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YES</t>
        </is>
      </c>
      <c r="M79" s="72" t="n">
        <v>1.395097128767729</v>
      </c>
      <c r="N79" s="72" t="n">
        <v>18</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FUNDING_GATE_FILTER_TF</t>
        </is>
      </c>
      <c r="B80" s="80" t="inlineStr">
        <is>
          <t>4h</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v>2.389967558196372</v>
      </c>
      <c r="N80" s="72" t="n">
        <v>19</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FUNDING_GATE_FILTER_TF</t>
        </is>
      </c>
      <c r="B81" s="80" t="inlineStr">
        <is>
          <t>1h</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v>2.686663770542467</v>
      </c>
      <c r="N81" s="72" t="n">
        <v>19</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FUNDING_GATE_FILTER_TF</t>
        </is>
      </c>
      <c r="B82" s="80" t="inlineStr">
        <is>
          <t>15m</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v>3.334404954177704</v>
      </c>
      <c r="N82" s="72" t="n">
        <v>22</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FUNDING_GATE_LONG_MAX</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v>4.724533483663468</v>
      </c>
      <c r="N83" s="72" t="n">
        <v>23</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FUNDING_GATE_LONG_MAX</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v>4.724533483663468</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FUNDING_GATE_MTF_REQUIRED</t>
        </is>
      </c>
      <c r="B85" s="80" t="inlineStr">
        <is>
          <t>0.0</t>
        </is>
      </c>
      <c r="C85" s="80" t="n"/>
      <c r="D85" s="80" t="inlineStr">
        <is>
          <t>ENTRY, GLOBAL_CHECK, STOCKS_EXIT</t>
        </is>
      </c>
      <c r="E85" s="80" t="n"/>
      <c r="F85" s="72" t="n"/>
      <c r="G85" s="80">
        <f>IFERROR(VLOOKUP($A86&amp;"_"&amp;$B86,Results_Deltas!$A$2:$P$15000,5,FALSE),"")</f>
        <v/>
      </c>
      <c r="H85" s="80" t="inlineStr">
        <is>
          <t>Blanket (page end)</t>
        </is>
      </c>
      <c r="I85" s="72" t="n"/>
      <c r="J85" s="72" t="n"/>
      <c r="K85" s="72" t="n"/>
      <c r="L85" s="72" t="inlineStr">
        <is>
          <t>YES</t>
        </is>
      </c>
      <c r="M85" s="72" t="n">
        <v>4.724533483663468</v>
      </c>
      <c r="N85" s="72" t="n">
        <v>23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FUNDING_GATE_MTF_REQUIRED</t>
        </is>
      </c>
      <c r="B86" s="80" t="inlineStr">
        <is>
          <t>0.0_ALT</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NO</t>
        </is>
      </c>
      <c r="M86" s="72" t="n">
        <v>4.724533483663468</v>
      </c>
      <c r="N86" s="72" t="n">
        <v>23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FUNDING_GATE_SHORT_MIN</t>
        </is>
      </c>
      <c r="B87" s="80" t="inlineStr">
        <is>
          <t>0.0</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YES</t>
        </is>
      </c>
      <c r="M87" s="72" t="n">
        <v>4.724533483663468</v>
      </c>
      <c r="N87" s="72" t="n">
        <v>23</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FUNDING_GATE_SHORT_MIN</t>
        </is>
      </c>
      <c r="B88" s="80" t="inlineStr">
        <is>
          <t>0.0_ALT</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NO</t>
        </is>
      </c>
      <c r="M88" s="72" t="n">
        <v>4.724533483663468</v>
      </c>
      <c r="N88" s="72" t="n">
        <v>23</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GOLDEN_RULE_BASE_USD</t>
        </is>
      </c>
      <c r="B89" s="80" t="inlineStr">
        <is>
          <t>0.0</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YES</t>
        </is>
      </c>
      <c r="M89" s="72" t="n">
        <v>4.643807952074321</v>
      </c>
      <c r="N89" s="72" t="n">
        <v>31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GOLDEN_RULE_BASE_USD</t>
        </is>
      </c>
      <c r="B90" s="80" t="inlineStr">
        <is>
          <t>0.0_ALT</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v>4.643807952074321</v>
      </c>
      <c r="N90" s="72" t="n">
        <v>31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GR_FILTER_ALL_ENTRIES</t>
        </is>
      </c>
      <c r="B91" s="80" t="inlineStr">
        <is>
          <t>0.0</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v>4.790648620039788</v>
      </c>
      <c r="N91" s="72" t="n">
        <v>29</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GR_FILTER_ALL_ENTRIES</t>
        </is>
      </c>
      <c r="B92" s="80" t="inlineStr">
        <is>
          <t>0.0_ALT</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v>4.790648620039788</v>
      </c>
      <c r="N92" s="72" t="n">
        <v>29</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GR_FILTER_VEC_ENABLED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v>3.300530306570883</v>
      </c>
      <c r="N93" s="72" t="n">
        <v>29</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GR_FILTER_VEC_ENABLED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v>2.735063798617819</v>
      </c>
      <c r="N94" s="72" t="n">
        <v>26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GR_FILTER_VEC_MIN_TFS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NO</t>
        </is>
      </c>
      <c r="M95" s="72" t="n">
        <v>4.552901798373203</v>
      </c>
      <c r="N95" s="72" t="n">
        <v>30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GR_FILTER_VEC_MIN_TFS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YES</t>
        </is>
      </c>
      <c r="M96" s="72" t="n">
        <v>3.672903775361511</v>
      </c>
      <c r="N96" s="72" t="n">
        <v>29</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GR_FILTER_VEC_MIN_TFS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v>3.081374942688486</v>
      </c>
      <c r="N97" s="72" t="n">
        <v>27</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HA_WICK_QUALITY_ENABLED</t>
        </is>
      </c>
      <c r="B98" s="80" t="inlineStr">
        <is>
          <t>False</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v>3.210247601206043</v>
      </c>
      <c r="N98" s="72" t="n">
        <v>25</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HA_WICK_QUALITY_ENABLED</t>
        </is>
      </c>
      <c r="B99" s="80" t="inlineStr">
        <is>
          <t>True</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v>3.051937491364448</v>
      </c>
      <c r="N99" s="72" t="n">
        <v>20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HA_WICK_QUALITY_SCORE</t>
        </is>
      </c>
      <c r="B100" s="80" t="inlineStr">
        <is>
          <t>15</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v>2.254984647756348</v>
      </c>
      <c r="N100" s="72" t="n">
        <v>17</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HA_WICK_QUALITY_SCORE</t>
        </is>
      </c>
      <c r="B101" s="80" t="inlineStr">
        <is>
          <t>15_ALT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v>2.254984647756348</v>
      </c>
      <c r="N101" s="72" t="n">
        <v>17</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HA_WICK_QUALITY_TF</t>
        </is>
      </c>
      <c r="B102" s="80" t="inlineStr">
        <is>
          <t>OFF</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v>2.954212972264777</v>
      </c>
      <c r="N102" s="72" t="n">
        <v>20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HA_WICK_QUALITY_TF</t>
        </is>
      </c>
      <c r="B103" s="80" t="inlineStr">
        <is>
          <t>D</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v>2.365204147188806</v>
      </c>
      <c r="N103" s="72" t="n">
        <v>19</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HA_WICK_QUALITY_TF</t>
        </is>
      </c>
      <c r="B104" s="80" t="inlineStr">
        <is>
          <t>4h</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v>2.14972598495607</v>
      </c>
      <c r="N104" s="72" t="n">
        <v>18</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HA_WICK_QUALITY_TF</t>
        </is>
      </c>
      <c r="B105" s="80" t="inlineStr">
        <is>
          <t>1h</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v>3.125205426828201</v>
      </c>
      <c r="N105" s="72" t="n">
        <v>21</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HA_WICK_QUALITY_TF</t>
        </is>
      </c>
      <c r="B106" s="80" t="inlineStr">
        <is>
          <t>15m</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v>3.210247601206043</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HLR_SMA_BAND_PCT</t>
        </is>
      </c>
      <c r="B107" s="80" t="inlineStr">
        <is>
          <t>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v>4.451114715025825</v>
      </c>
      <c r="N107" s="72" t="n">
        <v>26</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HLR_SMA_BAND_PCT</t>
        </is>
      </c>
      <c r="B108" s="80" t="inlineStr">
        <is>
          <t>2.0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v>3.534519834666086</v>
      </c>
      <c r="N108" s="72" t="n">
        <v>20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HLR_SMA_BAND_PCT</t>
        </is>
      </c>
      <c r="B109" s="80" t="inlineStr">
        <is>
          <t>1.0</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v>2.42926256858863</v>
      </c>
      <c r="N109" s="72" t="n">
        <v>22</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HLR_SMA_BAND_PCT</t>
        </is>
      </c>
      <c r="B110" s="80" t="inlineStr">
        <is>
          <t>0.5</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v>2.635137250448847</v>
      </c>
      <c r="N110" s="72" t="n">
        <v>20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HLR_TOP_MIN_TFS</t>
        </is>
      </c>
      <c r="B111" s="80" t="inlineStr">
        <is>
          <t>0</t>
        </is>
      </c>
      <c r="C111" s="80"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72" t="inlineStr">
        <is>
          <t>NO</t>
        </is>
      </c>
      <c r="M111" s="72" t="n">
        <v>4.451114715025825</v>
      </c>
      <c r="N111" s="72" t="n">
        <v>26</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69" t="inlineStr">
        <is>
          <t>HLR_TOP_MIN_TFS</t>
        </is>
      </c>
      <c r="B112" s="80" t="inlineStr">
        <is>
          <t>2</t>
        </is>
      </c>
      <c r="C112" s="80"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72" t="inlineStr">
        <is>
          <t>YES</t>
        </is>
      </c>
      <c r="M112" s="72" t="n">
        <v>1.770848243830397</v>
      </c>
      <c r="N112" s="72" t="n">
        <v>18</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HLR_TOP_MIN_TFS</t>
        </is>
      </c>
      <c r="B113" s="80" t="inlineStr">
        <is>
          <t>1</t>
        </is>
      </c>
      <c r="C113" s="80"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72" t="inlineStr">
        <is>
          <t>NO</t>
        </is>
      </c>
      <c r="M113" s="72" t="n">
        <v>3.677398259192733</v>
      </c>
      <c r="N113" s="72" t="n">
        <v>22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HTF4_CONF</t>
        </is>
      </c>
      <c r="B114" s="80" t="inlineStr">
        <is>
          <t>False</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v>2.992159506240561</v>
      </c>
      <c r="N114" s="72" t="n">
        <v>23</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HTF4_CONF</t>
        </is>
      </c>
      <c r="B115" s="80" t="inlineStr">
        <is>
          <t>False_ALT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v>4.233026620060342</v>
      </c>
      <c r="N115" s="72" t="n">
        <v>24</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HTF_DIRECTION_GATE_ENABLED</t>
        </is>
      </c>
      <c r="B116" s="80" t="inlineStr">
        <is>
          <t>False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v>3.210247601206043</v>
      </c>
      <c r="N116" s="72" t="n">
        <v>25</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HTF_DIRECTION_GATE_ENABLED</t>
        </is>
      </c>
      <c r="B117" s="80" t="inlineStr">
        <is>
          <t>True</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v>2.814885897413266</v>
      </c>
      <c r="N117" s="72" t="n">
        <v>22</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HTF_GATE_BYPASS_RZ</t>
        </is>
      </c>
      <c r="B118" s="80" t="inlineStr">
        <is>
          <t>0.0</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v>4.566135736530418</v>
      </c>
      <c r="N118" s="72" t="n">
        <v>27</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HTF_GATE_BYPASS_RZ</t>
        </is>
      </c>
      <c r="B119" s="80" t="inlineStr">
        <is>
          <t>0.0_ALT</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v>4.566135736530418</v>
      </c>
      <c r="N119" s="72" t="n">
        <v>27</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HTF_GATE_D_MANDATORY</t>
        </is>
      </c>
      <c r="B120" s="80" t="inlineStr">
        <is>
          <t>0.0</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v>4.72624853128816</v>
      </c>
      <c r="N120" s="72" t="n">
        <v>30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HTF_GATE_D_MANDATORY</t>
        </is>
      </c>
      <c r="B121" s="80" t="inlineStr">
        <is>
          <t>0.0_ALT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v>4.72624853128816</v>
      </c>
      <c r="N121" s="72" t="n">
        <v>30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HTF_GATE_MIN_CONFIRMATIONS</t>
        </is>
      </c>
      <c r="B122" s="80" t="inlineStr">
        <is>
          <t>0.0</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v>4.451114715025825</v>
      </c>
      <c r="N122" s="72" t="n">
        <v>26</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HTF_GATE_MIN_CONFIRMATIONS</t>
        </is>
      </c>
      <c r="B123" s="80" t="inlineStr">
        <is>
          <t>0.0_ALT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v>4.451114715025825</v>
      </c>
      <c r="N123" s="72" t="n">
        <v>26</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HTF_TREND_VETO_BYPASS_ENABLED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v>3.325268622710637</v>
      </c>
      <c r="N124" s="72" t="n">
        <v>26</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HTF_TREND_VETO_BYPASS_ENABLED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v>3.679702486591624</v>
      </c>
      <c r="N125" s="72" t="n">
        <v>29</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HTF_TREND_VETO_BYPASS_REASONS</t>
        </is>
      </c>
      <c r="B126" s="80" t="inlineStr">
        <is>
          <t>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v>4.566135736530418</v>
      </c>
      <c r="N126" s="72" t="n">
        <v>27</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HTF_TREND_VETO_BYPASS_REASONS</t>
        </is>
      </c>
      <c r="B127" s="80" t="inlineStr">
        <is>
          <t>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v>4.566135736530418</v>
      </c>
      <c r="N127" s="72" t="n">
        <v>27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LEADERBOARD_FILTER</t>
        </is>
      </c>
      <c r="B128" s="80" t="inlineStr">
        <is>
          <t>False</t>
        </is>
      </c>
      <c r="C128" s="80"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72" t="inlineStr">
        <is>
          <t>YES</t>
        </is>
      </c>
      <c r="M128" s="72" t="n">
        <v>3.210247601206043</v>
      </c>
      <c r="N128" s="72" t="n">
        <v>25</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LEADERBOARD_FILTER</t>
        </is>
      </c>
      <c r="B129" s="80" t="inlineStr">
        <is>
          <t>False_ALT</t>
        </is>
      </c>
      <c r="C129" s="80"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72" t="inlineStr">
        <is>
          <t>NO</t>
        </is>
      </c>
      <c r="M129" s="72" t="n">
        <v>4.451114715025825</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LH_HL_FILTER_ENABLED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v>3.210247601206043</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LH_HL_FILTER_ENABLED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v>2.842678324955394</v>
      </c>
      <c r="N131" s="72" t="n">
        <v>20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LH_HL_FILTER_MODE</t>
        </is>
      </c>
      <c r="B132" s="80" t="inlineStr">
        <is>
          <t>STRICT_2BAR</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v>1.417928046648854</v>
      </c>
      <c r="N132" s="72" t="n">
        <v>24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LH_HL_FILTER_MODE</t>
        </is>
      </c>
      <c r="B133" s="80" t="inlineStr">
        <is>
          <t>STRICT_2BAR_ALT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v>2.658795160468635</v>
      </c>
      <c r="N133" s="72" t="n">
        <v>25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LH_HL_FILTER_REQUIRE_BOTH</t>
        </is>
      </c>
      <c r="B134" s="80" t="inlineStr">
        <is>
          <t>False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3.210247601206043</v>
      </c>
      <c r="N134" s="72" t="n">
        <v>25</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LH_HL_FILTER_REQUIRE_BOTH</t>
        </is>
      </c>
      <c r="B135" s="80" t="inlineStr">
        <is>
          <t>False_ALT</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v>4.451114715025825</v>
      </c>
      <c r="N135" s="72" t="n">
        <v>26</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LIVE_VEC_EMERGENCY_BRAKE_ENABLED</t>
        </is>
      </c>
      <c r="B136" s="80" t="inlineStr">
        <is>
          <t>False</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3.445460407697015</v>
      </c>
      <c r="N136" s="72" t="n">
        <v>32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LIVE_VEC_EMERGENCY_BRAKE_ENABLED</t>
        </is>
      </c>
      <c r="B137" s="80" t="inlineStr">
        <is>
          <t>True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3.21685223854107</v>
      </c>
      <c r="N137" s="72" t="n">
        <v>31</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LR_BAND_LADDER_STOCH_EXTREME</t>
        </is>
      </c>
      <c r="B138" s="80" t="inlineStr">
        <is>
          <t>30.0</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2.844236813068178</v>
      </c>
      <c r="N138" s="72" t="n">
        <v>25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LR_BAND_LADDER_STOCH_EXTREME</t>
        </is>
      </c>
      <c r="B139" s="80" t="inlineStr">
        <is>
          <t>30.0_ALT</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v>2.844236813068178</v>
      </c>
      <c r="N139" s="72" t="n">
        <v>25</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LR_BAND_LADDER_TF_BOTTOM</t>
        </is>
      </c>
      <c r="B140" s="80" t="inlineStr">
        <is>
          <t>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v>4.187799570003834</v>
      </c>
      <c r="N140" s="72" t="n">
        <v>28</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LR_BAND_LADDER_TF_BOTTOM</t>
        </is>
      </c>
      <c r="B141" s="80" t="inlineStr">
        <is>
          <t>1</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v>3.326442336445421</v>
      </c>
      <c r="N141" s="72" t="n">
        <v>27</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LR_BAND_LADDER_TF_TOP</t>
        </is>
      </c>
      <c r="B142" s="80" t="inlineStr">
        <is>
          <t>0</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v>4.27718083997912</v>
      </c>
      <c r="N142" s="72" t="n">
        <v>26</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LR_BAND_LADDER_TF_TOP</t>
        </is>
      </c>
      <c r="B143" s="80" t="inlineStr">
        <is>
          <t>1</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v>3.301804657289692</v>
      </c>
      <c r="N143" s="72" t="n">
        <v>26</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MANDATORY_REENTRY_WT_FILTER_MIN_TFS</t>
        </is>
      </c>
      <c r="B144" s="80" t="inlineStr">
        <is>
          <t>1</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v>3.375469394271545</v>
      </c>
      <c r="N144" s="72" t="n">
        <v>24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MANDATORY_REENTRY_WT_FILTER_MIN_TFS</t>
        </is>
      </c>
      <c r="B145" s="80" t="inlineStr">
        <is>
          <t>3</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v>3.348283438487013</v>
      </c>
      <c r="N145" s="72" t="n">
        <v>24</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MANDATORY_REENTRY_WT_FILTER_MIN_TFS</t>
        </is>
      </c>
      <c r="B146" s="80" t="inlineStr">
        <is>
          <t>2</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v>2.849609379085936</v>
      </c>
      <c r="N146" s="72" t="n">
        <v>22</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MANDATORY_REENTRY_WT_FILTER_MIN_VELOCITY</t>
        </is>
      </c>
      <c r="B147" s="80" t="inlineStr">
        <is>
          <t>0.0</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v>4.72624853128816</v>
      </c>
      <c r="N147" s="72" t="n">
        <v>30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MANDATORY_REENTRY_WT_FILTER_MIN_VELOCITY</t>
        </is>
      </c>
      <c r="B148" s="80" t="inlineStr">
        <is>
          <t>0.0_ALT</t>
        </is>
      </c>
      <c r="C148" s="80" t="n"/>
      <c r="D148" s="80" t="inlineStr">
        <is>
          <t>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4.72624853128816</v>
      </c>
      <c r="N148" s="72" t="n">
        <v>30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MANDATORY_REENTRY_WT_FILTER_REQUIRE_FLIP</t>
        </is>
      </c>
      <c r="B149" s="80" t="inlineStr">
        <is>
          <t>False</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v>3.485381417468378</v>
      </c>
      <c r="N149" s="72" t="n">
        <v>29</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MANDATORY_REENTRY_WT_FILTER_REQUIRE_FLIP</t>
        </is>
      </c>
      <c r="B150" s="80" t="inlineStr">
        <is>
          <t>False_ALT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v>4.72624853128816</v>
      </c>
      <c r="N150" s="72" t="n">
        <v>30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MANDATORY_REENTRY_WT_FILTER_VELOCITY_RATIO</t>
        </is>
      </c>
      <c r="B151" s="80" t="inlineStr">
        <is>
          <t>0.90</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v>2.43098195929378</v>
      </c>
      <c r="N151" s="72" t="n">
        <v>21</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MANDATORY_REENTRY_WT_FILTER_VELOCITY_RATIO</t>
        </is>
      </c>
      <c r="B152" s="80" t="inlineStr">
        <is>
          <t>0.90_ALT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2.43098195929378</v>
      </c>
      <c r="N152" s="72" t="n">
        <v>21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MARKET_QUALITY_SCORE_ENABLED</t>
        </is>
      </c>
      <c r="B153" s="80" t="inlineStr">
        <is>
          <t>False</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3.210247601206043</v>
      </c>
      <c r="N153" s="72" t="n">
        <v>25</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MARKET_QUALITY_SCORE_ENABLED</t>
        </is>
      </c>
      <c r="B154" s="80" t="inlineStr">
        <is>
          <t>True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v>2.433133206281323</v>
      </c>
      <c r="N154" s="72" t="n">
        <v>20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MI_TF_AGREE_MIN</t>
        </is>
      </c>
      <c r="B155" s="80" t="inlineStr">
        <is>
          <t>0.0</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v>4.451114715025825</v>
      </c>
      <c r="N155" s="72" t="n">
        <v>26</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MI_TF_AGREE_MIN</t>
        </is>
      </c>
      <c r="B156" s="80" t="inlineStr">
        <is>
          <t>0.0_ALT</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v>4.451114715025825</v>
      </c>
      <c r="N156" s="72" t="n">
        <v>26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MOVER_THRESHOLD</t>
        </is>
      </c>
      <c r="B157" s="80" t="inlineStr">
        <is>
          <t>5</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v>2.86367715722016</v>
      </c>
      <c r="N157" s="72" t="n">
        <v>19</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MOVER_THRESHOLD</t>
        </is>
      </c>
      <c r="B158" s="80" t="inlineStr">
        <is>
          <t>6.25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v>3.228354159132938</v>
      </c>
      <c r="N158" s="72" t="n">
        <v>22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MOVER_THRESHOLD</t>
        </is>
      </c>
      <c r="B159" s="80" t="inlineStr">
        <is>
          <t>3.75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v>3.131014661023824</v>
      </c>
      <c r="N159" s="72" t="n">
        <v>21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MOVER_THRESHOLD</t>
        </is>
      </c>
      <c r="B160" s="80" t="inlineStr">
        <is>
          <t>2.5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v>2.921946854819098</v>
      </c>
      <c r="N160" s="72" t="n">
        <v>21</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v>4.566135736530418</v>
      </c>
      <c r="N161" s="72" t="n">
        <v>27</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v>4.566135736530418</v>
      </c>
      <c r="N162" s="72" t="n">
        <v>27</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MTF_GR_MIN_IND</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2.362647102332576</v>
      </c>
      <c r="N163" s="72" t="n">
        <v>21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MTF_GR_MIN_IND</t>
        </is>
      </c>
      <c r="B164" s="80" t="inlineStr">
        <is>
          <t>5_ALT</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v>2.362647102332576</v>
      </c>
      <c r="N164" s="72" t="n">
        <v>21</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MTS_BOTTOM_BONUS_THRESHOLD</t>
        </is>
      </c>
      <c r="B165" s="80" t="inlineStr">
        <is>
          <t>25</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v>2.328271015869034</v>
      </c>
      <c r="N165" s="72" t="n">
        <v>18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MTS_BOTTOM_BONUS_THRESHOLD</t>
        </is>
      </c>
      <c r="B166" s="80" t="inlineStr">
        <is>
          <t>31.25</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2.13522540441007</v>
      </c>
      <c r="N166" s="72" t="n">
        <v>20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MTS_BOTTOM_BONUS_THRESHOLD</t>
        </is>
      </c>
      <c r="B167" s="80" t="inlineStr">
        <is>
          <t>18.75</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v>2.534895665915828</v>
      </c>
      <c r="N167" s="72" t="n">
        <v>24</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MTS_BOTTOM_BONUS_THRESHOLD</t>
        </is>
      </c>
      <c r="B168" s="80" t="inlineStr">
        <is>
          <t>12.5</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v>3.053533449040009</v>
      </c>
      <c r="N168" s="72" t="n">
        <v>20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MTS_BOTTOM_STRONG_THRESHOLD</t>
        </is>
      </c>
      <c r="B169" s="80" t="inlineStr">
        <is>
          <t>40</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v>3.042628180575929</v>
      </c>
      <c r="N169" s="72" t="n">
        <v>22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MTS_BOTTOM_STRONG_THRESHOLD</t>
        </is>
      </c>
      <c r="B170" s="80" t="inlineStr">
        <is>
          <t>50</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v>2.277515250291889</v>
      </c>
      <c r="N170" s="72" t="n">
        <v>20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MTS_BOTTOM_STRONG_THRESHOLD</t>
        </is>
      </c>
      <c r="B171" s="80" t="inlineStr">
        <is>
          <t>30</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v>2.03087734399043</v>
      </c>
      <c r="N171" s="72" t="n">
        <v>20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MTS_BOTTOM_STRONG_THRESHOLD</t>
        </is>
      </c>
      <c r="B172" s="80" t="inlineStr">
        <is>
          <t>20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v>3.138438355462171</v>
      </c>
      <c r="N172" s="72" t="n">
        <v>23</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MTS_GATE_ENABLED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v>3.210247601206043</v>
      </c>
      <c r="N173" s="72" t="n">
        <v>25</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MTS_GATE_ENABLED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v>2.919844552865546</v>
      </c>
      <c r="N174" s="72" t="n">
        <v>22</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NEWBORN_LOSS_KILL_GAIN_THRESHOLD_PCT</t>
        </is>
      </c>
      <c r="B175" s="80" t="inlineStr">
        <is>
          <t>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v>4.78306325577368</v>
      </c>
      <c r="N175" s="72" t="n">
        <v>31</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NEWBORN_LOSS_KILL_GAIN_THRESHOLD_PCT</t>
        </is>
      </c>
      <c r="B176" s="80" t="inlineStr">
        <is>
          <t>2.0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YES</t>
        </is>
      </c>
      <c r="M176" s="72" t="n">
        <v>3.962716718134241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NEWBORN_LOSS_KILL_GAIN_THRESHOLD_PCT</t>
        </is>
      </c>
      <c r="B177" s="80" t="inlineStr">
        <is>
          <t>1.0</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v>3.336827614610683</v>
      </c>
      <c r="N177" s="72" t="n">
        <v>29</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NEWBORN_LOSS_KILL_GAIN_THRESHOLD_PCT</t>
        </is>
      </c>
      <c r="B178" s="80" t="inlineStr">
        <is>
          <t>0.5</t>
        </is>
      </c>
      <c r="C178" s="80"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72" t="inlineStr">
        <is>
          <t>NO</t>
        </is>
      </c>
      <c r="M178" s="72" t="n">
        <v>3.398218695977127</v>
      </c>
      <c r="N178" s="72" t="n">
        <v>28</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v>4.698540314634048</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v>4.698540314634048</v>
      </c>
      <c r="N180" s="72" t="n">
        <v>31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NEW_POSITION_MAX_LOSS_THRESHOLD</t>
        </is>
      </c>
      <c r="B181" s="80" t="inlineStr">
        <is>
          <t>0</t>
        </is>
      </c>
      <c r="C181" s="80"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72" t="inlineStr">
        <is>
          <t>YES</t>
        </is>
      </c>
      <c r="M181" s="72" t="n">
        <v>4.689521574709476</v>
      </c>
      <c r="N181" s="72" t="n">
        <v>28</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NEW_POSITION_MAX_LOSS_THRESHOLD</t>
        </is>
      </c>
      <c r="B182" s="80" t="inlineStr">
        <is>
          <t>2.0</t>
        </is>
      </c>
      <c r="C182" s="80"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72" t="inlineStr">
        <is>
          <t>NO</t>
        </is>
      </c>
      <c r="M182" s="72" t="n">
        <v>3.048467096642176</v>
      </c>
      <c r="N182" s="72" t="n">
        <v>26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NEW_POSITION_MAX_LOSS_THRESHOLD</t>
        </is>
      </c>
      <c r="B183" s="80" t="inlineStr">
        <is>
          <t>1.0</t>
        </is>
      </c>
      <c r="C183" s="80"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72" t="inlineStr">
        <is>
          <t>NO</t>
        </is>
      </c>
      <c r="M183" s="72" t="n">
        <v>3.756077356020626</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NEW_POSITION_MAX_LOSS_THRESHOLD</t>
        </is>
      </c>
      <c r="B184" s="80" t="inlineStr">
        <is>
          <t>0.5</t>
        </is>
      </c>
      <c r="C184" s="80"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72" t="inlineStr">
        <is>
          <t>NO</t>
        </is>
      </c>
      <c r="M184" s="72" t="n">
        <v>3.759899854113224</v>
      </c>
      <c r="N184" s="72" t="n">
        <v>29</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OI_CONFIRM_ENABLED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3.210247601206043</v>
      </c>
      <c r="N185" s="72" t="n">
        <v>25</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OI_CONFIRM_ENABLED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v>2.378232388187024</v>
      </c>
      <c r="N186" s="72" t="n">
        <v>19</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OI_CONFIRM_MIN_CHANGE_PCT</t>
        </is>
      </c>
      <c r="B187" s="80" t="inlineStr">
        <is>
          <t>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2.769621663199628</v>
      </c>
      <c r="N187" s="72" t="n">
        <v>21</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OI_CONFIRM_MIN_CHANGE_PCT</t>
        </is>
      </c>
      <c r="B188" s="80" t="inlineStr">
        <is>
          <t>2.0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v>2.449570599586517</v>
      </c>
      <c r="N188" s="72" t="n">
        <v>21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OI_CONFIRM_MIN_CHANGE_PCT</t>
        </is>
      </c>
      <c r="B189" s="80" t="inlineStr">
        <is>
          <t>1.0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v>3.616205791473577</v>
      </c>
      <c r="N189" s="72" t="n">
        <v>22</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OI_CONFIRM_MIN_CHANGE_PCT</t>
        </is>
      </c>
      <c r="B190" s="80" t="inlineStr">
        <is>
          <t>0.5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v>4.127953738477577</v>
      </c>
      <c r="N190" s="72" t="n">
        <v>24</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OI_CONFIRM_MIN_PRICE_PCT</t>
        </is>
      </c>
      <c r="B191" s="80" t="inlineStr">
        <is>
          <t>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3.490212805481007</v>
      </c>
      <c r="N191" s="72" t="n">
        <v>24</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OI_CONFIRM_MIN_PRICE_PCT</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v>3.5240177054639</v>
      </c>
      <c r="N192" s="72" t="n">
        <v>19</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OI_CONFIRM_MIN_PRICE_PCT</t>
        </is>
      </c>
      <c r="B193" s="80" t="inlineStr">
        <is>
          <t>1.0</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v>2.624492899713636</v>
      </c>
      <c r="N193" s="72" t="n">
        <v>19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OI_CONFIRM_MIN_PRICE_PCT</t>
        </is>
      </c>
      <c r="B194" s="80" t="inlineStr">
        <is>
          <t>0.5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v>2.906288708005857</v>
      </c>
      <c r="N194" s="72" t="n">
        <v>19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DD_BOUNCE_ENABLED</t>
        </is>
      </c>
      <c r="B3" s="72" t="inlineStr">
        <is>
          <t>True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2.60554102566425</v>
      </c>
      <c r="N3" s="72" t="n">
        <v>5</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ez_manage.py:4586 top()</t>
        </is>
      </c>
      <c r="IP3" s="72" t="inlineStr">
        <is>
          <t>v12_quick_engine.py:567 x9</t>
        </is>
      </c>
      <c r="IQ3" s="72" t="n"/>
    </row>
    <row r="4" ht="10.5" customHeight="1" s="65">
      <c r="A4" s="71" t="inlineStr">
        <is>
          <t>MAX_AUGMENTS_PER_POSITION</t>
        </is>
      </c>
      <c r="B4" s="72" t="inlineStr">
        <is>
          <t>0</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YES</t>
        </is>
      </c>
      <c r="M4" s="72" t="n">
        <v>5.295139531772314</v>
      </c>
      <c r="N4" s="72" t="n">
        <v>14</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ez_manage.py:3521 top()</t>
        </is>
      </c>
      <c r="IP4" s="72" t="inlineStr">
        <is>
          <t>v12_quick_engine.py:2267 x7</t>
        </is>
      </c>
      <c r="IQ4" s="72" t="n"/>
    </row>
    <row r="5" ht="10.5" customHeight="1" s="65">
      <c r="A5" s="72" t="inlineStr">
        <is>
          <t>MAX_AUGMENTS_PER_POSITION</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4.108060836625835</v>
      </c>
      <c r="N5" s="72" t="n">
        <v>12</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ez_manage.py:3521 top()</t>
        </is>
      </c>
      <c r="IP5" s="72" t="inlineStr">
        <is>
          <t>v12_quick_engine.py:2267 x7</t>
        </is>
      </c>
      <c r="IQ5" s="72" t="n"/>
    </row>
    <row r="6" ht="10.5" customHeight="1" s="65">
      <c r="A6" s="72" t="inlineStr">
        <is>
          <t>MAX_AUGMENTS_PER_POSITION</t>
        </is>
      </c>
      <c r="B6" s="72" t="inlineStr">
        <is>
          <t>1.0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4.219138796606391</v>
      </c>
      <c r="N6" s="72" t="n">
        <v>9</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ez_manage.py:3521 top()</t>
        </is>
      </c>
      <c r="IP6" s="72" t="inlineStr">
        <is>
          <t>v12_quick_engine.py:2267 x7</t>
        </is>
      </c>
      <c r="IQ6" s="72" t="n"/>
    </row>
    <row r="7" ht="10.5" customHeight="1" s="65">
      <c r="A7" s="72" t="inlineStr">
        <is>
          <t>MAX_AUGMENTS_PER_POSITION</t>
        </is>
      </c>
      <c r="B7" s="72" t="inlineStr">
        <is>
          <t>2.0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2.87877920686641</v>
      </c>
      <c r="N7" s="72" t="n">
        <v>8</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ez_manage.py:3521 top()</t>
        </is>
      </c>
      <c r="IP7" s="72" t="inlineStr">
        <is>
          <t>v12_quick_engine.py:2267 x7</t>
        </is>
      </c>
      <c r="IQ7" s="72" t="n"/>
    </row>
    <row r="8" ht="10.5" customHeight="1" s="65">
      <c r="A8" s="72" t="inlineStr">
        <is>
          <t>AUGMENTED_POSITIONS_GUARD_FLOOR_MULT</t>
        </is>
      </c>
      <c r="B8" s="72" t="inlineStr">
        <is>
          <t>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5.295139531772314</v>
      </c>
      <c r="N8" s="72" t="n">
        <v>14</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ez_manage.py:4336 top()</t>
        </is>
      </c>
      <c r="IP8" s="72" t="inlineStr">
        <is>
          <t>v12_quick_engine.py:221 x13</t>
        </is>
      </c>
      <c r="IQ8" s="72" t="n"/>
    </row>
    <row r="9" ht="10.5" customHeight="1" s="65">
      <c r="A9" s="71" t="inlineStr">
        <is>
          <t>AUGMENTED_POSITIONS_GUARD_FLOOR_MULT</t>
        </is>
      </c>
      <c r="B9" s="72" t="inlineStr">
        <is>
          <t>0.5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2" t="n">
        <v>4.07059042767523</v>
      </c>
      <c r="N9" s="72" t="n">
        <v>11</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ez_manage.py:4336 top()</t>
        </is>
      </c>
      <c r="IP9" s="72" t="inlineStr">
        <is>
          <t>v12_quick_engine.py:221 x13</t>
        </is>
      </c>
      <c r="IQ9" s="72" t="n"/>
    </row>
    <row r="10" ht="10.5" customHeight="1" s="65">
      <c r="A10" s="72" t="inlineStr">
        <is>
          <t>AUGMENTED_POSITIONS_GUARD_FLOOR_MULT</t>
        </is>
      </c>
      <c r="B10" s="72" t="inlineStr">
        <is>
          <t>1.0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2" t="n">
        <v>4.189126750181613</v>
      </c>
      <c r="N10" s="72" t="n">
        <v>9</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ez_manage.py:4336 top()</t>
        </is>
      </c>
      <c r="IP10" s="72" t="inlineStr">
        <is>
          <t>v12_quick_engine.py:221 x13</t>
        </is>
      </c>
      <c r="IQ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2" t="n">
        <v>2.595131437040529</v>
      </c>
      <c r="N11" s="72" t="n">
        <v>5</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AUGMENT_AT_LOSS_ENABLED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2" t="n">
        <v>2.962309357791125</v>
      </c>
      <c r="N12" s="72" t="n">
        <v>13</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8" t="n"/>
      <c r="GY12" s="78" t="n"/>
      <c r="GZ12" s="78" t="n"/>
      <c r="HA12" s="78" t="n"/>
      <c r="HB12" s="78"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ez_manage.py:5956 top()</t>
        </is>
      </c>
      <c r="IP12" s="72" t="inlineStr">
        <is>
          <t>v12_quick_engine.py:228 x5</t>
        </is>
      </c>
      <c r="IQ12" s="72" t="n"/>
    </row>
    <row r="13" ht="10.5" customHeight="1" s="65">
      <c r="A13" s="72" t="inlineStr">
        <is>
          <t>AUGMENT_AT_LOSS_ENABLED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3.281341221705176</v>
      </c>
      <c r="N13" s="72" t="n">
        <v>11</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8" t="n"/>
      <c r="GY13" s="78" t="n"/>
      <c r="GZ13" s="78" t="n"/>
      <c r="HA13" s="78" t="n"/>
      <c r="HB13" s="78"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ez_manage.py:5956 top()</t>
        </is>
      </c>
      <c r="IP13" s="72" t="inlineStr">
        <is>
          <t>v12_quick_engine.py:228 x5</t>
        </is>
      </c>
      <c r="IQ13" s="72" t="n"/>
    </row>
    <row r="14" ht="10.5" customHeight="1" s="65">
      <c r="A14" s="72" t="inlineStr">
        <is>
          <t>AUGMENT_FALLBACK_GAIN_PCT</t>
        </is>
      </c>
      <c r="B14" s="72" t="inlineStr">
        <is>
          <t>0.5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-0.6658996930863648</v>
      </c>
      <c r="N14" s="72" t="n">
        <v>25</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ez_manage.py:56864 top()</t>
        </is>
      </c>
      <c r="IP14" s="72" t="inlineStr">
        <is>
          <t>v12_quick_engine.py:4990 x4</t>
        </is>
      </c>
      <c r="IQ14" s="72" t="n"/>
    </row>
    <row r="15" ht="10.5" customHeight="1" s="65">
      <c r="A15" s="72" t="inlineStr">
        <is>
          <t>AUGMENT_FALLBACK_GAIN_PCT</t>
        </is>
      </c>
      <c r="B15" s="72" t="inlineStr">
        <is>
          <t>0.75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2" t="n">
        <v>-0.6396174484696495</v>
      </c>
      <c r="N15" s="72" t="n">
        <v>22</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8" t="n"/>
      <c r="AQ15" s="78" t="n"/>
      <c r="AR15" s="78" t="n"/>
      <c r="AS15" s="78" t="n"/>
      <c r="AT15" s="78"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ez_manage.py:56864 top()</t>
        </is>
      </c>
      <c r="IP15" s="72" t="inlineStr">
        <is>
          <t>v12_quick_engine.py:4990 x4</t>
        </is>
      </c>
      <c r="IQ15" s="72" t="n"/>
    </row>
    <row r="16" ht="10.5" customHeight="1" s="65">
      <c r="A16" s="71" t="inlineStr">
        <is>
          <t>AUGMENT_FALLBACK_GAIN_PCT</t>
        </is>
      </c>
      <c r="B16" s="72" t="inlineStr">
        <is>
          <t>1.0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2" t="n">
        <v>5.277938474718273</v>
      </c>
      <c r="N16" s="72" t="n">
        <v>14</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8" t="n"/>
      <c r="AQ16" s="78" t="n"/>
      <c r="AR16" s="78" t="n"/>
      <c r="AS16" s="78" t="n"/>
      <c r="AT16" s="78"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ez_manage.py:56864 top()</t>
        </is>
      </c>
      <c r="IP16" s="72" t="inlineStr">
        <is>
          <t>v12_quick_engine.py:4990 x4</t>
        </is>
      </c>
      <c r="IQ16" s="72" t="n"/>
    </row>
    <row r="17" ht="10.5" customHeight="1" s="65">
      <c r="A17" s="72" t="inlineStr">
        <is>
          <t>AUGMENT_FALLBACK_GAIN_PCT</t>
        </is>
      </c>
      <c r="B17" s="72" t="inlineStr">
        <is>
          <t>1.25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2" t="n">
        <v>-2.239935982047546</v>
      </c>
      <c r="N17" s="72" t="n">
        <v>9</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8" t="n"/>
      <c r="AQ17" s="78" t="n"/>
      <c r="AR17" s="78" t="n"/>
      <c r="AS17" s="78" t="n"/>
      <c r="AT17" s="78"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ez_manage.py:56864 top()</t>
        </is>
      </c>
      <c r="IP17" s="72" t="inlineStr">
        <is>
          <t>v12_quick_engine.py:4990 x4</t>
        </is>
      </c>
      <c r="IQ17" s="72" t="n"/>
    </row>
    <row r="18" ht="10.5" customHeight="1" s="65">
      <c r="A18" s="72" t="inlineStr">
        <is>
          <t>AUGMENT_FALLBACK_GAIN_PCT</t>
        </is>
      </c>
      <c r="B18" s="72" t="inlineStr">
        <is>
          <t>1.5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2" t="n">
        <v>-2.095315187405559</v>
      </c>
      <c r="N18" s="72" t="n">
        <v>9</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8" t="n"/>
      <c r="AQ18" s="78" t="n"/>
      <c r="AR18" s="78" t="n"/>
      <c r="AS18" s="78" t="n"/>
      <c r="AT18" s="78"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ez_manage.py:56864 top()</t>
        </is>
      </c>
      <c r="IP18" s="72" t="inlineStr">
        <is>
          <t>v12_quick_engine.py:4990 x4</t>
        </is>
      </c>
      <c r="IQ18" s="72" t="n"/>
    </row>
    <row r="19" ht="10.5" customHeight="1" s="65">
      <c r="A19" s="71" t="inlineStr">
        <is>
          <t>AUGMENT_FALLBACK_REDUCE_ENABLED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2" t="n">
        <v>2.962309357791125</v>
      </c>
      <c r="N19" s="72" t="n">
        <v>13</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8" t="n"/>
      <c r="BP19" s="78" t="n"/>
      <c r="BQ19" s="78" t="n"/>
      <c r="BR19" s="78" t="n"/>
      <c r="BS19" s="78"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ez_manage.py:56872 top()</t>
        </is>
      </c>
      <c r="IP19" s="72" t="inlineStr">
        <is>
          <t>v12_quick_engine.py:4988 x3</t>
        </is>
      </c>
      <c r="IQ19" s="72" t="n"/>
    </row>
    <row r="20" ht="10.5" customHeight="1" s="65">
      <c r="A20" s="72" t="inlineStr">
        <is>
          <t>AUGMENT_FALLBACK_REDUCE_ENABLED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2" t="n">
        <v>3.782693016579799</v>
      </c>
      <c r="N20" s="72" t="n">
        <v>12</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8" t="n"/>
      <c r="BP20" s="78" t="n"/>
      <c r="BQ20" s="78" t="n"/>
      <c r="BR20" s="78" t="n"/>
      <c r="BS20" s="78"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ez_manage.py:56872 top()</t>
        </is>
      </c>
      <c r="IP20" s="72" t="inlineStr">
        <is>
          <t>v12_quick_engine.py:4988 x3</t>
        </is>
      </c>
      <c r="IQ20" s="72" t="n"/>
    </row>
    <row r="21" ht="10.5" customHeight="1" s="65">
      <c r="A21" s="72" t="inlineStr">
        <is>
          <t>AUGMENT_FALLBACK_REDUCE_PCT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2" t="n">
        <v>4.635265992170448</v>
      </c>
      <c r="N21" s="72" t="n">
        <v>13</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8" t="n"/>
      <c r="BP21" s="78" t="n"/>
      <c r="BQ21" s="78" t="n"/>
      <c r="BR21" s="78" t="n"/>
      <c r="BS21" s="78"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ez_manage.py:56876 top()</t>
        </is>
      </c>
      <c r="IP21" s="72" t="inlineStr">
        <is>
          <t>v12_quick_engine.py:4989 x3</t>
        </is>
      </c>
      <c r="IQ21" s="72" t="n"/>
    </row>
    <row r="22" ht="10.5" customHeight="1" s="65">
      <c r="A22" s="72" t="inlineStr">
        <is>
          <t>AUGMENT_FALLBACK_REDUCE_PCT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4.635236414224631</v>
      </c>
      <c r="N22" s="72" t="n">
        <v>13</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ez_manage.py:56876 top()</t>
        </is>
      </c>
      <c r="IP22" s="72" t="inlineStr">
        <is>
          <t>v12_quick_engine.py:4989 x3</t>
        </is>
      </c>
      <c r="IQ22" s="72" t="n"/>
    </row>
    <row r="23" ht="10.5" customHeight="1" s="65">
      <c r="A23" s="71" t="inlineStr">
        <is>
          <t>AUGMENT_FALLBACK_REDUCE_PCT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2" t="n">
        <v>5.295139531772314</v>
      </c>
      <c r="N23" s="72" t="n">
        <v>14</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8" t="n"/>
      <c r="BP23" s="78" t="n"/>
      <c r="BQ23" s="78" t="n"/>
      <c r="BR23" s="78" t="n"/>
      <c r="BS23" s="78"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ez_manage.py:56876 top()</t>
        </is>
      </c>
      <c r="IP23" s="72" t="inlineStr">
        <is>
          <t>v12_quick_engine.py:4989 x3</t>
        </is>
      </c>
      <c r="IQ23" s="72" t="n"/>
    </row>
    <row r="24" ht="10.5" customHeight="1" s="65">
      <c r="A24" s="72" t="inlineStr">
        <is>
          <t>AUGMENT_FALLBACK_REDUCE_PCT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2" t="n">
        <v>5.019219679438501</v>
      </c>
      <c r="N24" s="72" t="n">
        <v>14</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8" t="n"/>
      <c r="BP24" s="78" t="n"/>
      <c r="BQ24" s="78" t="n"/>
      <c r="BR24" s="78" t="n"/>
      <c r="BS24" s="78"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ez_manage.py:56876 top()</t>
        </is>
      </c>
      <c r="IP24" s="72" t="inlineStr">
        <is>
          <t>v12_quick_engine.py:4989 x3</t>
        </is>
      </c>
      <c r="IQ24" s="72" t="n"/>
    </row>
    <row r="25" ht="10.5" customHeight="1" s="65">
      <c r="A25" s="72" t="inlineStr">
        <is>
          <t>AUGMENT_FALLBACK_REDUCE_PCT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4.012744685893672</v>
      </c>
      <c r="N25" s="72" t="n">
        <v>13</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ez_manage.py:56876 top()</t>
        </is>
      </c>
      <c r="IP25" s="72" t="inlineStr">
        <is>
          <t>v12_quick_engine.py:4989 x3</t>
        </is>
      </c>
      <c r="IQ25" s="72" t="n"/>
    </row>
    <row r="26" ht="10.5" customHeight="1" s="65">
      <c r="A26" s="71" t="inlineStr">
        <is>
          <t>AUGMENT_ONLY_WHEN_PROFITABLE</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2" t="n">
        <v>5.295139531772314</v>
      </c>
      <c r="N26" s="72" t="n">
        <v>14</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8" t="n"/>
      <c r="FS26" s="78" t="n"/>
      <c r="FT26" s="78"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ez_manage.py:2943 top()</t>
        </is>
      </c>
      <c r="IP26" s="72" t="inlineStr">
        <is>
          <t>v12_quick_engine.py:235 x18</t>
        </is>
      </c>
      <c r="IQ26" s="72" t="n"/>
    </row>
    <row r="27" ht="10.5" customHeight="1" s="65">
      <c r="A27" s="72" t="inlineStr">
        <is>
          <t>AUGMENT_ONLY_WHEN_PROFITABLE</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2.281889328624124</v>
      </c>
      <c r="N27" s="72" t="n">
        <v>4</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8" t="n"/>
      <c r="FS27" s="78" t="n"/>
      <c r="FT27" s="78"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ez_manage.py:2943 top()</t>
        </is>
      </c>
      <c r="IP27" s="72" t="inlineStr">
        <is>
          <t>v12_quick_engine.py:235 x18</t>
        </is>
      </c>
      <c r="IQ27" s="72" t="n"/>
    </row>
    <row r="28" ht="10.5" customHeight="1" s="65">
      <c r="A28" s="72" t="inlineStr">
        <is>
          <t>AUGMENT_ONLY_WHEN_PROFITABLE</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2.371940042088096</v>
      </c>
      <c r="N28" s="72" t="n">
        <v>6</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8" t="n"/>
      <c r="FS28" s="78" t="n"/>
      <c r="FT28" s="78"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ez_manage.py:2943 top()</t>
        </is>
      </c>
      <c r="IP28" s="72" t="inlineStr">
        <is>
          <t>v12_quick_engine.py:235 x18</t>
        </is>
      </c>
      <c r="IQ28" s="72" t="n"/>
    </row>
    <row r="29" ht="10.5" customHeight="1" s="65">
      <c r="A29" s="72" t="inlineStr">
        <is>
          <t>AUGMENT_ONLY_WHEN_PROFITABLE</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3.952810113407063</v>
      </c>
      <c r="N29" s="72" t="n">
        <v>10</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8" t="n"/>
      <c r="FS29" s="78" t="n"/>
      <c r="FT29" s="78"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ez_manage.py:2943 top()</t>
        </is>
      </c>
      <c r="IP29" s="72" t="inlineStr">
        <is>
          <t>v12_quick_engine.py:235 x18</t>
        </is>
      </c>
      <c r="IQ29" s="72" t="n"/>
    </row>
    <row r="30" ht="10.5" customHeight="1" s="65">
      <c r="A30" s="71" t="inlineStr">
        <is>
          <t>AUGMENT_WT_4H_BOUNCE_ENABLED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2" t="n">
        <v>2.962309357791125</v>
      </c>
      <c r="N30" s="72" t="n">
        <v>13</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ez_manage.py:5957 top()</t>
        </is>
      </c>
      <c r="IP30" s="72" t="inlineStr">
        <is>
          <t>v12_quick_engine.py:242 x9</t>
        </is>
      </c>
      <c r="IQ30" s="72" t="n"/>
    </row>
    <row r="31" ht="10.5" customHeight="1" s="65">
      <c r="A31" s="72" t="inlineStr">
        <is>
          <t>AUGMENT_WT_4H_BOUNCE_ENABLED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2" t="n">
        <v>2.818701415196514</v>
      </c>
      <c r="N31" s="72" t="n">
        <v>7</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ez_manage.py:5957 top()</t>
        </is>
      </c>
      <c r="IP31" s="72" t="inlineStr">
        <is>
          <t>v12_quick_engine.py:242 x9</t>
        </is>
      </c>
      <c r="IQ31" s="72" t="n"/>
    </row>
    <row r="32" ht="10.5" customHeight="1" s="65">
      <c r="A32" s="71" t="inlineStr">
        <is>
          <t>DELTA_PYRAMID_MAX</t>
        </is>
      </c>
      <c r="B32" s="72" t="inlineStr">
        <is>
          <t>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2" t="n">
        <v>5.295139531772314</v>
      </c>
      <c r="N32" s="72" t="n">
        <v>14</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8" t="n"/>
      <c r="CE32" s="78" t="n"/>
      <c r="CF32" s="78" t="n"/>
      <c r="CG32" s="78" t="n"/>
      <c r="CH32" s="78"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ez_manage.py:3153 top()</t>
        </is>
      </c>
      <c r="IP32" s="72" t="inlineStr">
        <is>
          <t>v12_quick_engine.py:591 x16</t>
        </is>
      </c>
      <c r="IQ32" s="72" t="n"/>
    </row>
    <row r="33" ht="10.5" customHeight="1" s="65">
      <c r="A33" s="72" t="inlineStr">
        <is>
          <t>DELTA_PYRAMID_MAX</t>
        </is>
      </c>
      <c r="B33" s="72" t="inlineStr">
        <is>
          <t>0.5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3.427897809504139</v>
      </c>
      <c r="N33" s="72" t="n">
        <v>9</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8" t="n"/>
      <c r="CE33" s="78" t="n"/>
      <c r="CF33" s="78" t="n"/>
      <c r="CG33" s="78" t="n"/>
      <c r="CH33" s="78"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ez_manage.py:3153 top()</t>
        </is>
      </c>
      <c r="IP33" s="72" t="inlineStr">
        <is>
          <t>v12_quick_engine.py:591 x16</t>
        </is>
      </c>
      <c r="IQ33" s="72" t="n"/>
    </row>
    <row r="34" ht="10.5" customHeight="1" s="65">
      <c r="A34" s="72" t="inlineStr">
        <is>
          <t>DELTA_PYRAMID_MAX</t>
        </is>
      </c>
      <c r="B34" s="72" t="inlineStr">
        <is>
          <t>1.0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2" t="n">
        <v>3.712489211264593</v>
      </c>
      <c r="N34" s="72" t="n">
        <v>13</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8" t="n"/>
      <c r="CE34" s="78" t="n"/>
      <c r="CF34" s="78" t="n"/>
      <c r="CG34" s="78" t="n"/>
      <c r="CH34" s="78"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ez_manage.py:3153 top()</t>
        </is>
      </c>
      <c r="IP34" s="72" t="inlineStr">
        <is>
          <t>v12_quick_engine.py:591 x16</t>
        </is>
      </c>
      <c r="IQ34" s="72" t="n"/>
    </row>
    <row r="35" ht="10.5" customHeight="1" s="65">
      <c r="A35" s="72" t="inlineStr">
        <is>
          <t>DELTA_PYRAMID_MAX</t>
        </is>
      </c>
      <c r="B35" s="72" t="inlineStr">
        <is>
          <t>2.0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2" t="n">
        <v>4.839232306027607</v>
      </c>
      <c r="N35" s="72" t="n">
        <v>12</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8" t="n"/>
      <c r="CE35" s="78" t="n"/>
      <c r="CF35" s="78" t="n"/>
      <c r="CG35" s="78" t="n"/>
      <c r="CH35" s="78"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ez_manage.py:3153 top()</t>
        </is>
      </c>
      <c r="IP35" s="72" t="inlineStr">
        <is>
          <t>v12_quick_engine.py:591 x16</t>
        </is>
      </c>
      <c r="IQ35" s="72" t="n"/>
    </row>
    <row r="36" ht="10.5" customHeight="1" s="65">
      <c r="A36" s="71" t="inlineStr">
        <is>
          <t>DELTA_PYRAMID_PRICE_TOL</t>
        </is>
      </c>
      <c r="B36" s="72" t="inlineStr">
        <is>
          <t>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2" t="n">
        <v>5.295139531772314</v>
      </c>
      <c r="N36" s="72" t="n">
        <v>14</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8" t="n"/>
      <c r="CE36" s="78" t="n"/>
      <c r="CF36" s="78" t="n"/>
      <c r="CG36" s="78" t="n"/>
      <c r="CH36" s="78"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ez_manage.py:3155 top()</t>
        </is>
      </c>
      <c r="IP36" s="72" t="inlineStr">
        <is>
          <t>v12_quick_engine.py:597 x16</t>
        </is>
      </c>
      <c r="IQ36" s="72" t="n"/>
    </row>
    <row r="37" ht="10.5" customHeight="1" s="65">
      <c r="A37" s="72" t="inlineStr">
        <is>
          <t>DELTA_PYRAMID_PRICE_TOL</t>
        </is>
      </c>
      <c r="B37" s="72" t="inlineStr">
        <is>
          <t>0.5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2" t="n">
        <v>4.714208769851953</v>
      </c>
      <c r="N37" s="72" t="n">
        <v>13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8" t="n"/>
      <c r="CE37" s="78" t="n"/>
      <c r="CF37" s="78" t="n"/>
      <c r="CG37" s="78" t="n"/>
      <c r="CH37" s="78"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ez_manage.py:3155 top()</t>
        </is>
      </c>
      <c r="IP37" s="72" t="inlineStr">
        <is>
          <t>v12_quick_engine.py:597 x16</t>
        </is>
      </c>
      <c r="IQ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4.518146233770599</v>
      </c>
      <c r="N38" s="72" t="n">
        <v>13</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DELTA_PYRAMID_PRICE_TOL</t>
        </is>
      </c>
      <c r="B39" s="72" t="inlineStr">
        <is>
          <t>2.0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2" t="n">
        <v>3.746016114491055</v>
      </c>
      <c r="N39" s="72" t="n">
        <v>12</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8" t="n"/>
      <c r="CE39" s="78" t="n"/>
      <c r="CF39" s="78" t="n"/>
      <c r="CG39" s="78" t="n"/>
      <c r="CH39" s="78"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ez_manage.py:3155 top()</t>
        </is>
      </c>
      <c r="IP39" s="72" t="inlineStr">
        <is>
          <t>v12_quick_engine.py:597 x16</t>
        </is>
      </c>
      <c r="IQ39" s="72" t="n"/>
    </row>
    <row r="40" ht="10.5" customHeight="1" s="65">
      <c r="A40" s="72" t="inlineStr">
        <is>
          <t>DYNAMIC_SCORE_AUGMENT_ENABLED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2" t="n">
        <v>2.962309357791125</v>
      </c>
      <c r="N40" s="72" t="n">
        <v>13</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ez_manage.py:5978 top()</t>
        </is>
      </c>
      <c r="IP40" s="72" t="inlineStr">
        <is>
          <t>v12_quick_engine.py:983 x9</t>
        </is>
      </c>
      <c r="IQ40" s="72" t="n"/>
    </row>
    <row r="41" ht="10.5" customHeight="1" s="65">
      <c r="A41" s="71" t="inlineStr">
        <is>
          <t>DYNAMIC_SCORE_AUGMENT_ENABLED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2" t="n">
        <v>3.813848818159237</v>
      </c>
      <c r="N41" s="72" t="n">
        <v>7</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ez_manage.py:5978 top()</t>
        </is>
      </c>
      <c r="IP41" s="72" t="inlineStr">
        <is>
          <t>v12_quick_engine.py:983 x9</t>
        </is>
      </c>
      <c r="IQ41" s="72" t="n"/>
    </row>
    <row r="42" ht="10.5" customHeight="1" s="65">
      <c r="A42" s="71" t="inlineStr">
        <is>
          <t>HIGH_GAIN_AUGMENTATION_MIN_SIZE</t>
        </is>
      </c>
      <c r="B42" s="72" t="inlineStr">
        <is>
          <t>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2" t="n">
        <v>5.295139531772314</v>
      </c>
      <c r="N42" s="72" t="n">
        <v>14</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8" t="n"/>
      <c r="HN42" s="78" t="n"/>
      <c r="HO42" s="78" t="n"/>
      <c r="HP42" s="78" t="n"/>
      <c r="HQ42" s="78"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ez_manage.py:3366 top()</t>
        </is>
      </c>
      <c r="IP42" s="72" t="inlineStr">
        <is>
          <t>v12_quick_engine.py:2019 x10</t>
        </is>
      </c>
      <c r="IQ42" s="72" t="n"/>
    </row>
    <row r="43" ht="10.5" customHeight="1" s="65">
      <c r="A43" s="72" t="inlineStr">
        <is>
          <t>HIGH_GAIN_AUGMENTATION_MIN_SIZE</t>
        </is>
      </c>
      <c r="B43" s="72" t="inlineStr">
        <is>
          <t>0.5</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2" t="n">
        <v>3.762242421359867</v>
      </c>
      <c r="N43" s="72" t="n">
        <v>13</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8" t="n"/>
      <c r="AQ43" s="78" t="n"/>
      <c r="AR43" s="78" t="n"/>
      <c r="AS43" s="78" t="n"/>
      <c r="AT43" s="78"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8" t="n"/>
      <c r="HN43" s="78" t="n"/>
      <c r="HO43" s="78" t="n"/>
      <c r="HP43" s="78" t="n"/>
      <c r="HQ43" s="78"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ez_manage.py:3366 top()</t>
        </is>
      </c>
      <c r="IP43" s="72" t="inlineStr">
        <is>
          <t>v12_quick_engine.py:2019 x10</t>
        </is>
      </c>
      <c r="IQ43" s="72" t="n"/>
    </row>
    <row r="44" ht="10.5" customHeight="1" s="65">
      <c r="A44" s="72" t="inlineStr">
        <is>
          <t>HIGH_GAIN_AUGMENTATION_MIN_SIZE</t>
        </is>
      </c>
      <c r="B44" s="72" t="inlineStr">
        <is>
          <t>1.0</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2" t="n">
        <v>3.825515127984549</v>
      </c>
      <c r="N44" s="72" t="n">
        <v>12</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8" t="n"/>
      <c r="AQ44" s="78" t="n"/>
      <c r="AR44" s="78" t="n"/>
      <c r="AS44" s="78" t="n"/>
      <c r="AT44" s="78"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8" t="n"/>
      <c r="HN44" s="78" t="n"/>
      <c r="HO44" s="78" t="n"/>
      <c r="HP44" s="78" t="n"/>
      <c r="HQ44" s="78"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ez_manage.py:3366 top()</t>
        </is>
      </c>
      <c r="IP44" s="72" t="inlineStr">
        <is>
          <t>v12_quick_engine.py:2019 x10</t>
        </is>
      </c>
      <c r="IQ44" s="72" t="n"/>
    </row>
    <row r="45" ht="10.5" customHeight="1" s="65">
      <c r="A45" s="72" t="inlineStr">
        <is>
          <t>HIGH_GAIN_AUGMENTATION_MIN_SIZE</t>
        </is>
      </c>
      <c r="B45" s="72" t="inlineStr">
        <is>
          <t>2.0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2" t="n">
        <v>4.566033430617149</v>
      </c>
      <c r="N45" s="72" t="n">
        <v>14</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8" t="n"/>
      <c r="AQ45" s="78" t="n"/>
      <c r="AR45" s="78" t="n"/>
      <c r="AS45" s="78" t="n"/>
      <c r="AT45" s="78"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8" t="n"/>
      <c r="HN45" s="78" t="n"/>
      <c r="HO45" s="78" t="n"/>
      <c r="HP45" s="78" t="n"/>
      <c r="HQ45" s="78"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ez_manage.py:3366 top()</t>
        </is>
      </c>
      <c r="IP45" s="72" t="inlineStr">
        <is>
          <t>v12_quick_engine.py:2019 x10</t>
        </is>
      </c>
      <c r="IQ45" s="72" t="n"/>
    </row>
    <row r="46" ht="10.5" customHeight="1" s="65">
      <c r="A46" s="72" t="inlineStr">
        <is>
          <t>PYRAMID_MIN_WT_VEL_1H</t>
        </is>
      </c>
      <c r="B46" s="72" t="inlineStr">
        <is>
          <t>1.0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2" t="n">
        <v>3.8631957252238</v>
      </c>
      <c r="N46" s="72" t="n">
        <v>11</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ez_manage.py:5196 top()</t>
        </is>
      </c>
      <c r="IP46" s="72" t="inlineStr">
        <is>
          <t>v12_quick_engine.py:2727 x10</t>
        </is>
      </c>
      <c r="IQ46" s="72" t="n"/>
    </row>
    <row r="47" ht="10.5" customHeight="1" s="65">
      <c r="A47" s="72" t="inlineStr">
        <is>
          <t>PYRAMID_MIN_WT_VEL_1H</t>
        </is>
      </c>
      <c r="B47" s="72" t="inlineStr">
        <is>
          <t>1.5</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2" t="n">
        <v>2.269839436571228</v>
      </c>
      <c r="N47" s="72" t="n">
        <v>5</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1" t="inlineStr">
        <is>
          <t>PYRAMID_MIN_WT_VEL_1H</t>
        </is>
      </c>
      <c r="B48" s="72" t="inlineStr">
        <is>
          <t>2.0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2" t="n">
        <v>5.295139096428344</v>
      </c>
      <c r="N48" s="72" t="n">
        <v>14</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ez_manage.py:5196 top()</t>
        </is>
      </c>
      <c r="IP48" s="72" t="inlineStr">
        <is>
          <t>v12_quick_engine.py:2727 x10</t>
        </is>
      </c>
      <c r="IQ48" s="72" t="n"/>
    </row>
    <row r="49" ht="10.5" customHeight="1" s="65">
      <c r="A49" s="72" t="inlineStr">
        <is>
          <t>PYRAMID_MIN_WT_VEL_1H</t>
        </is>
      </c>
      <c r="B49" s="72" t="inlineStr">
        <is>
          <t>2.5</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2" t="n">
        <v>3.975201211750391</v>
      </c>
      <c r="N49" s="72" t="n">
        <v>10</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ez_manage.py:5196 top()</t>
        </is>
      </c>
      <c r="IP49" s="72" t="inlineStr">
        <is>
          <t>v12_quick_engine.py:2727 x10</t>
        </is>
      </c>
      <c r="IQ49" s="72" t="n"/>
    </row>
    <row r="50" ht="10.5" customHeight="1" s="65">
      <c r="A50" s="72" t="inlineStr">
        <is>
          <t>PYRAMID_MIN_WT_VEL_1H</t>
        </is>
      </c>
      <c r="B50" s="72" t="inlineStr">
        <is>
          <t>3.0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2" t="n">
        <v>3.609625689663415</v>
      </c>
      <c r="N50" s="72" t="n">
        <v>8</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ez_manage.py:5196 top()</t>
        </is>
      </c>
      <c r="IP50" s="72" t="inlineStr">
        <is>
          <t>v12_quick_engine.py:2727 x10</t>
        </is>
      </c>
      <c r="IQ50" s="72" t="n"/>
    </row>
    <row r="51" ht="10.5" customHeight="1" s="65">
      <c r="A51" s="72" t="inlineStr">
        <is>
          <t>SCALP_V3_AUG_BE_STOP_ENABLED</t>
        </is>
      </c>
      <c r="B51" s="72" t="inlineStr">
        <is>
          <t>False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2" t="n">
        <v>2.629168599455683</v>
      </c>
      <c r="N51" s="72" t="n">
        <v>3</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8" t="n"/>
      <c r="EH51" s="78" t="n"/>
      <c r="EI51" s="78" t="n"/>
      <c r="EJ51" s="78" t="n"/>
      <c r="EK51" s="78"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ez_manage.py:5494 top()</t>
        </is>
      </c>
      <c r="IP51" s="72" t="inlineStr">
        <is>
          <t>v12_quick_engine.py:3136 x8</t>
        </is>
      </c>
      <c r="IQ51" s="72" t="n"/>
    </row>
    <row r="52" ht="10.5" customHeight="1" s="65">
      <c r="A52" s="71" t="inlineStr">
        <is>
          <t>SCALP_V3_AUG_BE_STOP_ENABLED</t>
        </is>
      </c>
      <c r="B52" s="72" t="inlineStr">
        <is>
          <t>True</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YES</t>
        </is>
      </c>
      <c r="M52" s="72" t="n">
        <v>5.180312916676663</v>
      </c>
      <c r="N52" s="72" t="n">
        <v>3</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8" t="n"/>
      <c r="EH52" s="78" t="n"/>
      <c r="EI52" s="78" t="n"/>
      <c r="EJ52" s="78" t="n"/>
      <c r="EK52" s="78"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ez_manage.py:5494 top()</t>
        </is>
      </c>
      <c r="IP52" s="72" t="inlineStr">
        <is>
          <t>v12_quick_engine.py:3136 x8</t>
        </is>
      </c>
      <c r="IQ52" s="72" t="n"/>
    </row>
    <row r="53" ht="10.5" customHeight="1" s="65">
      <c r="A53" s="72" t="inlineStr">
        <is>
          <t>SCALP_V3_AUG_BE_STOP_PCT</t>
        </is>
      </c>
      <c r="B53" s="72" t="inlineStr">
        <is>
          <t>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2" t="n">
        <v>7.931055358503841</v>
      </c>
      <c r="N53" s="72" t="n">
        <v>4</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8" t="n"/>
      <c r="EH53" s="78" t="n"/>
      <c r="EI53" s="78" t="n"/>
      <c r="EJ53" s="78" t="n"/>
      <c r="EK53" s="78"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ez_manage.py:5495 top()</t>
        </is>
      </c>
      <c r="IP53" s="72" t="inlineStr">
        <is>
          <t>v12_quick_engine.py:4074 x7</t>
        </is>
      </c>
      <c r="IQ53" s="72" t="n"/>
    </row>
    <row r="54" ht="10.5" customHeight="1" s="65">
      <c r="A54" s="71" t="inlineStr">
        <is>
          <t>SCALP_V3_AUG_BE_STOP_PCT</t>
        </is>
      </c>
      <c r="B54" s="72" t="inlineStr">
        <is>
          <t>0.5</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2" t="n">
        <v>5.563027443868572</v>
      </c>
      <c r="N54" s="72" t="n">
        <v>4</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8" t="n"/>
      <c r="EH54" s="78" t="n"/>
      <c r="EI54" s="78" t="n"/>
      <c r="EJ54" s="78" t="n"/>
      <c r="EK54" s="78"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ez_manage.py:5495 top()</t>
        </is>
      </c>
      <c r="IP54" s="72" t="inlineStr">
        <is>
          <t>v12_quick_engine.py:4074 x7</t>
        </is>
      </c>
      <c r="IQ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2" t="n">
        <v>5.43369988892479</v>
      </c>
      <c r="N55" s="72" t="n">
        <v>4</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2.0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2" t="n">
        <v>6.38329460842455</v>
      </c>
      <c r="N56" s="72" t="n">
        <v>4</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UNIVERSAL_AUGMENT_GAIN_GATE_ENABLED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2" t="n">
        <v>2.962309357791125</v>
      </c>
      <c r="N57" s="72" t="n">
        <v>13</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8" t="n"/>
      <c r="AQ57" s="78" t="n"/>
      <c r="AR57" s="78" t="n"/>
      <c r="AS57" s="78" t="n"/>
      <c r="AT57" s="78"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ez_manage.py:5804 top()</t>
        </is>
      </c>
      <c r="IP57" s="72" t="inlineStr">
        <is>
          <t>v12_quick_engine.py:3581 x3</t>
        </is>
      </c>
      <c r="IQ57" s="72" t="n"/>
    </row>
    <row r="58" ht="10.5" customHeight="1" s="65">
      <c r="A58" s="71" t="inlineStr">
        <is>
          <t>UNIVERSAL_AUGMENT_GAIN_GATE_ENABLED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2" t="n">
        <v>1.906639340822809</v>
      </c>
      <c r="N58" s="72" t="n">
        <v>9</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8" t="n"/>
      <c r="AQ58" s="78" t="n"/>
      <c r="AR58" s="78" t="n"/>
      <c r="AS58" s="78" t="n"/>
      <c r="AT58" s="78"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ez_manage.py:5804 top()</t>
        </is>
      </c>
      <c r="IP58" s="72" t="inlineStr">
        <is>
          <t>v12_quick_engine.py:3581 x3</t>
        </is>
      </c>
      <c r="IQ58" s="72" t="n"/>
    </row>
    <row r="59" ht="15.75" customHeight="1" s="65">
      <c r="A59" s="70" t="inlineStr">
        <is>
          <t>ADX_RANGING_THRESHOLD</t>
        </is>
      </c>
      <c r="B59" s="80" t="inlineStr">
        <is>
          <t>25</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NO</t>
        </is>
      </c>
      <c r="M59" s="72" t="n">
        <v>2.630123670896988</v>
      </c>
      <c r="N59" s="72" t="n">
        <v>23</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ADX_RANGING_THRESHOLD</t>
        </is>
      </c>
      <c r="B60" s="80" t="inlineStr">
        <is>
          <t>15</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v>3.315118874656971</v>
      </c>
      <c r="N60" s="72" t="n">
        <v>24</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ADX_RANGING_THRESHOLD</t>
        </is>
      </c>
      <c r="B61" s="80" t="inlineStr">
        <is>
          <t>10</t>
        </is>
      </c>
      <c r="C61" s="80" t="n"/>
      <c r="D61" s="80" t="inlineStr">
        <is>
          <t>ENTRY, GLOBAL_CHECK, STOCKS_EXIT</t>
        </is>
      </c>
      <c r="E61" s="80" t="n"/>
      <c r="F61" s="72" t="n"/>
      <c r="G61" s="80">
        <f>IFERROR(VLOOKUP($A62&amp;"_"&amp;$B62,Results_Deltas!$A$2:$P$15000,5,FALSE),"")</f>
        <v/>
      </c>
      <c r="H61" s="80" t="inlineStr">
        <is>
          <t>Blanket (page end)</t>
        </is>
      </c>
      <c r="I61" s="72" t="n"/>
      <c r="J61" s="72" t="n"/>
      <c r="K61" s="72" t="n"/>
      <c r="L61" s="72" t="inlineStr">
        <is>
          <t>YES</t>
        </is>
      </c>
      <c r="M61" s="72" t="n">
        <v>2.2536117310265</v>
      </c>
      <c r="N61" s="72" t="n">
        <v>22</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BANDAID_OFF_LOSER_RECOVER_PCT</t>
        </is>
      </c>
      <c r="B62" s="80" t="inlineStr">
        <is>
          <t>0</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YES</t>
        </is>
      </c>
      <c r="M62" s="72" t="n">
        <v>4.317447298536958</v>
      </c>
      <c r="N62" s="72" t="n">
        <v>33</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BANDAID_OFF_LOSER_RECOVER_PCT</t>
        </is>
      </c>
      <c r="B63" s="80" t="inlineStr">
        <is>
          <t>2.0</t>
        </is>
      </c>
      <c r="C63" s="80"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72" t="inlineStr">
        <is>
          <t>NO</t>
        </is>
      </c>
      <c r="M63" s="72" t="n">
        <v>2.353702072890126</v>
      </c>
      <c r="N63" s="72" t="n">
        <v>23</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BANDAID_OFF_LOSER_RECOVER_PCT</t>
        </is>
      </c>
      <c r="B64" s="80" t="inlineStr">
        <is>
          <t>1.0</t>
        </is>
      </c>
      <c r="C64" s="80"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72" t="inlineStr">
        <is>
          <t>NO</t>
        </is>
      </c>
      <c r="M64" s="72" t="n">
        <v>1.407498654757435</v>
      </c>
      <c r="N64" s="72" t="n">
        <v>23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BANDAID_OFF_LOSER_RECOVER_PCT</t>
        </is>
      </c>
      <c r="B65" s="80" t="inlineStr">
        <is>
          <t>0.5</t>
        </is>
      </c>
      <c r="C65" s="80"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72" t="inlineStr">
        <is>
          <t>NO</t>
        </is>
      </c>
      <c r="M65" s="72" t="n">
        <v>1.462256220618701</v>
      </c>
      <c r="N65" s="72" t="n">
        <v>22</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BAND_ARROW_ENABLED</t>
        </is>
      </c>
      <c r="B66" s="80" t="inlineStr">
        <is>
          <t>False</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YES</t>
        </is>
      </c>
      <c r="M66" s="72" t="n">
        <v>3.303784774316498</v>
      </c>
      <c r="N66" s="72" t="n">
        <v>32</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BAND_ARROW_ENABLED</t>
        </is>
      </c>
      <c r="B67" s="80" t="inlineStr">
        <is>
          <t>True</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NO</t>
        </is>
      </c>
      <c r="M67" s="72" t="n">
        <v>2.490801191595234</v>
      </c>
      <c r="N67" s="72" t="n">
        <v>24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OFF</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v>2.270599135435273</v>
      </c>
      <c r="N68" s="72" t="n">
        <v>26</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COOLDOWN_LOCKS_FILTER_TF</t>
        </is>
      </c>
      <c r="B69" s="80" t="inlineStr">
        <is>
          <t>D</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v>2.28637147108735</v>
      </c>
      <c r="N69" s="72" t="n">
        <v>24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COOLDOWN_LOCKS_FILTER_TF</t>
        </is>
      </c>
      <c r="B70" s="80" t="inlineStr">
        <is>
          <t>4h</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v>1.877796298251254</v>
      </c>
      <c r="N70" s="72" t="n">
        <v>24</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COOLDOWN_LOCKS_FILTER_TF</t>
        </is>
      </c>
      <c r="B71" s="80" t="inlineStr">
        <is>
          <t>1h</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v>2.18139467132078</v>
      </c>
      <c r="N71" s="72" t="n">
        <v>25</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COOLDOWN_LOCKS_FILTER_TF</t>
        </is>
      </c>
      <c r="B72" s="80" t="inlineStr">
        <is>
          <t>15m</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v>3.247241876615647</v>
      </c>
      <c r="N72" s="72" t="n">
        <v>32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CRYPTO_SPIKE_FADE_THRESHOLD_PCT</t>
        </is>
      </c>
      <c r="B73" s="80" t="inlineStr">
        <is>
          <t>10</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YES</t>
        </is>
      </c>
      <c r="M73" s="72" t="n">
        <v>4.080892168827678</v>
      </c>
      <c r="N73" s="72" t="n">
        <v>36</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CRYPTO_SPIKE_FADE_THRESHOLD_PCT</t>
        </is>
      </c>
      <c r="B74" s="80" t="inlineStr">
        <is>
          <t>12.5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v>2.995681009691938</v>
      </c>
      <c r="N74" s="72" t="n">
        <v>31</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CRYPTO_SPIKE_FADE_THRESHOLD_PCT</t>
        </is>
      </c>
      <c r="B75" s="80" t="inlineStr">
        <is>
          <t>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NO</t>
        </is>
      </c>
      <c r="M75" s="72" t="n">
        <v>3.293305362660529</v>
      </c>
      <c r="N75" s="72" t="n">
        <v>34</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CRYPTO_SPIKE_FADE_THRESHOLD_PCT</t>
        </is>
      </c>
      <c r="B76" s="80" t="inlineStr">
        <is>
          <t>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v>4.10203454313568</v>
      </c>
      <c r="N76" s="72" t="n">
        <v>35</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DC_MOMENT_STRONG_THRESHOLD</t>
        </is>
      </c>
      <c r="B77" s="80" t="inlineStr">
        <is>
          <t>40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YES</t>
        </is>
      </c>
      <c r="M77" s="72" t="n">
        <v>3.484953006541953</v>
      </c>
      <c r="N77" s="72" t="n">
        <v>28</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DC_MOMENT_STRONG_THRESHOLD</t>
        </is>
      </c>
      <c r="B78" s="80" t="inlineStr">
        <is>
          <t>50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v>2.247750652862886</v>
      </c>
      <c r="N78" s="72" t="n">
        <v>26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DC_MOMENT_STRONG_THRESHOLD</t>
        </is>
      </c>
      <c r="B79" s="80" t="inlineStr">
        <is>
          <t>30</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v>2.341294291971341</v>
      </c>
      <c r="N79" s="72" t="n">
        <v>25</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DC_MOMENT_STRONG_THRESHOLD</t>
        </is>
      </c>
      <c r="B80" s="80" t="inlineStr">
        <is>
          <t>20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NO</t>
        </is>
      </c>
      <c r="M80" s="72" t="n">
        <v>3.444500637969175</v>
      </c>
      <c r="N80" s="72" t="n">
        <v>27</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DELTA_HTF_GATE</t>
        </is>
      </c>
      <c r="B81" s="80" t="inlineStr">
        <is>
          <t>4h</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v>2.948360211740324</v>
      </c>
      <c r="N81" s="72" t="n">
        <v>32</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DELTA_HTF_GATE</t>
        </is>
      </c>
      <c r="B82" s="80" t="inlineStr">
        <is>
          <t>4h_ALT</t>
        </is>
      </c>
      <c r="C82" s="80" t="n"/>
      <c r="D82" s="80" t="inlineStr">
        <is>
          <t>ENTRY, GLOBAL_CHECK, STOCKS_EXIT</t>
        </is>
      </c>
      <c r="E82" s="80" t="n"/>
      <c r="F82" s="72" t="n"/>
      <c r="G82" s="80">
        <f>IFERROR(VLOOKUP($A83&amp;"_"&amp;$B83,Results_Deltas!$A$2:$P$15000,5,FALSE),"")</f>
        <v/>
      </c>
      <c r="H82" s="80" t="inlineStr">
        <is>
          <t>Blanket (page end)</t>
        </is>
      </c>
      <c r="I82" s="72" t="n"/>
      <c r="J82" s="72" t="n"/>
      <c r="K82" s="72" t="n"/>
      <c r="L82" s="72" t="inlineStr">
        <is>
          <t>YES</t>
        </is>
      </c>
      <c r="M82" s="72" t="n">
        <v>2.948360211740324</v>
      </c>
      <c r="N82" s="72" t="n">
        <v>32</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DELTA_REENTRY_FILTER_ENABLED</t>
        </is>
      </c>
      <c r="B83" s="80" t="inlineStr">
        <is>
          <t>False</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v>3.561008557280506</v>
      </c>
      <c r="N83" s="72" t="n">
        <v>38</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DELTA_REENTRY_FILTER_ENABLED</t>
        </is>
      </c>
      <c r="B84" s="80" t="inlineStr">
        <is>
          <t>True</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v>3.19626690624082</v>
      </c>
      <c r="N84" s="72" t="n">
        <v>32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DUP_GUARD_FILTER_TF</t>
        </is>
      </c>
      <c r="B85" s="80" t="inlineStr">
        <is>
          <t>OFF</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v>1.968876603409097</v>
      </c>
      <c r="N85" s="72" t="n">
        <v>23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DUP_GUARD_FILTER_TF</t>
        </is>
      </c>
      <c r="B86" s="80" t="inlineStr">
        <is>
          <t>D</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v>1.857390105639524</v>
      </c>
      <c r="N86" s="72" t="n">
        <v>21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DUP_GUARD_FILTER_TF</t>
        </is>
      </c>
      <c r="B87" s="80" t="inlineStr">
        <is>
          <t>4h</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v>1.761476914974325</v>
      </c>
      <c r="N87" s="72" t="n">
        <v>22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DUP_GUARD_FILTER_TF</t>
        </is>
      </c>
      <c r="B88" s="80" t="inlineStr">
        <is>
          <t>1h</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v>1.81423453690321</v>
      </c>
      <c r="N88" s="72" t="n">
        <v>23</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DUP_GUARD_FILTER_TF</t>
        </is>
      </c>
      <c r="B89" s="80" t="inlineStr">
        <is>
          <t>15m</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v>3.215297034992723</v>
      </c>
      <c r="N89" s="72" t="n">
        <v>31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EMA_9_21_FILTER_MIN_TFS</t>
        </is>
      </c>
      <c r="B90" s="80" t="inlineStr">
        <is>
          <t>0</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YES</t>
        </is>
      </c>
      <c r="M90" s="72" t="n">
        <v>2.817410562409653</v>
      </c>
      <c r="N90" s="72" t="n">
        <v>34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EMA_9_21_FILTER_MIN_TFS</t>
        </is>
      </c>
      <c r="B91" s="80" t="inlineStr">
        <is>
          <t>2</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NO</t>
        </is>
      </c>
      <c r="M91" s="72" t="n">
        <v>2.96616540733624</v>
      </c>
      <c r="N91" s="72" t="n">
        <v>31</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EMA_9_21_FILTER_MIN_TFS</t>
        </is>
      </c>
      <c r="B92" s="80" t="inlineStr">
        <is>
          <t>1</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v>3.981685658790867</v>
      </c>
      <c r="N92" s="72" t="n">
        <v>37</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EMA_BLANKET_FILTER_ENABLED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NO</t>
        </is>
      </c>
      <c r="M93" s="72" t="n">
        <v>2.864091847141846</v>
      </c>
      <c r="N93" s="72" t="n">
        <v>36</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EMA_BLANKET_FILTER_ENABLED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YES</t>
        </is>
      </c>
      <c r="M94" s="72" t="n">
        <v>3.560433874568857</v>
      </c>
      <c r="N94" s="72" t="n">
        <v>37</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EMA_BLANKET_FILTER_MIN_TFS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v>2.988098305458284</v>
      </c>
      <c r="N95" s="72" t="n">
        <v>33</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EMA_BLANKET_FILTER_MIN_TFS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v>3.161276730705274</v>
      </c>
      <c r="N96" s="72" t="n">
        <v>35</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EMA_BLANKET_FILTER_MIN_TFS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v>4.021347214285884</v>
      </c>
      <c r="N97" s="72" t="n">
        <v>34</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EXECUTE_NOW_SINGLE_GATE_ENFORCE</t>
        </is>
      </c>
      <c r="B98" s="80" t="inlineStr">
        <is>
          <t>0.0</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v>4.426040078067106</v>
      </c>
      <c r="N98" s="72" t="n">
        <v>36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EXECUTE_NOW_SINGLE_GATE_ENFORCE</t>
        </is>
      </c>
      <c r="B99" s="80" t="inlineStr">
        <is>
          <t>0.0_ALT</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YES</t>
        </is>
      </c>
      <c r="M99" s="72" t="n">
        <v>4.426040078067106</v>
      </c>
      <c r="N99" s="72" t="n">
        <v>36</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EZ_MANAGE_THROTTLER_RATE</t>
        </is>
      </c>
      <c r="B100" s="80" t="inlineStr">
        <is>
          <t>0.0</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v>4.349415815439845</v>
      </c>
      <c r="N100" s="72" t="n">
        <v>33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EZ_MANAGE_THROTTLER_RATE</t>
        </is>
      </c>
      <c r="B101" s="80" t="inlineStr">
        <is>
          <t>0.0_ALT</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v>4.349415815439845</v>
      </c>
      <c r="N101" s="72" t="n">
        <v>33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FG_FEAR_THRESHOLD</t>
        </is>
      </c>
      <c r="B102" s="80" t="inlineStr">
        <is>
          <t>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v>2.130341731670709</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FG_FEAR_THRESHOLD</t>
        </is>
      </c>
      <c r="B103" s="80" t="inlineStr">
        <is>
          <t>31.25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v>1.94213225428981</v>
      </c>
      <c r="N103" s="72" t="n">
        <v>22</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FG_FEAR_THRESHOLD</t>
        </is>
      </c>
      <c r="B104" s="80" t="inlineStr">
        <is>
          <t>18.75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v>2.111974061507707</v>
      </c>
      <c r="N104" s="72" t="n">
        <v>23</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FG_FEAR_THRESHOLD</t>
        </is>
      </c>
      <c r="B105" s="80" t="inlineStr">
        <is>
          <t>12.5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v>3.455283195470525</v>
      </c>
      <c r="N105" s="72" t="n">
        <v>29</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FG_GREED_THRESHOLD</t>
        </is>
      </c>
      <c r="B106" s="80" t="inlineStr">
        <is>
          <t>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v>1.913159998660646</v>
      </c>
      <c r="N106" s="72" t="n">
        <v>19</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FG_GREED_THRESHOLD</t>
        </is>
      </c>
      <c r="B107" s="80" t="inlineStr">
        <is>
          <t>93.75</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v>1.793920064410545</v>
      </c>
      <c r="N107" s="72" t="n">
        <v>22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FG_GREED_THRESHOLD</t>
        </is>
      </c>
      <c r="B108" s="80" t="inlineStr">
        <is>
          <t>56.25</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v>2.261809415178222</v>
      </c>
      <c r="N108" s="72" t="n">
        <v>23</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FG_GREED_THRESHOLD</t>
        </is>
      </c>
      <c r="B109" s="80" t="inlineStr">
        <is>
          <t>37.5</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v>3.316107803166051</v>
      </c>
      <c r="N109" s="72" t="n">
        <v>24</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FUNDING_GATE_FILTER_TF</t>
        </is>
      </c>
      <c r="B110" s="80" t="inlineStr">
        <is>
          <t>OFF</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v>2.57872640653853</v>
      </c>
      <c r="N110" s="72" t="n">
        <v>19</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FUNDING_GATE_FILTER_TF</t>
        </is>
      </c>
      <c r="B111" s="80" t="inlineStr">
        <is>
          <t>D</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v>1.413055567572001</v>
      </c>
      <c r="N111" s="72" t="n">
        <v>18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FUNDING_GATE_FILTER_TF</t>
        </is>
      </c>
      <c r="B112" s="80" t="inlineStr">
        <is>
          <t>4h</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v>2.276602196292497</v>
      </c>
      <c r="N112" s="72" t="n">
        <v>19</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FUNDING_GATE_FILTER_TF</t>
        </is>
      </c>
      <c r="B113" s="80" t="inlineStr">
        <is>
          <t>1h</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v>2.68575661299802</v>
      </c>
      <c r="N113" s="72" t="n">
        <v>19</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FUNDING_GATE_FILTER_TF</t>
        </is>
      </c>
      <c r="B114" s="80" t="inlineStr">
        <is>
          <t>15m</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v>3.334404954177704</v>
      </c>
      <c r="N114" s="72" t="n">
        <v>22</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FUNDING_GATE_LONG_MAX</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v>4.724533483663468</v>
      </c>
      <c r="N115" s="72" t="n">
        <v>23</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FUNDING_GATE_LONG_MAX</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v>4.724533483663468</v>
      </c>
      <c r="N116" s="72" t="n">
        <v>23</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FUNDING_GATE_MTF_REQUIRED</t>
        </is>
      </c>
      <c r="B117" s="80" t="inlineStr">
        <is>
          <t>0.0</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v>4.724533483663468</v>
      </c>
      <c r="N117" s="72" t="n">
        <v>23</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FUNDING_GATE_MTF_REQUIRED</t>
        </is>
      </c>
      <c r="B118" s="80" t="inlineStr">
        <is>
          <t>0.0_ALT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v>4.724533483663468</v>
      </c>
      <c r="N118" s="72" t="n">
        <v>23</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FUNDING_GATE_SHORT_MIN</t>
        </is>
      </c>
      <c r="B119" s="80" t="inlineStr">
        <is>
          <t>0.0</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v>4.724533483663468</v>
      </c>
      <c r="N119" s="72" t="n">
        <v>23</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FUNDING_GATE_SHORT_MIN</t>
        </is>
      </c>
      <c r="B120" s="80" t="inlineStr">
        <is>
          <t>0.0_ALT</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v>4.724533483663468</v>
      </c>
      <c r="N120" s="72" t="n">
        <v>23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GOLDEN_RULE_BASE_USD</t>
        </is>
      </c>
      <c r="B121" s="80" t="inlineStr">
        <is>
          <t>0.0</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v>4.511140496534119</v>
      </c>
      <c r="N121" s="72" t="n">
        <v>38</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GOLDEN_RULE_BASE_USD</t>
        </is>
      </c>
      <c r="B122" s="80" t="inlineStr">
        <is>
          <t>0.0_ALT</t>
        </is>
      </c>
      <c r="C122" s="80" t="n"/>
      <c r="D122" s="80" t="inlineStr">
        <is>
          <t>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v>4.511140496534119</v>
      </c>
      <c r="N122" s="72" t="n">
        <v>38</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GR_FILTER_ALL_ENTRIES</t>
        </is>
      </c>
      <c r="B123" s="80" t="inlineStr">
        <is>
          <t>0.0</t>
        </is>
      </c>
      <c r="C123" s="80" t="n"/>
      <c r="D123" s="80" t="inlineStr">
        <is>
          <t>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v>4.634381771433707</v>
      </c>
      <c r="N123" s="72" t="n">
        <v>36</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GR_FILTER_ALL_ENTRIES</t>
        </is>
      </c>
      <c r="B124" s="80" t="inlineStr">
        <is>
          <t>0.0_ALT</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v>4.634381771433707</v>
      </c>
      <c r="N124" s="72" t="n">
        <v>36</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GR_FILTER_VEC_ENABLED</t>
        </is>
      </c>
      <c r="B125" s="80" t="inlineStr">
        <is>
          <t>False</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YES</t>
        </is>
      </c>
      <c r="M125" s="72" t="n">
        <v>3.383746758343732</v>
      </c>
      <c r="N125" s="72" t="n">
        <v>36</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GR_FILTER_VEC_ENABLED</t>
        </is>
      </c>
      <c r="B126" s="80" t="inlineStr">
        <is>
          <t>True</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v>2.519442269261597</v>
      </c>
      <c r="N126" s="72" t="n">
        <v>32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GR_FILTER_VEC_MIN_TFS</t>
        </is>
      </c>
      <c r="B127" s="80" t="inlineStr">
        <is>
          <t>0</t>
        </is>
      </c>
      <c r="C127" s="80" t="n"/>
      <c r="D127" s="80" t="inlineStr">
        <is>
          <t>GLOBAL_CHECK</t>
        </is>
      </c>
      <c r="E127" s="80" t="n"/>
      <c r="F127" s="72" t="n"/>
      <c r="G127" s="80">
        <f>IFERROR(VLOOKUP($A128&amp;"_"&amp;$B128,Results_Deltas!$A$2:$P$15000,5,FALSE),"")</f>
        <v/>
      </c>
      <c r="H127" s="80" t="inlineStr">
        <is>
          <t>Blanket (page end)</t>
        </is>
      </c>
      <c r="I127" s="72" t="n"/>
      <c r="J127" s="72" t="n"/>
      <c r="K127" s="72" t="n"/>
      <c r="L127" s="72" t="inlineStr">
        <is>
          <t>NO</t>
        </is>
      </c>
      <c r="M127" s="72" t="n">
        <v>4.434844260392109</v>
      </c>
      <c r="N127" s="72" t="n">
        <v>37</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GR_FILTER_VEC_MIN_TFS</t>
        </is>
      </c>
      <c r="B128" s="80" t="inlineStr">
        <is>
          <t>2</t>
        </is>
      </c>
      <c r="C128" s="80" t="n"/>
      <c r="D128" s="80" t="inlineStr">
        <is>
          <t>GLOBAL_CHECK</t>
        </is>
      </c>
      <c r="E128" s="80" t="n"/>
      <c r="F128" s="72" t="n"/>
      <c r="G128" s="80">
        <f>IFERROR(VLOOKUP($A129&amp;"_"&amp;$B129,Results_Deltas!$A$2:$P$15000,5,FALSE),"")</f>
        <v/>
      </c>
      <c r="H128" s="80" t="inlineStr">
        <is>
          <t>Blanket (page end)</t>
        </is>
      </c>
      <c r="I128" s="72" t="n"/>
      <c r="J128" s="72" t="n"/>
      <c r="K128" s="72" t="n"/>
      <c r="L128" s="72" t="inlineStr">
        <is>
          <t>YES</t>
        </is>
      </c>
      <c r="M128" s="72" t="n">
        <v>3.677544464251683</v>
      </c>
      <c r="N128" s="72" t="n">
        <v>35</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GR_FILTER_VEC_MIN_TFS</t>
        </is>
      </c>
      <c r="B129" s="80" t="inlineStr">
        <is>
          <t>1</t>
        </is>
      </c>
      <c r="C129" s="80" t="n"/>
      <c r="D129" s="80" t="inlineStr">
        <is>
          <t>GLOBAL_CHECK</t>
        </is>
      </c>
      <c r="E129" s="80" t="n"/>
      <c r="F129" s="72" t="n"/>
      <c r="G129" s="80">
        <f>IFERROR(VLOOKUP($A130&amp;"_"&amp;$B130,Results_Deltas!$A$2:$P$15000,5,FALSE),"")</f>
        <v/>
      </c>
      <c r="H129" s="80" t="inlineStr">
        <is>
          <t>Blanket (page end)</t>
        </is>
      </c>
      <c r="I129" s="72" t="n"/>
      <c r="J129" s="72" t="n"/>
      <c r="K129" s="72" t="n"/>
      <c r="L129" s="72" t="inlineStr">
        <is>
          <t>NO</t>
        </is>
      </c>
      <c r="M129" s="72" t="n">
        <v>2.800347308422036</v>
      </c>
      <c r="N129" s="72" t="n">
        <v>33</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HA_WICK_QUALITY_ENABLED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v>3.307973773483957</v>
      </c>
      <c r="N130" s="72" t="n">
        <v>32</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HA_WICK_QUALITY_ENABLED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v>2.444458435686134</v>
      </c>
      <c r="N131" s="72" t="n">
        <v>24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HA_WICK_QUALITY_SCORE</t>
        </is>
      </c>
      <c r="B132" s="80" t="inlineStr">
        <is>
          <t>15</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v>1.678891815061154</v>
      </c>
      <c r="N132" s="72" t="n">
        <v>18</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HA_WICK_QUALITY_SCORE</t>
        </is>
      </c>
      <c r="B133" s="80" t="inlineStr">
        <is>
          <t>15_ALT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v>1.678891815061154</v>
      </c>
      <c r="N133" s="72" t="n">
        <v>18</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HA_WICK_QUALITY_TF</t>
        </is>
      </c>
      <c r="B134" s="80" t="inlineStr">
        <is>
          <t>OFF</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2.645334506822154</v>
      </c>
      <c r="N134" s="72" t="n">
        <v>24</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HA_WICK_QUALITY_TF</t>
        </is>
      </c>
      <c r="B135" s="80" t="inlineStr">
        <is>
          <t>D</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v>1.851152241959609</v>
      </c>
      <c r="N135" s="72" t="n">
        <v>20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HA_WICK_QUALITY_TF</t>
        </is>
      </c>
      <c r="B136" s="80" t="inlineStr">
        <is>
          <t>4h</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1.379448173387341</v>
      </c>
      <c r="N136" s="72" t="n">
        <v>18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HA_WICK_QUALITY_TF</t>
        </is>
      </c>
      <c r="B137" s="80" t="inlineStr">
        <is>
          <t>1h</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2.640539604846569</v>
      </c>
      <c r="N137" s="72" t="n">
        <v>26</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HA_WICK_QUALITY_TF</t>
        </is>
      </c>
      <c r="B138" s="80" t="inlineStr">
        <is>
          <t>15m</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3.307973773483957</v>
      </c>
      <c r="N138" s="72" t="n">
        <v>32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v>4.349415815439845</v>
      </c>
      <c r="N139" s="72" t="n">
        <v>33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HLR_SMA_BAND_PCT</t>
        </is>
      </c>
      <c r="B140" s="80" t="inlineStr">
        <is>
          <t>2.0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v>3.196236122509378</v>
      </c>
      <c r="N140" s="72" t="n">
        <v>23</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HLR_SMA_BAND_PCT</t>
        </is>
      </c>
      <c r="B141" s="80" t="inlineStr">
        <is>
          <t>1.0</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v>1.942438335014749</v>
      </c>
      <c r="N141" s="72" t="n">
        <v>24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HLR_SMA_BAND_PCT</t>
        </is>
      </c>
      <c r="B142" s="80" t="inlineStr">
        <is>
          <t>0.5</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v>2.087422048879482</v>
      </c>
      <c r="N142" s="72" t="n">
        <v>22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HLR_TOP_MIN_TFS</t>
        </is>
      </c>
      <c r="B143" s="80" t="inlineStr">
        <is>
          <t>0</t>
        </is>
      </c>
      <c r="C143" s="80"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72" t="inlineStr">
        <is>
          <t>NO</t>
        </is>
      </c>
      <c r="M143" s="72" t="n">
        <v>4.349415815439845</v>
      </c>
      <c r="N143" s="72" t="n">
        <v>33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HLR_TOP_MIN_TFS</t>
        </is>
      </c>
      <c r="B144" s="80" t="inlineStr">
        <is>
          <t>2</t>
        </is>
      </c>
      <c r="C144" s="80"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72" t="inlineStr">
        <is>
          <t>YES</t>
        </is>
      </c>
      <c r="M144" s="72" t="n">
        <v>1.797879778570046</v>
      </c>
      <c r="N144" s="72" t="n">
        <v>21</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HLR_TOP_MIN_TFS</t>
        </is>
      </c>
      <c r="B145" s="80" t="inlineStr">
        <is>
          <t>1</t>
        </is>
      </c>
      <c r="C145" s="80"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72" t="inlineStr">
        <is>
          <t>NO</t>
        </is>
      </c>
      <c r="M145" s="72" t="n">
        <v>3.345179507524405</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HTF4_CONF</t>
        </is>
      </c>
      <c r="B146" s="80" t="inlineStr">
        <is>
          <t>False</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v>3.124935550923641</v>
      </c>
      <c r="N146" s="72" t="n">
        <v>30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HTF4_CONF</t>
        </is>
      </c>
      <c r="B147" s="80" t="inlineStr">
        <is>
          <t>False_ALT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v>4.16637759287953</v>
      </c>
      <c r="N147" s="72" t="n">
        <v>31</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HTF_DIRECTION_GATE_ENABLED</t>
        </is>
      </c>
      <c r="B148" s="80" t="inlineStr">
        <is>
          <t>False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3.307973773483957</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HTF_DIRECTION_GATE_ENABLED</t>
        </is>
      </c>
      <c r="B149" s="80" t="inlineStr">
        <is>
          <t>True</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v>2.366589260746974</v>
      </c>
      <c r="N149" s="72" t="n">
        <v>26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HTF_GATE_BYPASS_RZ</t>
        </is>
      </c>
      <c r="B150" s="80" t="inlineStr">
        <is>
          <t>0.0</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v>4.4459513156312</v>
      </c>
      <c r="N150" s="72" t="n">
        <v>34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HTF_GATE_BYPASS_RZ</t>
        </is>
      </c>
      <c r="B151" s="80" t="inlineStr">
        <is>
          <t>0.0_ALT</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v>4.4459513156312</v>
      </c>
      <c r="N151" s="72" t="n">
        <v>34</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HTF_GATE_D_MANDATORY</t>
        </is>
      </c>
      <c r="B152" s="80" t="inlineStr">
        <is>
          <t>0.0</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4.580331696945733</v>
      </c>
      <c r="N152" s="72" t="n">
        <v>37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HTF_GATE_D_MANDATORY</t>
        </is>
      </c>
      <c r="B153" s="80" t="inlineStr">
        <is>
          <t>0.0_ALT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4.580331696945733</v>
      </c>
      <c r="N153" s="72" t="n">
        <v>37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HTF_GATE_MIN_CONFIRMATIONS</t>
        </is>
      </c>
      <c r="B154" s="80" t="inlineStr">
        <is>
          <t>0.0</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v>4.349415815439845</v>
      </c>
      <c r="N154" s="72" t="n">
        <v>33</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HTF_GATE_MIN_CONFIRMATIONS</t>
        </is>
      </c>
      <c r="B155" s="80" t="inlineStr">
        <is>
          <t>0.0_ALT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v>4.349415815439845</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HTF_TREND_VETO_BYPASS_ENABLED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v>3.404509273675312</v>
      </c>
      <c r="N156" s="72" t="n">
        <v>33</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HTF_TREND_VETO_BYPASS_ENABLED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v>3.466639101167791</v>
      </c>
      <c r="N157" s="72" t="n">
        <v>36</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HTF_TREND_VETO_BYPASS_REASONS</t>
        </is>
      </c>
      <c r="B158" s="80" t="inlineStr">
        <is>
          <t>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v>4.4459513156312</v>
      </c>
      <c r="N158" s="72" t="n">
        <v>34</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HTF_TREND_VETO_BYPASS_REASONS</t>
        </is>
      </c>
      <c r="B159" s="80" t="inlineStr">
        <is>
          <t>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v>4.4459513156312</v>
      </c>
      <c r="N159" s="72" t="n">
        <v>34</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72" t="inlineStr">
        <is>
          <t>YES</t>
        </is>
      </c>
      <c r="M160" s="72" t="n">
        <v>3.307973773483957</v>
      </c>
      <c r="N160" s="72" t="n">
        <v>32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LEADERBOARD_FILTER</t>
        </is>
      </c>
      <c r="B161" s="80" t="inlineStr">
        <is>
          <t>False_ALT</t>
        </is>
      </c>
      <c r="C161" s="80"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72" t="inlineStr">
        <is>
          <t>NO</t>
        </is>
      </c>
      <c r="M161" s="72" t="n">
        <v>4.349415815439845</v>
      </c>
      <c r="N161" s="72" t="n">
        <v>33</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LH_HL_FILTER_ENABLED</t>
        </is>
      </c>
      <c r="B162" s="80" t="inlineStr">
        <is>
          <t>False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v>3.307973773483957</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LH_HL_FILTER_ENABLED</t>
        </is>
      </c>
      <c r="B163" s="80" t="inlineStr">
        <is>
          <t>True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2.441576368671337</v>
      </c>
      <c r="N163" s="72" t="n">
        <v>22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LH_HL_FILTER_MODE</t>
        </is>
      </c>
      <c r="B164" s="80" t="inlineStr">
        <is>
          <t>STRICT_2BAR</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v>1.599418239334547</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LH_HL_FILTER_MODE</t>
        </is>
      </c>
      <c r="B165" s="80" t="inlineStr">
        <is>
          <t>STRICT_2BAR_ALT</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v>2.640860281290436</v>
      </c>
      <c r="N165" s="72" t="n">
        <v>29</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LH_HL_FILTER_REQUIRE_BOTH</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3.307973773483957</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LH_HL_FILTER_REQUIRE_BOTH</t>
        </is>
      </c>
      <c r="B167" s="80" t="inlineStr">
        <is>
          <t>False_ALT</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v>4.349415815439845</v>
      </c>
      <c r="N167" s="72" t="n">
        <v>33</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LIVE_VEC_EMERGENCY_BRAKE_ENABLED</t>
        </is>
      </c>
      <c r="B168" s="80" t="inlineStr">
        <is>
          <t>False</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v>3.505384521788879</v>
      </c>
      <c r="N168" s="72" t="n">
        <v>39</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LIVE_VEC_EMERGENCY_BRAKE_ENABLED</t>
        </is>
      </c>
      <c r="B169" s="80" t="inlineStr">
        <is>
          <t>True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v>2.873293167194748</v>
      </c>
      <c r="N169" s="72" t="n">
        <v>38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LR_BAND_LADDER_STOCH_EXTREME</t>
        </is>
      </c>
      <c r="B170" s="80" t="inlineStr">
        <is>
          <t>30.0</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v>2.38955937167945</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LR_BAND_LADDER_STOCH_EXTREME</t>
        </is>
      </c>
      <c r="B171" s="80" t="inlineStr">
        <is>
          <t>30.0_ALT</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v>2.38955937167945</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LR_BAND_LADDER_TF_BOTTOM</t>
        </is>
      </c>
      <c r="B172" s="80" t="inlineStr">
        <is>
          <t>0</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v>4.035922460733767</v>
      </c>
      <c r="N172" s="72" t="n">
        <v>34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69" t="inlineStr">
        <is>
          <t>LR_BAND_LADDER_TF_BOTTOM</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YES</t>
        </is>
      </c>
      <c r="M173" s="72" t="n">
        <v>2.937675035361302</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LR_BAND_LADDER_TF_TOP</t>
        </is>
      </c>
      <c r="B174" s="80" t="inlineStr">
        <is>
          <t>0</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v>4.089976776080628</v>
      </c>
      <c r="N174" s="72" t="n">
        <v>32</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69" t="inlineStr">
        <is>
          <t>LR_BAND_LADDER_TF_TOP</t>
        </is>
      </c>
      <c r="B175" s="80" t="inlineStr">
        <is>
          <t>1</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v>3.190757085027518</v>
      </c>
      <c r="N175" s="72" t="n">
        <v>32</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MANDATORY_REENTRY_WT_FILTER_MIN_TFS</t>
        </is>
      </c>
      <c r="B176" s="80" t="inlineStr">
        <is>
          <t>1</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v>3.121748645157276</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MANDATORY_REENTRY_WT_FILTER_MIN_TFS</t>
        </is>
      </c>
      <c r="B177" s="80" t="inlineStr">
        <is>
          <t>3</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v>3.231280630654371</v>
      </c>
      <c r="N177" s="72" t="n">
        <v>28</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MANDATORY_REENTRY_WT_FILTER_MIN_TFS</t>
        </is>
      </c>
      <c r="B178" s="80" t="inlineStr">
        <is>
          <t>2</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v>2.461087351154966</v>
      </c>
      <c r="N178" s="72" t="n">
        <v>26</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MANDATORY_REENTRY_WT_FILTER_MIN_VELOCITY</t>
        </is>
      </c>
      <c r="B179" s="80" t="inlineStr">
        <is>
          <t>0.0</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v>4.580331696945733</v>
      </c>
      <c r="N179" s="72" t="n">
        <v>37</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MANDATORY_REENTRY_WT_FILTER_MIN_VELOCITY</t>
        </is>
      </c>
      <c r="B180" s="80" t="inlineStr">
        <is>
          <t>0.0_ALT</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v>4.580331696945733</v>
      </c>
      <c r="N180" s="72" t="n">
        <v>37</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MANDATORY_REENTRY_WT_FILTER_REQUIRE_FLIP</t>
        </is>
      </c>
      <c r="B181" s="80" t="inlineStr">
        <is>
          <t>False</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v>3.538889654989845</v>
      </c>
      <c r="N181" s="72" t="n">
        <v>36</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MANDATORY_REENTRY_WT_FILTER_REQUIRE_FLIP</t>
        </is>
      </c>
      <c r="B182" s="80" t="inlineStr">
        <is>
          <t>False_ALT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v>4.580331696945733</v>
      </c>
      <c r="N182" s="72" t="n">
        <v>37</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MANDATORY_REENTRY_WT_FILTER_VELOCITY_RATIO</t>
        </is>
      </c>
      <c r="B183" s="80" t="inlineStr">
        <is>
          <t>0.90</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v>1.922483961316051</v>
      </c>
      <c r="N183" s="72" t="n">
        <v>25</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MANDATORY_REENTRY_WT_FILTER_VELOCITY_RATIO</t>
        </is>
      </c>
      <c r="B184" s="80" t="inlineStr">
        <is>
          <t>0.90_ALT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v>1.922483961316051</v>
      </c>
      <c r="N184" s="72" t="n">
        <v>25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MARKET_QUALITY_SCORE_ENABLED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3.307973773483957</v>
      </c>
      <c r="N185" s="72" t="n">
        <v>32</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MARKET_QUALITY_SCORE_ENABLED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v>1.772962706930007</v>
      </c>
      <c r="N186" s="72" t="n">
        <v>21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MI_TF_AGREE_MIN</t>
        </is>
      </c>
      <c r="B187" s="80" t="inlineStr">
        <is>
          <t>0.0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4.349415815439845</v>
      </c>
      <c r="N187" s="72" t="n">
        <v>33</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MI_TF_AGREE_MIN</t>
        </is>
      </c>
      <c r="B188" s="80" t="inlineStr">
        <is>
          <t>0.0_ALT</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v>4.349415815439845</v>
      </c>
      <c r="N188" s="72" t="n">
        <v>33</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MOVER_THRESHOLD</t>
        </is>
      </c>
      <c r="B189" s="80" t="inlineStr">
        <is>
          <t>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v>2.356950975241639</v>
      </c>
      <c r="N189" s="72" t="n">
        <v>21</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MOVER_THRESHOLD</t>
        </is>
      </c>
      <c r="B190" s="80" t="inlineStr">
        <is>
          <t>6.25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v>2.807487409658543</v>
      </c>
      <c r="N190" s="72" t="n">
        <v>27</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MOVER_THRESHOLD</t>
        </is>
      </c>
      <c r="B191" s="80" t="inlineStr">
        <is>
          <t>3.75</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2.493446464084622</v>
      </c>
      <c r="N191" s="72" t="n">
        <v>23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MOVER_THRESHOLD</t>
        </is>
      </c>
      <c r="B192" s="80" t="inlineStr">
        <is>
          <t>2.5</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v>2.666360083090924</v>
      </c>
      <c r="N192" s="72" t="n">
        <v>24</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MTF_FILTER_STRONG_BUY_QUICK_BYPASS</t>
        </is>
      </c>
      <c r="B193" s="80" t="inlineStr">
        <is>
          <t>0.0</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v>4.4459513156312</v>
      </c>
      <c r="N193" s="72" t="n">
        <v>34</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MTF_FILTER_STRONG_BUY_QUICK_BYPASS</t>
        </is>
      </c>
      <c r="B194" s="80" t="inlineStr">
        <is>
          <t>0.0_ALT</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v>4.4459513156312</v>
      </c>
      <c r="N194" s="72" t="n">
        <v>34</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MTF_GR_MIN_IND</t>
        </is>
      </c>
      <c r="B195" s="80" t="inlineStr">
        <is>
          <t>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YES</t>
        </is>
      </c>
      <c r="M195" s="72" t="n">
        <v>1.715619340102867</v>
      </c>
      <c r="N195" s="72" t="n">
        <v>23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MTF_GR_MIN_IND</t>
        </is>
      </c>
      <c r="B196" s="80" t="inlineStr">
        <is>
          <t>5_ALT</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v>1.715619340102867</v>
      </c>
      <c r="N196" s="72" t="n">
        <v>23</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MTS_BOTTOM_BONUS_THRESHOLD</t>
        </is>
      </c>
      <c r="B197" s="80" t="inlineStr">
        <is>
          <t>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YES</t>
        </is>
      </c>
      <c r="M197" s="72" t="n">
        <v>1.840595432357665</v>
      </c>
      <c r="N197" s="72" t="n">
        <v>20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MTS_BOTTOM_BONUS_THRESHOLD</t>
        </is>
      </c>
      <c r="B198" s="80" t="inlineStr">
        <is>
          <t>31.25</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v>1.671794253782392</v>
      </c>
      <c r="N198" s="72" t="n">
        <v>21</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MTS_BOTTOM_BONUS_THRESHOLD</t>
        </is>
      </c>
      <c r="B199" s="80" t="inlineStr">
        <is>
          <t>18.75</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v>1.889398038272763</v>
      </c>
      <c r="N199" s="72" t="n">
        <v>26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MTS_BOTTOM_BONUS_THRESHOLD</t>
        </is>
      </c>
      <c r="B200" s="80" t="inlineStr">
        <is>
          <t>12.5</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NO</t>
        </is>
      </c>
      <c r="M200" s="72" t="n">
        <v>2.527932129207714</v>
      </c>
      <c r="N200" s="72" t="n">
        <v>24</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MTS_BOTTOM_STRONG_THRESHOLD</t>
        </is>
      </c>
      <c r="B201" s="80" t="inlineStr">
        <is>
          <t>40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v>2.530928950968725</v>
      </c>
      <c r="N201" s="72" t="n">
        <v>25</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MTS_BOTTOM_STRONG_THRESHOLD</t>
        </is>
      </c>
      <c r="B202" s="80" t="inlineStr">
        <is>
          <t>50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v>1.672759911205278</v>
      </c>
      <c r="N202" s="72" t="n">
        <v>21</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MTS_BOTTOM_STRONG_THRESHOLD</t>
        </is>
      </c>
      <c r="B203" s="80" t="inlineStr">
        <is>
          <t>30</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v>1.508610163880274</v>
      </c>
      <c r="N203" s="72" t="n">
        <v>20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MTS_BOTTOM_STRONG_THRESHOLD</t>
        </is>
      </c>
      <c r="B204" s="80" t="inlineStr">
        <is>
          <t>20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v>2.586175781971545</v>
      </c>
      <c r="N204" s="72" t="n">
        <v>27</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MTS_GATE_ENABLED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v>3.307973773483957</v>
      </c>
      <c r="N205" s="72" t="n">
        <v>32</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MTS_GATE_ENABLED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v>2.479191966054056</v>
      </c>
      <c r="N206" s="72" t="n">
        <v>26</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NEWBORN_LOSS_KILL_GAIN_THRESHOLD_PCT</t>
        </is>
      </c>
      <c r="B207" s="80" t="inlineStr">
        <is>
          <t>0</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YES</t>
        </is>
      </c>
      <c r="M207" s="72" t="n">
        <v>4.628015483567509</v>
      </c>
      <c r="N207" s="72" t="n">
        <v>38</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NEWBORN_LOSS_KILL_GAIN_THRESHOLD_PCT</t>
        </is>
      </c>
      <c r="B208" s="80" t="inlineStr">
        <is>
          <t>2.0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NO</t>
        </is>
      </c>
      <c r="M208" s="72" t="n">
        <v>3.766843250667113</v>
      </c>
      <c r="N208" s="72" t="n">
        <v>38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NEWBORN_LOSS_KILL_GAIN_THRESHOLD_PCT</t>
        </is>
      </c>
      <c r="B209" s="80" t="inlineStr">
        <is>
          <t>1.0</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v>3.003361714155405</v>
      </c>
      <c r="N209" s="72" t="n">
        <v>36</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NEWBORN_LOSS_KILL_GAIN_THRESHOLD_PCT</t>
        </is>
      </c>
      <c r="B210" s="80" t="inlineStr">
        <is>
          <t>0.5</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NO</t>
        </is>
      </c>
      <c r="M210" s="72" t="n">
        <v>3.259929982232966</v>
      </c>
      <c r="N210" s="72" t="n">
        <v>36</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v>4.557076586539604</v>
      </c>
      <c r="N211" s="72" t="n">
        <v>38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v>4.557076586539604</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NEW_POSITION_MAX_LOSS_THRESHOLD</t>
        </is>
      </c>
      <c r="B213" s="80" t="inlineStr">
        <is>
          <t>0</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YES</t>
        </is>
      </c>
      <c r="M213" s="72" t="n">
        <v>4.549507286960052</v>
      </c>
      <c r="N213" s="72" t="n">
        <v>35</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NEW_POSITION_MAX_LOSS_THRESHOLD</t>
        </is>
      </c>
      <c r="B214" s="80" t="inlineStr">
        <is>
          <t>2.0</t>
        </is>
      </c>
      <c r="C214" s="80"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72" t="inlineStr">
        <is>
          <t>NO</t>
        </is>
      </c>
      <c r="M214" s="72" t="n">
        <v>2.781828240396099</v>
      </c>
      <c r="N214" s="72" t="n">
        <v>32</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NEW_POSITION_MAX_LOSS_THRESHOLD</t>
        </is>
      </c>
      <c r="B215" s="80" t="inlineStr">
        <is>
          <t>1.0</t>
        </is>
      </c>
      <c r="C215" s="80"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72" t="inlineStr">
        <is>
          <t>NO</t>
        </is>
      </c>
      <c r="M215" s="72" t="n">
        <v>3.635496210212845</v>
      </c>
      <c r="N215" s="72" t="n">
        <v>32</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72" t="inlineStr">
        <is>
          <t>NO</t>
        </is>
      </c>
      <c r="M216" s="72" t="n">
        <v>3.545469848096613</v>
      </c>
      <c r="N216" s="72" t="n">
        <v>35</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OI_CONFIRM_ENABLED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v>3.307973773483957</v>
      </c>
      <c r="N217" s="72" t="n">
        <v>32</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OI_CONFIRM_ENABLED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v>1.722748853017533</v>
      </c>
      <c r="N218" s="72" t="n">
        <v>21</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OI_CONFIRM_MIN_CHANGE_PCT</t>
        </is>
      </c>
      <c r="B219" s="80" t="inlineStr">
        <is>
          <t>0</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v>2.842619810009292</v>
      </c>
      <c r="N219" s="72" t="n">
        <v>28</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OI_CONFIRM_MIN_CHANGE_PCT</t>
        </is>
      </c>
      <c r="B220" s="80" t="inlineStr">
        <is>
          <t>2.0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v>1.944363339833807</v>
      </c>
      <c r="N220" s="72" t="n">
        <v>22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OI_CONFIRM_MIN_CHANGE_PCT</t>
        </is>
      </c>
      <c r="B221" s="80" t="inlineStr">
        <is>
          <t>1.0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v>2.897159651334781</v>
      </c>
      <c r="N221" s="72" t="n">
        <v>25</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OI_CONFIRM_MIN_CHANGE_PCT</t>
        </is>
      </c>
      <c r="B222" s="80" t="inlineStr">
        <is>
          <t>0.5</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YES</t>
        </is>
      </c>
      <c r="M222" s="72" t="n">
        <v>3.326831865847667</v>
      </c>
      <c r="N222" s="72" t="n">
        <v>27</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OI_CONFIRM_MIN_PRICE_PCT</t>
        </is>
      </c>
      <c r="B223" s="80" t="inlineStr">
        <is>
          <t>0</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YES</t>
        </is>
      </c>
      <c r="M223" s="72" t="n">
        <v>3.601929884808377</v>
      </c>
      <c r="N223" s="72" t="n">
        <v>31</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OI_CONFIRM_MIN_PRICE_PCT</t>
        </is>
      </c>
      <c r="B224" s="80" t="inlineStr">
        <is>
          <t>2.0</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v>2.994714355356764</v>
      </c>
      <c r="N224" s="72" t="n">
        <v>24</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OI_CONFIRM_MIN_PRICE_PCT</t>
        </is>
      </c>
      <c r="B225" s="80" t="inlineStr">
        <is>
          <t>1.0</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NO</t>
        </is>
      </c>
      <c r="M225" s="72" t="n">
        <v>1.829518969623413</v>
      </c>
      <c r="N225" s="72" t="n">
        <v>20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OI_CONFIRM_MIN_PRICE_PCT</t>
        </is>
      </c>
      <c r="B226" s="80" t="inlineStr">
        <is>
          <t>0.5</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NO</t>
        </is>
      </c>
      <c r="M226" s="72" t="n">
        <v>2.210855447991024</v>
      </c>
      <c r="N226" s="72" t="n">
        <v>20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PEAK_GIVEBACK_DROP_TRIGGER_ENABLED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v>2.978602177847953</v>
      </c>
      <c r="N3" s="72" t="n">
        <v>15</v>
      </c>
      <c r="O3" s="76"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8" t="n"/>
      <c r="HW3" s="78" t="n"/>
      <c r="HX3" s="78" t="n"/>
      <c r="HY3" s="78" t="n"/>
      <c r="HZ3" s="78" t="n"/>
      <c r="IA3" s="77" t="n"/>
      <c r="IB3" s="77" t="n"/>
      <c r="IC3" s="77" t="n"/>
      <c r="ID3" s="77" t="n"/>
      <c r="IE3" s="77" t="n"/>
      <c r="IF3" s="77" t="n"/>
      <c r="IG3" s="77" t="n"/>
      <c r="IH3" s="77" t="n"/>
      <c r="II3" s="77" t="n"/>
      <c r="IJ3" s="77" t="n"/>
      <c r="IK3" s="77" t="n"/>
      <c r="IL3" s="77" t="n"/>
      <c r="IM3" s="72" t="n"/>
      <c r="IN3" s="72" t="inlineStr">
        <is>
          <t>ez_manage.py:5168 top()</t>
        </is>
      </c>
      <c r="IO3" s="72" t="inlineStr">
        <is>
          <t>v12_quick_engine.py:2682 x3</t>
        </is>
      </c>
      <c r="IP3" s="72" t="n"/>
    </row>
    <row r="4" ht="10.5" customHeight="1" s="65">
      <c r="A4" s="72" t="inlineStr">
        <is>
          <t>PEAK_GIVEBACK_DROP_TRIGGER_ENABLED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v>3.067694830598391</v>
      </c>
      <c r="N4" s="72" t="n">
        <v>13</v>
      </c>
      <c r="O4" s="76"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8" t="n"/>
      <c r="HW4" s="78" t="n"/>
      <c r="HX4" s="78" t="n"/>
      <c r="HY4" s="78" t="n"/>
      <c r="HZ4" s="78" t="n"/>
      <c r="IA4" s="77" t="n"/>
      <c r="IB4" s="77" t="n"/>
      <c r="IC4" s="77" t="n"/>
      <c r="ID4" s="77" t="n"/>
      <c r="IE4" s="77" t="n"/>
      <c r="IF4" s="77" t="n"/>
      <c r="IG4" s="77" t="n"/>
      <c r="IH4" s="77" t="n"/>
      <c r="II4" s="77" t="n"/>
      <c r="IJ4" s="77" t="n"/>
      <c r="IK4" s="77" t="n"/>
      <c r="IL4" s="77" t="n"/>
      <c r="IM4" s="72" t="n"/>
      <c r="IN4" s="72" t="inlineStr">
        <is>
          <t>ez_manage.py:5168 top()</t>
        </is>
      </c>
      <c r="IO4" s="72" t="inlineStr">
        <is>
          <t>v12_quick_engine.py:2682 x3</t>
        </is>
      </c>
      <c r="IP4" s="72" t="n"/>
    </row>
    <row r="5" ht="10.5" customHeight="1" s="65">
      <c r="A5" s="72" t="inlineStr">
        <is>
          <t>PARTIAL_PROFIT_LOCK_FRAC</t>
        </is>
      </c>
      <c r="B5" s="72" t="inlineStr">
        <is>
          <t>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v>4.858564500127029</v>
      </c>
      <c r="N5" s="72" t="n">
        <v>16</v>
      </c>
      <c r="O5" s="76"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8" t="n"/>
      <c r="HR5" s="78" t="n"/>
      <c r="HS5" s="78" t="n"/>
      <c r="HT5" s="78" t="n"/>
      <c r="HU5" s="78"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ez_manage.py:5158 top()</t>
        </is>
      </c>
      <c r="IO5" s="72" t="inlineStr">
        <is>
          <t>v12_quick_engine.py:2674 x7</t>
        </is>
      </c>
      <c r="IP5" s="72" t="n"/>
    </row>
    <row r="6" ht="10.5" customHeight="1" s="65">
      <c r="A6" s="71" t="inlineStr">
        <is>
          <t>PARTIAL_PROFIT_LOCK_FRAC</t>
        </is>
      </c>
      <c r="B6" s="72" t="inlineStr">
        <is>
          <t>0.5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v>3.150791262864358</v>
      </c>
      <c r="N6" s="72" t="n">
        <v>12</v>
      </c>
      <c r="O6" s="76"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8" t="n"/>
      <c r="HR6" s="78" t="n"/>
      <c r="HS6" s="78" t="n"/>
      <c r="HT6" s="78" t="n"/>
      <c r="HU6" s="78"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ez_manage.py:5158 top()</t>
        </is>
      </c>
      <c r="IO6" s="72" t="inlineStr">
        <is>
          <t>v12_quick_engine.py:2674 x7</t>
        </is>
      </c>
      <c r="IP6" s="72" t="n"/>
    </row>
    <row r="7" ht="10.5" customHeight="1" s="65">
      <c r="A7" s="72" t="inlineStr">
        <is>
          <t>PARTIAL_PROFIT_LOCK_FRAC</t>
        </is>
      </c>
      <c r="B7" s="72" t="inlineStr">
        <is>
          <t>1.0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v>3.392500061637446</v>
      </c>
      <c r="N7" s="72" t="n">
        <v>15</v>
      </c>
      <c r="O7" s="76"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2" t="inlineStr">
        <is>
          <t>PARTIAL_PROFIT_LOCK_FRAC</t>
        </is>
      </c>
      <c r="B8" s="72" t="inlineStr">
        <is>
          <t>2.0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v>2.636999795636422</v>
      </c>
      <c r="N8" s="72" t="n">
        <v>14</v>
      </c>
      <c r="O8" s="76"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8" t="n"/>
      <c r="HR8" s="78" t="n"/>
      <c r="HS8" s="78" t="n"/>
      <c r="HT8" s="78" t="n"/>
      <c r="HU8" s="78" t="n"/>
      <c r="HV8" s="77" t="n"/>
      <c r="HW8" s="77" t="n"/>
      <c r="HX8" s="77" t="n"/>
      <c r="HY8" s="77" t="n"/>
      <c r="HZ8" s="77" t="n"/>
      <c r="IA8" s="77" t="n"/>
      <c r="IB8" s="77" t="n"/>
      <c r="IC8" s="77" t="n"/>
      <c r="ID8" s="77" t="n"/>
      <c r="IE8" s="77" t="n"/>
      <c r="IF8" s="77" t="n"/>
      <c r="IG8" s="77" t="n"/>
      <c r="IH8" s="77" t="n"/>
      <c r="II8" s="77" t="n"/>
      <c r="IJ8" s="77" t="n"/>
      <c r="IK8" s="77" t="n"/>
      <c r="IL8" s="77" t="n"/>
      <c r="IM8" s="72" t="n"/>
      <c r="IN8" s="72" t="inlineStr">
        <is>
          <t>ez_manage.py:5158 top()</t>
        </is>
      </c>
      <c r="IO8" s="72" t="inlineStr">
        <is>
          <t>v12_quick_engine.py:2674 x7</t>
        </is>
      </c>
      <c r="IP8" s="72" t="n"/>
    </row>
    <row r="9" ht="10.5" customHeight="1" s="65">
      <c r="A9" s="72" t="inlineStr">
        <is>
          <t>MIN_HOLD_BARS_BEFORE_EXIT</t>
        </is>
      </c>
      <c r="B9" s="72" t="inlineStr">
        <is>
          <t>16</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v>3.355776539732901</v>
      </c>
      <c r="N9" s="72" t="n">
        <v>15</v>
      </c>
      <c r="O9" s="76"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8" t="n"/>
      <c r="CX9" s="78" t="n"/>
      <c r="CY9" s="78" t="n"/>
      <c r="CZ9" s="78" t="n"/>
      <c r="DA9" s="78" t="n"/>
      <c r="DB9" s="78" t="n"/>
      <c r="DC9" s="78" t="n"/>
      <c r="DD9" s="78" t="n"/>
      <c r="DE9" s="78" t="n"/>
      <c r="DF9" s="78" t="n"/>
      <c r="DG9" s="78" t="n"/>
      <c r="DH9" s="78" t="n"/>
      <c r="DI9" s="78" t="n"/>
      <c r="DJ9" s="78" t="n"/>
      <c r="DK9" s="78" t="n"/>
      <c r="DL9" s="78" t="n"/>
      <c r="DM9" s="78" t="n"/>
      <c r="DN9" s="78" t="n"/>
      <c r="DO9" s="78" t="n"/>
      <c r="DP9" s="78"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ez_manage.py:4990 top()</t>
        </is>
      </c>
      <c r="IO9" s="72" t="inlineStr">
        <is>
          <t>v12_quick_engine.py:2309 x7</t>
        </is>
      </c>
      <c r="IP9" s="72" t="n"/>
    </row>
    <row r="10" ht="10.5" customHeight="1" s="65">
      <c r="A10" s="72" t="inlineStr">
        <is>
          <t>MIN_HOLD_BARS_BEFORE_EXIT</t>
        </is>
      </c>
      <c r="B10" s="72" t="inlineStr">
        <is>
          <t>24</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v>4.406642583276072</v>
      </c>
      <c r="N10" s="72" t="n">
        <v>16</v>
      </c>
      <c r="O10" s="76"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ez_manage.py:4990 top()</t>
        </is>
      </c>
      <c r="IO10" s="72" t="inlineStr">
        <is>
          <t>v12_quick_engine.py:2309 x7</t>
        </is>
      </c>
      <c r="IP10" s="72" t="n"/>
    </row>
    <row r="11" ht="10.5" customHeight="1" s="65">
      <c r="A11" s="72" t="inlineStr">
        <is>
          <t>MIN_HOLD_BARS_BEFORE_EXIT</t>
        </is>
      </c>
      <c r="B11" s="72" t="inlineStr">
        <is>
          <t>32</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v>4.693301229012311</v>
      </c>
      <c r="N11" s="72" t="n">
        <v>16</v>
      </c>
      <c r="O11" s="76"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2" t="n"/>
      <c r="IN11" s="72" t="inlineStr">
        <is>
          <t>ez_manage.py:4990 top()</t>
        </is>
      </c>
      <c r="IO11" s="72" t="inlineStr">
        <is>
          <t>v12_quick_engine.py:2309 x7</t>
        </is>
      </c>
      <c r="IP11" s="72" t="n"/>
    </row>
    <row r="12" ht="10.5" customHeight="1" s="65">
      <c r="A12" s="72" t="inlineStr">
        <is>
          <t>MIN_HOLD_BARS_BEFORE_EXIT</t>
        </is>
      </c>
      <c r="B12" s="72" t="inlineStr">
        <is>
          <t>40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v>4.425932119415823</v>
      </c>
      <c r="N12" s="72" t="n">
        <v>16</v>
      </c>
      <c r="O12" s="76"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2" t="n"/>
      <c r="IN12" s="72" t="inlineStr">
        <is>
          <t>ez_manage.py:4990 top()</t>
        </is>
      </c>
      <c r="IO12" s="72" t="inlineStr">
        <is>
          <t>v12_quick_engine.py:2309 x7</t>
        </is>
      </c>
      <c r="IP12" s="72" t="n"/>
    </row>
    <row r="13" ht="10.5" customHeight="1" s="65">
      <c r="A13" s="71" t="inlineStr">
        <is>
          <t>MIN_HOLD_BARS_BEFORE_EXIT</t>
        </is>
      </c>
      <c r="B13" s="72" t="inlineStr">
        <is>
          <t>48</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v>4.463315732640778</v>
      </c>
      <c r="N13" s="72" t="n">
        <v>16</v>
      </c>
      <c r="O13" s="76"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ez_manage.py:4990 top()</t>
        </is>
      </c>
      <c r="IO13" s="72" t="inlineStr">
        <is>
          <t>v12_quick_engine.py:2309 x7</t>
        </is>
      </c>
      <c r="IP13" s="72" t="n"/>
    </row>
    <row r="14" ht="10.5" customHeight="1" s="65">
      <c r="A14" s="71" t="inlineStr">
        <is>
          <t>BREAKEVEN_GAIN_EROSION_ENABLED</t>
        </is>
      </c>
      <c r="B14" s="72" t="inlineStr">
        <is>
          <t>False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v>2.914539355142704</v>
      </c>
      <c r="N14" s="72" t="n">
        <v>15</v>
      </c>
      <c r="O14" s="76"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8" t="n"/>
      <c r="AP14" s="78" t="n"/>
      <c r="AQ14" s="78" t="n"/>
      <c r="AR14" s="78" t="n"/>
      <c r="AS14" s="78"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8" t="n"/>
      <c r="HW14" s="78" t="n"/>
      <c r="HX14" s="78" t="n"/>
      <c r="HY14" s="78" t="n"/>
      <c r="HZ14" s="78" t="n"/>
      <c r="IA14" s="77" t="n"/>
      <c r="IB14" s="77" t="n"/>
      <c r="IC14" s="77" t="n"/>
      <c r="ID14" s="77" t="n"/>
      <c r="IE14" s="77" t="n"/>
      <c r="IF14" s="77" t="n"/>
      <c r="IG14" s="77" t="n"/>
      <c r="IH14" s="77" t="n"/>
      <c r="II14" s="77" t="n"/>
      <c r="IJ14" s="77" t="n"/>
      <c r="IK14" s="77" t="n"/>
      <c r="IL14" s="77" t="n"/>
      <c r="IM14" s="72" t="n"/>
      <c r="IN14" s="72" t="inlineStr">
        <is>
          <t>ez_manage.py:4400 top()</t>
        </is>
      </c>
      <c r="IO14" s="72" t="inlineStr">
        <is>
          <t>v12_quick_engine.py:341 x8</t>
        </is>
      </c>
      <c r="IP14" s="72" t="n"/>
    </row>
    <row r="15" ht="10.5" customHeight="1" s="65">
      <c r="A15" s="72" t="inlineStr">
        <is>
          <t>BREAKEVEN_GAIN_EROSION_ENABLED</t>
        </is>
      </c>
      <c r="B15" s="72" t="inlineStr">
        <is>
          <t>True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v>3.400633358874523</v>
      </c>
      <c r="N15" s="72" t="n">
        <v>15</v>
      </c>
      <c r="O15" s="76"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8" t="n"/>
      <c r="AP15" s="78" t="n"/>
      <c r="AQ15" s="78" t="n"/>
      <c r="AR15" s="78" t="n"/>
      <c r="AS15" s="78"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ez_manage.py:4400 top()</t>
        </is>
      </c>
      <c r="IO15" s="72" t="inlineStr">
        <is>
          <t>v12_quick_engine.py:341 x8</t>
        </is>
      </c>
      <c r="IP15" s="72" t="n"/>
    </row>
    <row r="16" ht="10.5" customHeight="1" s="65">
      <c r="A16" s="72" t="inlineStr">
        <is>
          <t>BREAKEVEN_GAIN_EROSION_MIN_GAIN</t>
        </is>
      </c>
      <c r="B16" s="72" t="inlineStr">
        <is>
          <t>25.0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v>3.072040042304235</v>
      </c>
      <c r="N16" s="72" t="n">
        <v>15</v>
      </c>
      <c r="O16" s="76"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8" t="n"/>
      <c r="AP16" s="78" t="n"/>
      <c r="AQ16" s="78" t="n"/>
      <c r="AR16" s="78" t="n"/>
      <c r="AS16" s="78"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8" t="n"/>
      <c r="HW16" s="78" t="n"/>
      <c r="HX16" s="78" t="n"/>
      <c r="HY16" s="78" t="n"/>
      <c r="HZ16" s="78" t="n"/>
      <c r="IA16" s="77" t="n"/>
      <c r="IB16" s="77" t="n"/>
      <c r="IC16" s="77" t="n"/>
      <c r="ID16" s="77" t="n"/>
      <c r="IE16" s="77" t="n"/>
      <c r="IF16" s="77" t="n"/>
      <c r="IG16" s="77" t="n"/>
      <c r="IH16" s="77" t="n"/>
      <c r="II16" s="77" t="n"/>
      <c r="IJ16" s="77" t="n"/>
      <c r="IK16" s="77" t="n"/>
      <c r="IL16" s="77" t="n"/>
      <c r="IM16" s="72" t="n"/>
      <c r="IN16" s="72" t="inlineStr">
        <is>
          <t>ez_manage.py:4401 top()</t>
        </is>
      </c>
      <c r="IO16" s="72" t="inlineStr">
        <is>
          <t>v12_quick_engine.py:357 x14</t>
        </is>
      </c>
      <c r="IP16" s="72" t="n"/>
    </row>
    <row r="17" ht="10.5" customHeight="1" s="65">
      <c r="A17" s="71" t="inlineStr">
        <is>
          <t>BREAKEVEN_GAIN_EROSION_MIN_GAIN</t>
        </is>
      </c>
      <c r="B17" s="72" t="inlineStr">
        <is>
          <t>37.5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v>2.641013492640012</v>
      </c>
      <c r="N17" s="72" t="n">
        <v>15</v>
      </c>
      <c r="O17" s="76"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8" t="n"/>
      <c r="AP17" s="78" t="n"/>
      <c r="AQ17" s="78" t="n"/>
      <c r="AR17" s="78" t="n"/>
      <c r="AS17" s="78"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8" t="n"/>
      <c r="HW17" s="78" t="n"/>
      <c r="HX17" s="78" t="n"/>
      <c r="HY17" s="78" t="n"/>
      <c r="HZ17" s="78" t="n"/>
      <c r="IA17" s="77" t="n"/>
      <c r="IB17" s="77" t="n"/>
      <c r="IC17" s="77" t="n"/>
      <c r="ID17" s="77" t="n"/>
      <c r="IE17" s="77" t="n"/>
      <c r="IF17" s="77" t="n"/>
      <c r="IG17" s="77" t="n"/>
      <c r="IH17" s="77" t="n"/>
      <c r="II17" s="77" t="n"/>
      <c r="IJ17" s="77" t="n"/>
      <c r="IK17" s="77" t="n"/>
      <c r="IL17" s="77" t="n"/>
      <c r="IM17" s="72" t="n"/>
      <c r="IN17" s="72" t="inlineStr">
        <is>
          <t>ez_manage.py:4401 top()</t>
        </is>
      </c>
      <c r="IO17" s="72" t="inlineStr">
        <is>
          <t>v12_quick_engine.py:357 x14</t>
        </is>
      </c>
      <c r="IP17" s="72" t="n"/>
    </row>
    <row r="18" ht="10.5" customHeight="1" s="65">
      <c r="A18" s="72" t="inlineStr">
        <is>
          <t>BREAKEVEN_GAIN_EROSION_MIN_GAIN</t>
        </is>
      </c>
      <c r="B18" s="72" t="inlineStr">
        <is>
          <t>50.0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v>4.858564500127029</v>
      </c>
      <c r="N18" s="72" t="n">
        <v>16</v>
      </c>
      <c r="O18" s="76"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8" t="n"/>
      <c r="AP18" s="78" t="n"/>
      <c r="AQ18" s="78" t="n"/>
      <c r="AR18" s="78" t="n"/>
      <c r="AS18" s="78"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ez_manage.py:4401 top()</t>
        </is>
      </c>
      <c r="IO18" s="72" t="inlineStr">
        <is>
          <t>v12_quick_engine.py:357 x14</t>
        </is>
      </c>
      <c r="IP18" s="72" t="n"/>
    </row>
    <row r="19" ht="10.5" customHeight="1" s="65">
      <c r="A19" s="72" t="inlineStr">
        <is>
          <t>BREAKEVEN_GAIN_EROSION_MIN_GAIN</t>
        </is>
      </c>
      <c r="B19" s="72" t="inlineStr">
        <is>
          <t>62.5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v>3.104497419898718</v>
      </c>
      <c r="N19" s="72" t="n">
        <v>15</v>
      </c>
      <c r="O19" s="76"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75.0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v>4.205355964554631</v>
      </c>
      <c r="N20" s="72" t="n">
        <v>16</v>
      </c>
      <c r="O20" s="76"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1" t="inlineStr">
        <is>
          <t>BREAKEVEN_GAIN_EROSION_REQUIRE_PROFIT</t>
        </is>
      </c>
      <c r="B21" s="72" t="inlineStr">
        <is>
          <t>False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v>3.214052785877802</v>
      </c>
      <c r="N21" s="72" t="n">
        <v>15</v>
      </c>
      <c r="O21" s="76"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8" t="n"/>
      <c r="AP21" s="78" t="n"/>
      <c r="AQ21" s="78" t="n"/>
      <c r="AR21" s="78" t="n"/>
      <c r="AS21" s="78"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8" t="n"/>
      <c r="HW21" s="78" t="n"/>
      <c r="HX21" s="78" t="n"/>
      <c r="HY21" s="78" t="n"/>
      <c r="HZ21" s="78" t="n"/>
      <c r="IA21" s="77" t="n"/>
      <c r="IB21" s="77" t="n"/>
      <c r="IC21" s="77" t="n"/>
      <c r="ID21" s="77" t="n"/>
      <c r="IE21" s="77" t="n"/>
      <c r="IF21" s="77" t="n"/>
      <c r="IG21" s="77" t="n"/>
      <c r="IH21" s="77" t="n"/>
      <c r="II21" s="77" t="n"/>
      <c r="IJ21" s="77" t="n"/>
      <c r="IK21" s="77" t="n"/>
      <c r="IL21" s="77" t="n"/>
      <c r="IM21" s="72" t="n"/>
      <c r="IN21" s="72" t="inlineStr">
        <is>
          <t>ez_manage.py:4402 top()</t>
        </is>
      </c>
      <c r="IO21" s="72" t="inlineStr">
        <is>
          <t>v12_quick_engine.py:364 x13</t>
        </is>
      </c>
      <c r="IP21" s="72" t="n"/>
    </row>
    <row r="22" ht="10.5" customHeight="1" s="65">
      <c r="A22" s="72" t="inlineStr">
        <is>
          <t>BREAKEVEN_GAIN_EROSION_REQUIRE_PROFIT</t>
        </is>
      </c>
      <c r="B22" s="72" t="inlineStr">
        <is>
          <t>True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v>2.914539355142704</v>
      </c>
      <c r="N22" s="72" t="n">
        <v>15</v>
      </c>
      <c r="O22" s="76"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8" t="n"/>
      <c r="AP22" s="78" t="n"/>
      <c r="AQ22" s="78" t="n"/>
      <c r="AR22" s="78" t="n"/>
      <c r="AS22" s="78"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8" t="n"/>
      <c r="HR22" s="78" t="n"/>
      <c r="HS22" s="78" t="n"/>
      <c r="HT22" s="78" t="n"/>
      <c r="HU22" s="78" t="n"/>
      <c r="HV22" s="78" t="n"/>
      <c r="HW22" s="78" t="n"/>
      <c r="HX22" s="78" t="n"/>
      <c r="HY22" s="78" t="n"/>
      <c r="HZ22" s="78" t="n"/>
      <c r="IA22" s="77" t="n"/>
      <c r="IB22" s="77" t="n"/>
      <c r="IC22" s="77" t="n"/>
      <c r="ID22" s="77" t="n"/>
      <c r="IE22" s="77" t="n"/>
      <c r="IF22" s="77" t="n"/>
      <c r="IG22" s="77" t="n"/>
      <c r="IH22" s="77" t="n"/>
      <c r="II22" s="77" t="n"/>
      <c r="IJ22" s="77" t="n"/>
      <c r="IK22" s="77" t="n"/>
      <c r="IL22" s="77" t="n"/>
      <c r="IM22" s="72" t="n"/>
      <c r="IN22" s="72" t="inlineStr">
        <is>
          <t>ez_manage.py:4402 top()</t>
        </is>
      </c>
      <c r="IO22" s="72" t="inlineStr">
        <is>
          <t>v12_quick_engine.py:364 x13</t>
        </is>
      </c>
      <c r="IP22" s="72" t="n"/>
    </row>
    <row r="23" ht="10.5" customHeight="1" s="65">
      <c r="A23" s="72" t="inlineStr">
        <is>
          <t>FUNDING_GATE_LONG_MAX</t>
        </is>
      </c>
      <c r="B23" s="72" t="inlineStr">
        <is>
          <t>0.0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v>5.396033706596122</v>
      </c>
      <c r="N23" s="72" t="n">
        <v>23</v>
      </c>
      <c r="O23" s="76"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ez_manage.py:4730 top()</t>
        </is>
      </c>
      <c r="IO23" s="72" t="inlineStr">
        <is>
          <t>v12_quick_engine.py:1864 x6</t>
        </is>
      </c>
      <c r="IP23" s="72" t="n"/>
    </row>
    <row r="24" ht="10.5" customHeight="1" s="65">
      <c r="A24" s="72" t="inlineStr">
        <is>
          <t>FUNDING_GATE_LONG_MAX</t>
        </is>
      </c>
      <c r="B24" s="72" t="inlineStr">
        <is>
          <t>0.0_ALT</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v>5.396033706596122</v>
      </c>
      <c r="N24" s="72" t="n">
        <v>23</v>
      </c>
      <c r="O24" s="76"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2" t="n"/>
      <c r="IN24" s="72" t="inlineStr">
        <is>
          <t>ez_manage.py:4730 top()</t>
        </is>
      </c>
      <c r="IO24" s="72" t="inlineStr">
        <is>
          <t>v12_quick_engine.py:1864 x6</t>
        </is>
      </c>
      <c r="IP24" s="72" t="n"/>
    </row>
    <row r="25" ht="10.5" customHeight="1" s="65">
      <c r="A25" s="71" t="inlineStr">
        <is>
          <t>FUNDING_GATE_MTF_REQUIRED</t>
        </is>
      </c>
      <c r="B25" s="72" t="inlineStr">
        <is>
          <t>0.0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YES</t>
        </is>
      </c>
      <c r="M25" s="76" t="n">
        <v>5.396033706596122</v>
      </c>
      <c r="N25" s="72" t="n">
        <v>23</v>
      </c>
      <c r="O25" s="76"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8" t="n"/>
      <c r="GI25" s="78" t="n"/>
      <c r="GJ25" s="78" t="n"/>
      <c r="GK25" s="78" t="n"/>
      <c r="GL25" s="78" t="n"/>
      <c r="GM25" s="77" t="n"/>
      <c r="GN25" s="77" t="n"/>
      <c r="GO25" s="77" t="n"/>
      <c r="GP25" s="77" t="n"/>
      <c r="GQ25" s="77" t="n"/>
      <c r="GR25" s="78" t="n"/>
      <c r="GS25" s="78" t="n"/>
      <c r="GT25" s="78" t="n"/>
      <c r="GU25" s="78" t="n"/>
      <c r="GV25" s="78"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ez_manage.py:4732 top()</t>
        </is>
      </c>
      <c r="IO25" s="72" t="inlineStr">
        <is>
          <t>v12_quick_engine.py:1866 x5</t>
        </is>
      </c>
      <c r="IP25" s="72" t="n"/>
    </row>
    <row r="26" ht="10.5" customHeight="1" s="65">
      <c r="A26" s="72" t="inlineStr">
        <is>
          <t>FUNDING_GATE_MTF_REQUIRED</t>
        </is>
      </c>
      <c r="B26" s="72" t="inlineStr">
        <is>
          <t>0.0_ALT</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v>5.396033706596122</v>
      </c>
      <c r="N26" s="72" t="n">
        <v>23</v>
      </c>
      <c r="O26" s="76"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8" t="n"/>
      <c r="GI26" s="78" t="n"/>
      <c r="GJ26" s="78" t="n"/>
      <c r="GK26" s="78" t="n"/>
      <c r="GL26" s="78" t="n"/>
      <c r="GM26" s="77" t="n"/>
      <c r="GN26" s="77" t="n"/>
      <c r="GO26" s="77" t="n"/>
      <c r="GP26" s="77" t="n"/>
      <c r="GQ26" s="77" t="n"/>
      <c r="GR26" s="78" t="n"/>
      <c r="GS26" s="78" t="n"/>
      <c r="GT26" s="78" t="n"/>
      <c r="GU26" s="78" t="n"/>
      <c r="GV26" s="78"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ez_manage.py:4732 top()</t>
        </is>
      </c>
      <c r="IO26" s="72" t="inlineStr">
        <is>
          <t>v12_quick_engine.py:1866 x5</t>
        </is>
      </c>
      <c r="IP26" s="72" t="n"/>
    </row>
    <row r="27" ht="10.5" customHeight="1" s="65">
      <c r="A27" s="71" t="inlineStr">
        <is>
          <t>FUNDING_GATE_SHORT_MIN</t>
        </is>
      </c>
      <c r="B27" s="72" t="inlineStr">
        <is>
          <t>0.0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v>5.396033706596122</v>
      </c>
      <c r="N27" s="72" t="n">
        <v>23</v>
      </c>
      <c r="O27" s="76"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2" t="n"/>
      <c r="IN27" s="72" t="inlineStr">
        <is>
          <t>ez_manage.py:4734 top()</t>
        </is>
      </c>
      <c r="IO27" s="72" t="inlineStr">
        <is>
          <t>v12_quick_engine.py:1870 x6</t>
        </is>
      </c>
      <c r="IP27" s="72" t="n"/>
    </row>
    <row r="28" ht="10.5" customHeight="1" s="65">
      <c r="A28" s="72" t="inlineStr">
        <is>
          <t>FUNDING_GATE_SHORT_MIN</t>
        </is>
      </c>
      <c r="B28" s="72" t="inlineStr">
        <is>
          <t>0.0_ALT</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v>5.396033706596122</v>
      </c>
      <c r="N28" s="72" t="n">
        <v>23</v>
      </c>
      <c r="O28" s="76"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ez_manage.py:4734 top()</t>
        </is>
      </c>
      <c r="IO28" s="72" t="inlineStr">
        <is>
          <t>v12_quick_engine.py:1870 x6</t>
        </is>
      </c>
      <c r="IP28" s="72" t="n"/>
    </row>
    <row r="29" ht="10.5" customHeight="1" s="65">
      <c r="A29" s="72" t="inlineStr">
        <is>
          <t>HTF4_CONF</t>
        </is>
      </c>
      <c r="B29" s="72" t="inlineStr">
        <is>
          <t>False</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v>3.05184189054429</v>
      </c>
      <c r="N29" s="72" t="n">
        <v>33</v>
      </c>
      <c r="O29" s="76"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ez_manage.py:3370 top()</t>
        </is>
      </c>
      <c r="IO29" s="72" t="inlineStr">
        <is>
          <t>v12_quick_engine.py:2038 x7</t>
        </is>
      </c>
      <c r="IP29" s="72" t="n"/>
    </row>
    <row r="30" ht="10.5" customHeight="1" s="65">
      <c r="A30" s="71" t="inlineStr">
        <is>
          <t>HTF4_CONF</t>
        </is>
      </c>
      <c r="B30" s="72" t="inlineStr">
        <is>
          <t>False_ALT</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v>4.29624621253809</v>
      </c>
      <c r="N30" s="72" t="n">
        <v>34</v>
      </c>
      <c r="O30" s="76"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ez_manage.py:3370 top()</t>
        </is>
      </c>
      <c r="IO30" s="72" t="inlineStr">
        <is>
          <t>v12_quick_engine.py:2038 x7</t>
        </is>
      </c>
      <c r="IP30" s="72" t="n"/>
    </row>
    <row r="31" ht="10.5" customHeight="1" s="65">
      <c r="A31" s="71" t="inlineStr">
        <is>
          <t>HTF_DIRECTION_GATE_ENABLED</t>
        </is>
      </c>
      <c r="B31" s="72" t="inlineStr">
        <is>
          <t>False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v>3.164480796735254</v>
      </c>
      <c r="N31" s="72" t="n">
        <v>35</v>
      </c>
      <c r="O31" s="76"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8" t="n"/>
      <c r="EQ31" s="78" t="n"/>
      <c r="ER31" s="78" t="n"/>
      <c r="ES31" s="78" t="n"/>
      <c r="ET31" s="78"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2" t="n"/>
      <c r="IN31" s="72" t="inlineStr">
        <is>
          <t>ez_manage.py:4872 top()</t>
        </is>
      </c>
      <c r="IO31" s="72" t="inlineStr">
        <is>
          <t>v12_quick_engine.py:2048 x2</t>
        </is>
      </c>
      <c r="IP31" s="72" t="n"/>
    </row>
    <row r="32" ht="10.5" customHeight="1" s="65">
      <c r="A32" s="72" t="inlineStr">
        <is>
          <t>HTF_DIRECTION_GATE_ENABLED</t>
        </is>
      </c>
      <c r="B32" s="72" t="inlineStr">
        <is>
          <t>True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v>2.121128888019844</v>
      </c>
      <c r="N32" s="72" t="n">
        <v>28</v>
      </c>
      <c r="O32" s="76"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8" t="n"/>
      <c r="EQ32" s="78" t="n"/>
      <c r="ER32" s="78" t="n"/>
      <c r="ES32" s="78" t="n"/>
      <c r="ET32" s="78"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ez_manage.py:4872 top()</t>
        </is>
      </c>
      <c r="IO32" s="72" t="inlineStr">
        <is>
          <t>v12_quick_engine.py:2048 x2</t>
        </is>
      </c>
      <c r="IP32" s="72" t="n"/>
    </row>
    <row r="33" ht="10.5" customHeight="1" s="65">
      <c r="A33" s="71" t="inlineStr">
        <is>
          <t>HTF_GATE_APPLY_TO_OPEN</t>
        </is>
      </c>
      <c r="B33" s="72" t="inlineStr">
        <is>
          <t>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v>4.858564500127029</v>
      </c>
      <c r="N33" s="72" t="n">
        <v>16</v>
      </c>
      <c r="O33" s="76"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8" t="n"/>
      <c r="EB33" s="78" t="n"/>
      <c r="EC33" s="78" t="n"/>
      <c r="ED33" s="78" t="n"/>
      <c r="EE33" s="78" t="n"/>
      <c r="EF33" s="77" t="n"/>
      <c r="EG33" s="77" t="n"/>
      <c r="EH33" s="77" t="n"/>
      <c r="EI33" s="77" t="n"/>
      <c r="EJ33" s="77" t="n"/>
      <c r="EK33" s="77" t="n"/>
      <c r="EL33" s="77" t="n"/>
      <c r="EM33" s="77" t="n"/>
      <c r="EN33" s="77" t="n"/>
      <c r="EO33" s="77" t="n"/>
      <c r="EP33" s="78" t="n"/>
      <c r="EQ33" s="78" t="n"/>
      <c r="ER33" s="78" t="n"/>
      <c r="ES33" s="78" t="n"/>
      <c r="ET33" s="78"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8" t="n"/>
      <c r="HM33" s="78" t="n"/>
      <c r="HN33" s="78" t="n"/>
      <c r="HO33" s="78" t="n"/>
      <c r="HP33" s="78"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ez_manage.py:4877 top()</t>
        </is>
      </c>
      <c r="IO33" s="72" t="inlineStr">
        <is>
          <t>v12_quick_engine.py:2053 x4</t>
        </is>
      </c>
      <c r="IP33" s="72" t="n"/>
    </row>
    <row r="34" ht="10.5" customHeight="1" s="65">
      <c r="A34" s="72" t="inlineStr">
        <is>
          <t>HTF_GATE_APPLY_TO_OPEN</t>
        </is>
      </c>
      <c r="B34" s="72" t="inlineStr">
        <is>
          <t>0.5</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v>2.929563795481794</v>
      </c>
      <c r="N34" s="72" t="n">
        <v>15</v>
      </c>
      <c r="O34" s="76"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8" t="n"/>
      <c r="EB34" s="78" t="n"/>
      <c r="EC34" s="78" t="n"/>
      <c r="ED34" s="78" t="n"/>
      <c r="EE34" s="78" t="n"/>
      <c r="EF34" s="77" t="n"/>
      <c r="EG34" s="77" t="n"/>
      <c r="EH34" s="77" t="n"/>
      <c r="EI34" s="77" t="n"/>
      <c r="EJ34" s="77" t="n"/>
      <c r="EK34" s="77" t="n"/>
      <c r="EL34" s="77" t="n"/>
      <c r="EM34" s="77" t="n"/>
      <c r="EN34" s="77" t="n"/>
      <c r="EO34" s="77" t="n"/>
      <c r="EP34" s="78" t="n"/>
      <c r="EQ34" s="78" t="n"/>
      <c r="ER34" s="78" t="n"/>
      <c r="ES34" s="78" t="n"/>
      <c r="ET34" s="78"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8" t="n"/>
      <c r="HM34" s="78" t="n"/>
      <c r="HN34" s="78" t="n"/>
      <c r="HO34" s="78" t="n"/>
      <c r="HP34" s="78"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ez_manage.py:4877 top()</t>
        </is>
      </c>
      <c r="IO34" s="72" t="inlineStr">
        <is>
          <t>v12_quick_engine.py:2053 x4</t>
        </is>
      </c>
      <c r="IP34" s="72" t="n"/>
    </row>
    <row r="35" ht="10.5" customHeight="1" s="65">
      <c r="A35" s="72" t="inlineStr">
        <is>
          <t>HTF_GATE_APPLY_TO_OPEN</t>
        </is>
      </c>
      <c r="B35" s="72" t="inlineStr">
        <is>
          <t>1.0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v>2.78555833123797</v>
      </c>
      <c r="N35" s="72" t="n">
        <v>15</v>
      </c>
      <c r="O35" s="76"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8" t="n"/>
      <c r="EB35" s="78" t="n"/>
      <c r="EC35" s="78" t="n"/>
      <c r="ED35" s="78" t="n"/>
      <c r="EE35" s="78" t="n"/>
      <c r="EF35" s="77" t="n"/>
      <c r="EG35" s="77" t="n"/>
      <c r="EH35" s="77" t="n"/>
      <c r="EI35" s="77" t="n"/>
      <c r="EJ35" s="77" t="n"/>
      <c r="EK35" s="77" t="n"/>
      <c r="EL35" s="77" t="n"/>
      <c r="EM35" s="77" t="n"/>
      <c r="EN35" s="77" t="n"/>
      <c r="EO35" s="77" t="n"/>
      <c r="EP35" s="78" t="n"/>
      <c r="EQ35" s="78" t="n"/>
      <c r="ER35" s="78" t="n"/>
      <c r="ES35" s="78" t="n"/>
      <c r="ET35" s="78"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8" t="n"/>
      <c r="HM35" s="78" t="n"/>
      <c r="HN35" s="78" t="n"/>
      <c r="HO35" s="78" t="n"/>
      <c r="HP35" s="78"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ez_manage.py:4877 top()</t>
        </is>
      </c>
      <c r="IO35" s="72" t="inlineStr">
        <is>
          <t>v12_quick_engine.py:2053 x4</t>
        </is>
      </c>
      <c r="IP35" s="72" t="n"/>
    </row>
    <row r="36" ht="10.5" customHeight="1" s="65">
      <c r="A36" s="72" t="inlineStr">
        <is>
          <t>HTF_GATE_APPLY_TO_OPEN</t>
        </is>
      </c>
      <c r="B36" s="72" t="inlineStr">
        <is>
          <t>2.0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v>4.180089611830065</v>
      </c>
      <c r="N36" s="72" t="n">
        <v>15</v>
      </c>
      <c r="O36" s="76"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8" t="n"/>
      <c r="EB36" s="78" t="n"/>
      <c r="EC36" s="78" t="n"/>
      <c r="ED36" s="78" t="n"/>
      <c r="EE36" s="78" t="n"/>
      <c r="EF36" s="77" t="n"/>
      <c r="EG36" s="77" t="n"/>
      <c r="EH36" s="77" t="n"/>
      <c r="EI36" s="77" t="n"/>
      <c r="EJ36" s="77" t="n"/>
      <c r="EK36" s="77" t="n"/>
      <c r="EL36" s="77" t="n"/>
      <c r="EM36" s="77" t="n"/>
      <c r="EN36" s="77" t="n"/>
      <c r="EO36" s="77" t="n"/>
      <c r="EP36" s="78" t="n"/>
      <c r="EQ36" s="78" t="n"/>
      <c r="ER36" s="78" t="n"/>
      <c r="ES36" s="78" t="n"/>
      <c r="ET36" s="78"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8" t="n"/>
      <c r="HM36" s="78" t="n"/>
      <c r="HN36" s="78" t="n"/>
      <c r="HO36" s="78" t="n"/>
      <c r="HP36" s="78"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ez_manage.py:4877 top()</t>
        </is>
      </c>
      <c r="IO36" s="72" t="inlineStr">
        <is>
          <t>v12_quick_engine.py:2053 x4</t>
        </is>
      </c>
      <c r="IP36" s="72" t="n"/>
    </row>
    <row r="37" ht="10.5" customHeight="1" s="65">
      <c r="A37" s="72" t="inlineStr">
        <is>
          <t>HTF_GATE_BYPASS_RZ</t>
        </is>
      </c>
      <c r="B37" s="72" t="inlineStr">
        <is>
          <t>0.0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v>4.506348949464763</v>
      </c>
      <c r="N37" s="72" t="n">
        <v>38</v>
      </c>
      <c r="O37" s="76"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8" t="n"/>
      <c r="HH37" s="78" t="n"/>
      <c r="HI37" s="78" t="n"/>
      <c r="HJ37" s="78" t="n"/>
      <c r="HK37" s="78"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ez_manage.py:4878 top()</t>
        </is>
      </c>
      <c r="IO37" s="72" t="inlineStr">
        <is>
          <t>v12_quick_engine.py:2054 x4</t>
        </is>
      </c>
      <c r="IP37" s="72" t="n"/>
    </row>
    <row r="38" ht="10.5" customHeight="1" s="65">
      <c r="A38" s="72" t="inlineStr">
        <is>
          <t>HTF_GATE_BYPASS_RZ</t>
        </is>
      </c>
      <c r="B38" s="72" t="inlineStr">
        <is>
          <t>0.0_ALT</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v>4.559064821574689</v>
      </c>
      <c r="N38" s="72" t="n">
        <v>38</v>
      </c>
      <c r="O38" s="76"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8" t="n"/>
      <c r="HH38" s="78" t="n"/>
      <c r="HI38" s="78" t="n"/>
      <c r="HJ38" s="78" t="n"/>
      <c r="HK38" s="78"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ez_manage.py:4878 top()</t>
        </is>
      </c>
      <c r="IO38" s="72" t="inlineStr">
        <is>
          <t>v12_quick_engine.py:2054 x4</t>
        </is>
      </c>
      <c r="IP38" s="72" t="n"/>
    </row>
    <row r="39" ht="10.5" customHeight="1" s="65">
      <c r="A39" s="71" t="inlineStr">
        <is>
          <t>HTF_GATE_D_MANDATORY</t>
        </is>
      </c>
      <c r="B39" s="72" t="inlineStr">
        <is>
          <t>0.0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v>4.58835769853074</v>
      </c>
      <c r="N39" s="72" t="n">
        <v>40</v>
      </c>
      <c r="O39" s="76"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8" t="n"/>
      <c r="EQ39" s="78" t="n"/>
      <c r="ER39" s="78" t="n"/>
      <c r="ES39" s="78" t="n"/>
      <c r="ET39" s="78"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8" t="n"/>
      <c r="FW39" s="78"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ez_manage.py:4879 top()</t>
        </is>
      </c>
      <c r="IO39" s="72" t="inlineStr">
        <is>
          <t>v12_quick_engine.py:2055 x5</t>
        </is>
      </c>
      <c r="IP39" s="72" t="n"/>
    </row>
    <row r="40" ht="10.5" customHeight="1" s="65">
      <c r="A40" s="72" t="inlineStr">
        <is>
          <t>HTF_GATE_D_MANDATORY</t>
        </is>
      </c>
      <c r="B40" s="72" t="inlineStr">
        <is>
          <t>0.0_ALT</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v>4.58835769853074</v>
      </c>
      <c r="N40" s="72" t="n">
        <v>40</v>
      </c>
      <c r="O40" s="76"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8" t="n"/>
      <c r="FW40" s="78"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ez_manage.py:4879 top()</t>
        </is>
      </c>
      <c r="IO40" s="72" t="inlineStr">
        <is>
          <t>v12_quick_engine.py:2055 x5</t>
        </is>
      </c>
      <c r="IP40" s="72" t="n"/>
    </row>
    <row r="41" ht="10.5" customHeight="1" s="65">
      <c r="A41" s="71" t="inlineStr">
        <is>
          <t>HTF_GATE_MIN_CONFIRMATIONS</t>
        </is>
      </c>
      <c r="B41" s="72" t="inlineStr">
        <is>
          <t>0.0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v>4.446255617604041</v>
      </c>
      <c r="N41" s="72" t="n">
        <v>36</v>
      </c>
      <c r="O41" s="76"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ez_manage.py:4880 top()</t>
        </is>
      </c>
      <c r="IO41" s="72" t="inlineStr">
        <is>
          <t>v12_quick_engine.py:2056 x6</t>
        </is>
      </c>
      <c r="IP41" s="72" t="n"/>
    </row>
    <row r="42" ht="10.5" customHeight="1" s="65">
      <c r="A42" s="72" t="inlineStr">
        <is>
          <t>HTF_GATE_MIN_CONFIRMATIONS</t>
        </is>
      </c>
      <c r="B42" s="72" t="inlineStr">
        <is>
          <t>0.0_ALT</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v>4.446255617604041</v>
      </c>
      <c r="N42" s="72" t="n">
        <v>36</v>
      </c>
      <c r="O42" s="76"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8" t="n"/>
      <c r="EQ42" s="78" t="n"/>
      <c r="ER42" s="78" t="n"/>
      <c r="ES42" s="78" t="n"/>
      <c r="ET42" s="78"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ez_manage.py:4880 top()</t>
        </is>
      </c>
      <c r="IO42" s="72" t="inlineStr">
        <is>
          <t>v12_quick_engine.py:2056 x6</t>
        </is>
      </c>
      <c r="IP42" s="72" t="n"/>
    </row>
    <row r="43" ht="10.5" customHeight="1" s="65">
      <c r="A43" s="72" t="inlineStr">
        <is>
          <t>MARKET_QUALITY_SCORE_ENABLED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v>3.20228702270374</v>
      </c>
      <c r="N43" s="72" t="n">
        <v>35</v>
      </c>
      <c r="O43" s="76"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ez_manage.py:3518 top()</t>
        </is>
      </c>
      <c r="IO43" s="72" t="inlineStr">
        <is>
          <t>v12_quick_engine.py:2263 x8</t>
        </is>
      </c>
      <c r="IP43" s="72" t="n"/>
    </row>
    <row r="44" ht="10.5" customHeight="1" s="65">
      <c r="A44" s="72" t="inlineStr">
        <is>
          <t>MARKET_QUALITY_SCORE_ENABLED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v>1.599702064319297</v>
      </c>
      <c r="N44" s="72" t="n">
        <v>24</v>
      </c>
      <c r="O44" s="76"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ez_manage.py:3518 top()</t>
        </is>
      </c>
      <c r="IO44" s="72" t="inlineStr">
        <is>
          <t>v12_quick_engine.py:2263 x8</t>
        </is>
      </c>
      <c r="IP44" s="72" t="n"/>
    </row>
    <row r="45" ht="10.5" customHeight="1" s="65">
      <c r="A45" s="72" t="inlineStr">
        <is>
          <t>NOLOSS_BYPASS_WT_5OF5_MIN_TFS</t>
        </is>
      </c>
      <c r="B45" s="72" t="inlineStr">
        <is>
          <t>2</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v>4.264145390972526</v>
      </c>
      <c r="N45" s="72" t="n">
        <v>16</v>
      </c>
      <c r="O45" s="76"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8" t="n"/>
      <c r="HH45" s="78" t="n"/>
      <c r="HI45" s="78" t="n"/>
      <c r="HJ45" s="78" t="n"/>
      <c r="HK45" s="78"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ez_manage.py:5095 top()</t>
        </is>
      </c>
      <c r="IO45" s="72" t="inlineStr">
        <is>
          <t>v12_quick_engine.py:860 x7</t>
        </is>
      </c>
      <c r="IP45" s="72" t="n"/>
    </row>
    <row r="46" ht="10.5" customHeight="1" s="65">
      <c r="A46" s="72" t="inlineStr">
        <is>
          <t>NOLOSS_BYPASS_WT_5OF5_MIN_TFS</t>
        </is>
      </c>
      <c r="B46" s="72" t="inlineStr">
        <is>
          <t>4</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v>4.179705339224106</v>
      </c>
      <c r="N46" s="72" t="n">
        <v>15</v>
      </c>
      <c r="O46" s="76"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8" t="n"/>
      <c r="HH46" s="78" t="n"/>
      <c r="HI46" s="78" t="n"/>
      <c r="HJ46" s="78" t="n"/>
      <c r="HK46" s="78"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ez_manage.py:5095 top()</t>
        </is>
      </c>
      <c r="IO46" s="72" t="inlineStr">
        <is>
          <t>v12_quick_engine.py:860 x7</t>
        </is>
      </c>
      <c r="IP46" s="72" t="n"/>
    </row>
    <row r="47" ht="10.5" customHeight="1" s="65">
      <c r="A47" s="71" t="inlineStr">
        <is>
          <t>NOLOSS_BYPASS_WT_5OF5_MIN_TFS</t>
        </is>
      </c>
      <c r="B47" s="72" t="n">
        <v>3</v>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YES</t>
        </is>
      </c>
      <c r="M47" s="76" t="n">
        <v>2.629168599455683</v>
      </c>
      <c r="N47" s="72" t="n">
        <v>3</v>
      </c>
      <c r="O47" s="76"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8" t="n"/>
      <c r="HH47" s="78" t="n"/>
      <c r="HI47" s="78" t="n"/>
      <c r="HJ47" s="78" t="n"/>
      <c r="HK47" s="78"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2" t="n"/>
      <c r="IN47" s="72" t="inlineStr">
        <is>
          <t>ez_manage.py:5095 top()</t>
        </is>
      </c>
      <c r="IO47" s="72" t="inlineStr">
        <is>
          <t>v12_quick_engine.py:860 x7</t>
        </is>
      </c>
      <c r="IP47" s="72" t="n"/>
    </row>
    <row r="48" ht="10.5" customHeight="1" s="65">
      <c r="A48" s="72" t="inlineStr">
        <is>
          <t>NOLOSS_BYPASS_WT_5OF5_MIN_TFS</t>
        </is>
      </c>
      <c r="B48" s="72" t="inlineStr">
        <is>
          <t>6</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v>3.977238987824061</v>
      </c>
      <c r="N48" s="72" t="n">
        <v>16</v>
      </c>
      <c r="O48" s="76"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8" t="n"/>
      <c r="HH48" s="78" t="n"/>
      <c r="HI48" s="78" t="n"/>
      <c r="HJ48" s="78" t="n"/>
      <c r="HK48" s="78"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ez_manage.py:5095 top()</t>
        </is>
      </c>
      <c r="IO48" s="72" t="inlineStr">
        <is>
          <t>v12_quick_engine.py:860 x7</t>
        </is>
      </c>
      <c r="IP48" s="72" t="n"/>
    </row>
    <row r="49" ht="10.5" customHeight="1" s="65">
      <c r="A49" s="72" t="inlineStr">
        <is>
          <t>NOLOSS_BYPASS_WT_5OF5_MIN_TFS</t>
        </is>
      </c>
      <c r="B49" s="72" t="inlineStr">
        <is>
          <t>8</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v>4.309194858426349</v>
      </c>
      <c r="N49" s="72" t="n">
        <v>16</v>
      </c>
      <c r="O49" s="76"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8" t="n"/>
      <c r="HH49" s="78" t="n"/>
      <c r="HI49" s="78" t="n"/>
      <c r="HJ49" s="78" t="n"/>
      <c r="HK49" s="78"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ez_manage.py:5095 top()</t>
        </is>
      </c>
      <c r="IO49" s="72" t="inlineStr">
        <is>
          <t>v12_quick_engine.py:860 x7</t>
        </is>
      </c>
      <c r="IP49" s="72" t="n"/>
    </row>
    <row r="50" ht="10.5" customHeight="1" s="65">
      <c r="A50" s="71" t="inlineStr">
        <is>
          <t>SIMPLE_TP_EXIT_ENABLED</t>
        </is>
      </c>
      <c r="B50" s="72" t="inlineStr">
        <is>
          <t>False</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v>2.914539355142704</v>
      </c>
      <c r="N50" s="72" t="n">
        <v>15</v>
      </c>
      <c r="O50" s="76"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ez_manage.py:4001 top()</t>
        </is>
      </c>
      <c r="IO50" s="72" t="inlineStr">
        <is>
          <t>v12_quick_engine.py:3227 x2</t>
        </is>
      </c>
      <c r="IP50" s="72" t="n"/>
    </row>
    <row r="51" ht="10.5" customHeight="1" s="65">
      <c r="A51" s="72" t="inlineStr">
        <is>
          <t>SIMPLE_TP_EXIT_ENABLED</t>
        </is>
      </c>
      <c r="B51" s="72" t="inlineStr">
        <is>
          <t>True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v>4.57985828742773</v>
      </c>
      <c r="N51" s="72" t="n">
        <v>16</v>
      </c>
      <c r="O51" s="76"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ez_manage.py:4001 top()</t>
        </is>
      </c>
      <c r="IO51" s="72" t="inlineStr">
        <is>
          <t>v12_quick_engine.py:3227 x2</t>
        </is>
      </c>
      <c r="IP51" s="72" t="n"/>
    </row>
    <row r="52" ht="10.5" customHeight="1" s="65">
      <c r="A52" s="72" t="inlineStr">
        <is>
          <t>SIMPLE_TP_PCT</t>
        </is>
      </c>
      <c r="B52" s="72" t="inlineStr">
        <is>
          <t>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v>4.858564500127029</v>
      </c>
      <c r="N52" s="72" t="n">
        <v>16</v>
      </c>
      <c r="O52" s="76"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ez_manage.py:4002 top()</t>
        </is>
      </c>
      <c r="IO52" s="72" t="inlineStr">
        <is>
          <t>v12_quick_engine.py:3228 x2</t>
        </is>
      </c>
      <c r="IP52" s="72" t="n"/>
    </row>
    <row r="53" ht="10.5" customHeight="1" s="65">
      <c r="A53" s="72" t="inlineStr">
        <is>
          <t>SIMPLE_TP_PCT</t>
        </is>
      </c>
      <c r="B53" s="72" t="inlineStr">
        <is>
          <t>0.5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v>2.67115018254711</v>
      </c>
      <c r="N53" s="72" t="n">
        <v>10</v>
      </c>
      <c r="O53" s="76"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ez_manage.py:4002 top()</t>
        </is>
      </c>
      <c r="IO53" s="72" t="inlineStr">
        <is>
          <t>v12_quick_engine.py:3228 x2</t>
        </is>
      </c>
      <c r="IP53" s="72" t="n"/>
    </row>
    <row r="54" ht="10.5" customHeight="1" s="65">
      <c r="A54" s="72" t="inlineStr">
        <is>
          <t>SIMPLE_TP_PCT</t>
        </is>
      </c>
      <c r="B54" s="72" t="inlineStr">
        <is>
          <t>1.0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v>2.991421125330725</v>
      </c>
      <c r="N54" s="72" t="n">
        <v>13</v>
      </c>
      <c r="O54" s="76"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ez_manage.py:4002 top()</t>
        </is>
      </c>
      <c r="IO54" s="72" t="inlineStr">
        <is>
          <t>v12_quick_engine.py:3228 x2</t>
        </is>
      </c>
      <c r="IP54" s="72" t="n"/>
    </row>
    <row r="55" ht="10.5" customHeight="1" s="65">
      <c r="A55" s="71" t="inlineStr">
        <is>
          <t>SIMPLE_TP_PCT</t>
        </is>
      </c>
      <c r="B55" s="72" t="inlineStr">
        <is>
          <t>2.0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v>1.236742022517965</v>
      </c>
      <c r="N55" s="72" t="n">
        <v>7</v>
      </c>
      <c r="O55" s="76"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ez_manage.py:4002 top()</t>
        </is>
      </c>
      <c r="IO55" s="72" t="inlineStr">
        <is>
          <t>v12_quick_engine.py:3228 x2</t>
        </is>
      </c>
      <c r="IP55" s="72" t="n"/>
    </row>
    <row r="56" ht="15.75" customHeight="1" s="65">
      <c r="A56" s="69" t="inlineStr">
        <is>
          <t>ADX_RANGING_THRESHOLD</t>
        </is>
      </c>
      <c r="B56" s="80" t="inlineStr">
        <is>
          <t>25</t>
        </is>
      </c>
      <c r="C56" s="80" t="n"/>
      <c r="D56" s="80" t="inlineStr">
        <is>
          <t>ENTRY, GLOBAL_CHECK, STOCKS_EXIT</t>
        </is>
      </c>
      <c r="E56" s="80" t="n"/>
      <c r="F56" s="72" t="n"/>
      <c r="G56" s="80">
        <f>IFERROR(VLOOKUP($A57&amp;"_"&amp;$B57,Results_Deltas!$A$2:$P$15000,5,FALSE),"")</f>
        <v/>
      </c>
      <c r="H56" s="80" t="inlineStr">
        <is>
          <t>Blanket (page end)</t>
        </is>
      </c>
      <c r="I56" s="72" t="n"/>
      <c r="J56" s="72" t="n"/>
      <c r="K56" s="72" t="n"/>
      <c r="L56" s="72" t="inlineStr">
        <is>
          <t>YES</t>
        </is>
      </c>
      <c r="M56" s="72" t="n">
        <v>2.318933671124968</v>
      </c>
      <c r="N56" s="72" t="n">
        <v>26</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70" t="inlineStr">
        <is>
          <t>ADX_RANGING_THRESHOLD</t>
        </is>
      </c>
      <c r="B57" s="80" t="inlineStr">
        <is>
          <t>15</t>
        </is>
      </c>
      <c r="C57" s="80" t="n"/>
      <c r="D57" s="80" t="inlineStr">
        <is>
          <t>ENTRY, GLOBAL_CHECK, STOCKS_EXIT</t>
        </is>
      </c>
      <c r="E57" s="80" t="n"/>
      <c r="F57" s="72" t="n"/>
      <c r="G57" s="80">
        <f>IFERROR(VLOOKUP($A58&amp;"_"&amp;$B58,Results_Deltas!$A$2:$P$15000,5,FALSE),"")</f>
        <v/>
      </c>
      <c r="H57" s="80" t="inlineStr">
        <is>
          <t>Blanket (page end)</t>
        </is>
      </c>
      <c r="I57" s="72" t="n"/>
      <c r="J57" s="72" t="n"/>
      <c r="K57" s="72" t="n"/>
      <c r="L57" s="72" t="inlineStr">
        <is>
          <t>NO</t>
        </is>
      </c>
      <c r="M57" s="72" t="n">
        <v>3.167909778101016</v>
      </c>
      <c r="N57" s="72" t="n">
        <v>26</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70" t="inlineStr">
        <is>
          <t>ADX_RANGING_THRESHOLD</t>
        </is>
      </c>
      <c r="B58" s="80" t="inlineStr">
        <is>
          <t>10</t>
        </is>
      </c>
      <c r="C58" s="80" t="n"/>
      <c r="D58" s="80" t="inlineStr">
        <is>
          <t>ENTRY, GLOBAL_CHECK, STOCKS_EXIT</t>
        </is>
      </c>
      <c r="E58" s="80" t="n"/>
      <c r="F58" s="72" t="n"/>
      <c r="G58" s="80">
        <f>IFERROR(VLOOKUP($A59&amp;"_"&amp;$B59,Results_Deltas!$A$2:$P$15000,5,FALSE),"")</f>
        <v/>
      </c>
      <c r="H58" s="80" t="inlineStr">
        <is>
          <t>Blanket (page end)</t>
        </is>
      </c>
      <c r="I58" s="72" t="n"/>
      <c r="J58" s="72" t="n"/>
      <c r="K58" s="72" t="n"/>
      <c r="L58" s="72" t="inlineStr">
        <is>
          <t>NO</t>
        </is>
      </c>
      <c r="M58" s="72" t="n">
        <v>1.976188534307876</v>
      </c>
      <c r="N58" s="72" t="n">
        <v>24</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69" t="inlineStr">
        <is>
          <t>BANDAID_OFF_LOSER_RECOVER_PCT</t>
        </is>
      </c>
      <c r="B59" s="80" t="inlineStr">
        <is>
          <t>0</t>
        </is>
      </c>
      <c r="C59" s="80"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72" t="inlineStr">
        <is>
          <t>YES</t>
        </is>
      </c>
      <c r="M59" s="72" t="n">
        <v>4.10903422654976</v>
      </c>
      <c r="N59" s="72" t="n">
        <v>35</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70" t="inlineStr">
        <is>
          <t>BANDAID_OFF_LOSER_RECOVER_PCT</t>
        </is>
      </c>
      <c r="B60" s="80" t="inlineStr">
        <is>
          <t>2.0</t>
        </is>
      </c>
      <c r="C60" s="80"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72" t="inlineStr">
        <is>
          <t>NO</t>
        </is>
      </c>
      <c r="M60" s="72" t="n">
        <v>2.270865435373083</v>
      </c>
      <c r="N60" s="72" t="n">
        <v>26</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70" t="inlineStr">
        <is>
          <t>BANDAID_OFF_LOSER_RECOVER_PCT</t>
        </is>
      </c>
      <c r="B61" s="80" t="inlineStr">
        <is>
          <t>1.0</t>
        </is>
      </c>
      <c r="C61" s="80"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72" t="inlineStr">
        <is>
          <t>NO</t>
        </is>
      </c>
      <c r="M61" s="72" t="n">
        <v>1.060364163862041</v>
      </c>
      <c r="N61" s="72" t="n">
        <v>24</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NO</t>
        </is>
      </c>
      <c r="M62" s="72" t="n">
        <v>1.20613445063692</v>
      </c>
      <c r="N62" s="72" t="n">
        <v>24</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69" t="inlineStr">
        <is>
          <t>BAND_ARROW_ENABLED</t>
        </is>
      </c>
      <c r="B63" s="80" t="inlineStr">
        <is>
          <t>False</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v>3.248946427154157</v>
      </c>
      <c r="N63" s="72" t="n">
        <v>34</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70" t="inlineStr">
        <is>
          <t>BAND_ARROW_ENABLED</t>
        </is>
      </c>
      <c r="B64" s="80" t="inlineStr">
        <is>
          <t>True</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v>2.065985968846123</v>
      </c>
      <c r="N64" s="72" t="n">
        <v>25</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70" t="inlineStr">
        <is>
          <t>COOLDOWN_LOCKS_FILTER_TF</t>
        </is>
      </c>
      <c r="B65" s="80" t="inlineStr">
        <is>
          <t>OFF</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v>1.912673295699925</v>
      </c>
      <c r="N65" s="72" t="n">
        <v>29</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70" t="inlineStr">
        <is>
          <t>COOLDOWN_LOCKS_FILTER_TF</t>
        </is>
      </c>
      <c r="B66" s="80" t="inlineStr">
        <is>
          <t>D</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v>1.990511388830051</v>
      </c>
      <c r="N66" s="72" t="n">
        <v>26</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COOLDOWN_LOCKS_FILTER_TF</t>
        </is>
      </c>
      <c r="B67" s="80" t="inlineStr">
        <is>
          <t>4h</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v>1.722618056993998</v>
      </c>
      <c r="N67" s="72" t="n">
        <v>27</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70" t="inlineStr">
        <is>
          <t>COOLDOWN_LOCKS_FILTER_TF</t>
        </is>
      </c>
      <c r="B68" s="80" t="inlineStr">
        <is>
          <t>1h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v>1.894125575774131</v>
      </c>
      <c r="N68" s="72" t="n">
        <v>28</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69" t="inlineStr">
        <is>
          <t>COOLDOWN_LOCKS_FILTER_TF</t>
        </is>
      </c>
      <c r="B69" s="80" t="inlineStr">
        <is>
          <t>15m</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YES</t>
        </is>
      </c>
      <c r="M69" s="72" t="n">
        <v>3.254290155426406</v>
      </c>
      <c r="N69" s="72" t="n">
        <v>34</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CRYPTO_SPIKE_FADE_THRESHOLD_PCT</t>
        </is>
      </c>
      <c r="B70" s="80" t="inlineStr">
        <is>
          <t>10</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v>3.863291926154639</v>
      </c>
      <c r="N70" s="72" t="n">
        <v>39</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69" t="inlineStr">
        <is>
          <t>CRYPTO_SPIKE_FADE_THRESHOLD_PCT</t>
        </is>
      </c>
      <c r="B71" s="80" t="inlineStr">
        <is>
          <t>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YES</t>
        </is>
      </c>
      <c r="M71" s="72" t="n">
        <v>2.736928835871394</v>
      </c>
      <c r="N71" s="72" t="n">
        <v>35</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69" t="inlineStr">
        <is>
          <t>CRYPTO_SPIKE_FADE_THRESHOLD_PCT</t>
        </is>
      </c>
      <c r="B72" s="80" t="inlineStr">
        <is>
          <t>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YES</t>
        </is>
      </c>
      <c r="M72" s="72" t="n">
        <v>3.086342998496866</v>
      </c>
      <c r="N72" s="72" t="n">
        <v>38</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70" t="inlineStr">
        <is>
          <t>CRYPTO_SPIKE_FADE_THRESHOLD_PCT</t>
        </is>
      </c>
      <c r="B73" s="80" t="inlineStr">
        <is>
          <t>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v>3.854218760786157</v>
      </c>
      <c r="N73" s="72" t="n">
        <v>37</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70" t="inlineStr">
        <is>
          <t>DC_MOMENT_STRONG_THRESHOLD</t>
        </is>
      </c>
      <c r="B74" s="80" t="inlineStr">
        <is>
          <t>40</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v>3.153578455391143</v>
      </c>
      <c r="N74" s="72" t="n">
        <v>29</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DC_MOMENT_STRONG_THRESHOLD</t>
        </is>
      </c>
      <c r="B75" s="80" t="inlineStr">
        <is>
          <t>50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NO</t>
        </is>
      </c>
      <c r="M75" s="72" t="n">
        <v>1.907015305953839</v>
      </c>
      <c r="N75" s="72" t="n">
        <v>28</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69" t="inlineStr">
        <is>
          <t>DC_MOMENT_STRONG_THRESHOLD</t>
        </is>
      </c>
      <c r="B76" s="80" t="inlineStr">
        <is>
          <t>30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v>2.010174136479601</v>
      </c>
      <c r="N76" s="72" t="n">
        <v>27</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DC_MOMENT_STRONG_THRESHOLD</t>
        </is>
      </c>
      <c r="B77" s="80" t="inlineStr">
        <is>
          <t>20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v>3.291641996222852</v>
      </c>
      <c r="N77" s="72" t="n">
        <v>29</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69" t="inlineStr">
        <is>
          <t>DELTA_HTF_GATE</t>
        </is>
      </c>
      <c r="B78" s="80" t="inlineStr">
        <is>
          <t>4h</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v>2.676706496862693</v>
      </c>
      <c r="N78" s="72" t="n">
        <v>36</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DELTA_HTF_GATE</t>
        </is>
      </c>
      <c r="B79" s="80" t="inlineStr">
        <is>
          <t>4h_ALT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v>2.676706496862693</v>
      </c>
      <c r="N79" s="72" t="n">
        <v>36</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69" t="inlineStr">
        <is>
          <t>DELTA_REENTRY_FILTER_ENABLED</t>
        </is>
      </c>
      <c r="B80" s="80" t="inlineStr">
        <is>
          <t>False</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v>3.548503464789019</v>
      </c>
      <c r="N80" s="72" t="n">
        <v>41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70" t="inlineStr">
        <is>
          <t>DELTA_REENTRY_FILTER_ENABLED</t>
        </is>
      </c>
      <c r="B81" s="80" t="inlineStr">
        <is>
          <t>True</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v>2.907224042603098</v>
      </c>
      <c r="N81" s="72" t="n">
        <v>34</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69" t="inlineStr">
        <is>
          <t>DUP_GUARD_FILTER_TF</t>
        </is>
      </c>
      <c r="B82" s="80" t="inlineStr">
        <is>
          <t>OFF</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v>1.585339376565532</v>
      </c>
      <c r="N82" s="72" t="n">
        <v>25</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70" t="inlineStr">
        <is>
          <t>DUP_GUARD_FILTER_TF</t>
        </is>
      </c>
      <c r="B83" s="80" t="inlineStr">
        <is>
          <t>D</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v>1.583057268621513</v>
      </c>
      <c r="N83" s="72" t="n">
        <v>22</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DUP_GUARD_FILTER_TF</t>
        </is>
      </c>
      <c r="B84" s="80" t="inlineStr">
        <is>
          <t>4h</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v>1.449274616829225</v>
      </c>
      <c r="N84" s="72" t="n">
        <v>23</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DUP_GUARD_FILTER_TF</t>
        </is>
      </c>
      <c r="B85" s="80" t="inlineStr">
        <is>
          <t>1h</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v>1.603371971407758</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DUP_GUARD_FILTER_TF</t>
        </is>
      </c>
      <c r="B86" s="80" t="inlineStr">
        <is>
          <t>15m</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v>3.129280228232774</v>
      </c>
      <c r="N86" s="72" t="n">
        <v>33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EMA_9_21_FILTER_MIN_TFS</t>
        </is>
      </c>
      <c r="B87" s="80" t="inlineStr">
        <is>
          <t>0</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v>2.63302866660923</v>
      </c>
      <c r="N87" s="72" t="n">
        <v>37</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69" t="inlineStr">
        <is>
          <t>EMA_9_21_FILTER_MIN_TFS</t>
        </is>
      </c>
      <c r="B88" s="80" t="inlineStr">
        <is>
          <t>2</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v>2.748182116677869</v>
      </c>
      <c r="N88" s="72" t="n">
        <v>34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70" t="inlineStr">
        <is>
          <t>EMA_9_21_FILTER_MIN_TFS</t>
        </is>
      </c>
      <c r="B89" s="80" t="inlineStr">
        <is>
          <t>1</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v>3.785825982308629</v>
      </c>
      <c r="N89" s="72" t="n">
        <v>40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70" t="inlineStr">
        <is>
          <t>EMA_BLANKET_FILTER_ENABLED</t>
        </is>
      </c>
      <c r="B90" s="80" t="inlineStr">
        <is>
          <t>False</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v>2.642075563423114</v>
      </c>
      <c r="N90" s="72" t="n">
        <v>38</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69" t="inlineStr">
        <is>
          <t>EMA_BLANKET_FILTER_ENABLED</t>
        </is>
      </c>
      <c r="B91" s="80" t="inlineStr">
        <is>
          <t>True</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YES</t>
        </is>
      </c>
      <c r="M91" s="72" t="n">
        <v>3.542768783123294</v>
      </c>
      <c r="N91" s="72" t="n">
        <v>40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EMA_BLANKET_FILTER_MIN_TFS</t>
        </is>
      </c>
      <c r="B92" s="80" t="inlineStr">
        <is>
          <t>0</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v>2.787566558763551</v>
      </c>
      <c r="N92" s="72" t="n">
        <v>36</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69" t="inlineStr">
        <is>
          <t>EMA_BLANKET_FILTER_MIN_TFS</t>
        </is>
      </c>
      <c r="B93" s="80" t="inlineStr">
        <is>
          <t>2</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v>2.893413296648421</v>
      </c>
      <c r="N93" s="72" t="n">
        <v>38</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70" t="inlineStr">
        <is>
          <t>EMA_BLANKET_FILTER_MIN_TFS</t>
        </is>
      </c>
      <c r="B94" s="80" t="inlineStr">
        <is>
          <t>1</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v>3.766312849346613</v>
      </c>
      <c r="N94" s="72" t="n">
        <v>36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69" t="inlineStr">
        <is>
          <t>EXECUTE_NOW_SINGLE_GATE_ENFORCE</t>
        </is>
      </c>
      <c r="B95" s="80" t="inlineStr">
        <is>
          <t>0.0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v>4.276392627896225</v>
      </c>
      <c r="N95" s="72" t="n">
        <v>39</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EXECUTE_NOW_SINGLE_GATE_ENFORCE</t>
        </is>
      </c>
      <c r="B96" s="80" t="inlineStr">
        <is>
          <t>0.0_ALT</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v>4.276392627896225</v>
      </c>
      <c r="N96" s="72" t="n">
        <v>39</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69" t="inlineStr">
        <is>
          <t>EZ_MANAGE_THROTTLER_RATE</t>
        </is>
      </c>
      <c r="B97" s="80" t="inlineStr">
        <is>
          <t>0.0</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YES</t>
        </is>
      </c>
      <c r="M97" s="72" t="n">
        <v>4.205024367310383</v>
      </c>
      <c r="N97" s="72" t="n">
        <v>35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70" t="inlineStr">
        <is>
          <t>EZ_MANAGE_THROTTLER_RATE</t>
        </is>
      </c>
      <c r="B98" s="80" t="inlineStr">
        <is>
          <t>0.0_ALT</t>
        </is>
      </c>
      <c r="C98" s="80" t="n"/>
      <c r="D98" s="80" t="inlineStr">
        <is>
          <t>GLOBAL_CHECK, STOCKS_EXIT</t>
        </is>
      </c>
      <c r="E98" s="80" t="n"/>
      <c r="F98" s="72" t="n"/>
      <c r="G98" s="80">
        <f>IFERROR(VLOOKUP($A99&amp;"_"&amp;$B99,Results_Deltas!$A$2:$P$15000,5,FALSE),"")</f>
        <v/>
      </c>
      <c r="H98" s="80" t="inlineStr">
        <is>
          <t>Blanket (page end)</t>
        </is>
      </c>
      <c r="I98" s="72" t="n"/>
      <c r="J98" s="72" t="n"/>
      <c r="K98" s="72" t="n"/>
      <c r="L98" s="72" t="inlineStr">
        <is>
          <t>NO</t>
        </is>
      </c>
      <c r="M98" s="72" t="n">
        <v>4.243480757346831</v>
      </c>
      <c r="N98" s="72" t="n">
        <v>36</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70" t="inlineStr">
        <is>
          <t>FG_FEAR_THRESHOLD</t>
        </is>
      </c>
      <c r="B99" s="80" t="inlineStr">
        <is>
          <t>25</t>
        </is>
      </c>
      <c r="C99" s="80" t="n"/>
      <c r="D99" s="80" t="inlineStr">
        <is>
          <t>GLOBAL_CHECK, STOCKS_EXIT</t>
        </is>
      </c>
      <c r="E99" s="80" t="n"/>
      <c r="F99" s="72" t="n"/>
      <c r="G99" s="80">
        <f>IFERROR(VLOOKUP($A100&amp;"_"&amp;$B100,Results_Deltas!$A$2:$P$15000,5,FALSE),"")</f>
        <v/>
      </c>
      <c r="H99" s="80" t="inlineStr">
        <is>
          <t>Blanket (page end)</t>
        </is>
      </c>
      <c r="I99" s="72" t="n"/>
      <c r="J99" s="72" t="n"/>
      <c r="K99" s="72" t="n"/>
      <c r="L99" s="72" t="inlineStr">
        <is>
          <t>NO</t>
        </is>
      </c>
      <c r="M99" s="72" t="n">
        <v>1.804745439890318</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70" t="inlineStr">
        <is>
          <t>FG_FEAR_THRESHOLD</t>
        </is>
      </c>
      <c r="B100" s="80" t="inlineStr">
        <is>
          <t>31.25</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v>1.727490438983935</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FG_FEAR_THRESHOLD</t>
        </is>
      </c>
      <c r="B101" s="80" t="inlineStr">
        <is>
          <t>18.75</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v>1.898133414851775</v>
      </c>
      <c r="N101" s="72" t="n">
        <v>26</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70" t="inlineStr">
        <is>
          <t>FG_FEAR_THRESHOLD</t>
        </is>
      </c>
      <c r="B102" s="80" t="inlineStr">
        <is>
          <t>12.5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v>3.433958566685917</v>
      </c>
      <c r="N102" s="72" t="n">
        <v>32</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70" t="inlineStr">
        <is>
          <t>FG_GREED_THRESHOLD</t>
        </is>
      </c>
      <c r="B103" s="80" t="inlineStr">
        <is>
          <t>75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v>1.751990126162703</v>
      </c>
      <c r="N103" s="72" t="n">
        <v>22</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70" t="inlineStr">
        <is>
          <t>FG_GREED_THRESHOLD</t>
        </is>
      </c>
      <c r="B104" s="80" t="inlineStr">
        <is>
          <t>93.75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v>1.820683948712305</v>
      </c>
      <c r="N104" s="72" t="n">
        <v>24</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69" t="inlineStr">
        <is>
          <t>FG_GREED_THRESHOLD</t>
        </is>
      </c>
      <c r="B105" s="80" t="inlineStr">
        <is>
          <t>56.25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v>1.865779062005066</v>
      </c>
      <c r="N105" s="72" t="n">
        <v>24</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70" t="inlineStr">
        <is>
          <t>FG_GREED_THRESHOLD</t>
        </is>
      </c>
      <c r="B106" s="80" t="inlineStr">
        <is>
          <t>37.5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v>3.096011563659618</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70" t="inlineStr">
        <is>
          <t>FUNDING_GATE_FILTER_TF</t>
        </is>
      </c>
      <c r="B107" s="80" t="inlineStr">
        <is>
          <t>OFF</t>
        </is>
      </c>
      <c r="C107" s="80" t="n"/>
      <c r="D107" s="80" t="inlineStr">
        <is>
          <t>GLOBAL_CHECK</t>
        </is>
      </c>
      <c r="E107" s="80" t="n"/>
      <c r="F107" s="72" t="n"/>
      <c r="G107" s="80">
        <f>IFERROR(VLOOKUP($A108&amp;"_"&amp;$B108,Results_Deltas!$A$2:$P$15000,5,FALSE),"")</f>
        <v/>
      </c>
      <c r="H107" s="80" t="inlineStr">
        <is>
          <t>Blanket (page end)</t>
        </is>
      </c>
      <c r="I107" s="72" t="n"/>
      <c r="J107" s="72" t="n"/>
      <c r="K107" s="72" t="n"/>
      <c r="L107" s="72" t="inlineStr">
        <is>
          <t>NO</t>
        </is>
      </c>
      <c r="M107" s="72" t="n">
        <v>2.6318196896664</v>
      </c>
      <c r="N107" s="72" t="n">
        <v>19</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FUNDING_GATE_FILTER_TF</t>
        </is>
      </c>
      <c r="B108" s="80" t="inlineStr">
        <is>
          <t>D</t>
        </is>
      </c>
      <c r="C108" s="80" t="n"/>
      <c r="D108" s="80" t="inlineStr">
        <is>
          <t>GLOBAL_CHECK</t>
        </is>
      </c>
      <c r="E108" s="80" t="n"/>
      <c r="F108" s="72" t="n"/>
      <c r="G108" s="80">
        <f>IFERROR(VLOOKUP($A109&amp;"_"&amp;$B109,Results_Deltas!$A$2:$P$15000,5,FALSE),"")</f>
        <v/>
      </c>
      <c r="H108" s="80" t="inlineStr">
        <is>
          <t>Blanket (page end)</t>
        </is>
      </c>
      <c r="I108" s="72" t="n"/>
      <c r="J108" s="72" t="n"/>
      <c r="K108" s="72" t="n"/>
      <c r="L108" s="72" t="inlineStr">
        <is>
          <t>NO</t>
        </is>
      </c>
      <c r="M108" s="72" t="n">
        <v>1.457999830527707</v>
      </c>
      <c r="N108" s="72" t="n">
        <v>18</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70" t="inlineStr">
        <is>
          <t>FUNDING_GATE_FILTER_TF</t>
        </is>
      </c>
      <c r="B109" s="80" t="inlineStr">
        <is>
          <t>4h</t>
        </is>
      </c>
      <c r="C109" s="80" t="n"/>
      <c r="D109" s="80" t="inlineStr">
        <is>
          <t>GLOBAL_CHECK</t>
        </is>
      </c>
      <c r="E109" s="80" t="n"/>
      <c r="F109" s="72" t="n"/>
      <c r="G109" s="80">
        <f>IFERROR(VLOOKUP($A110&amp;"_"&amp;$B110,Results_Deltas!$A$2:$P$15000,5,FALSE),"")</f>
        <v/>
      </c>
      <c r="H109" s="80" t="inlineStr">
        <is>
          <t>Blanket (page end)</t>
        </is>
      </c>
      <c r="I109" s="72" t="n"/>
      <c r="J109" s="72" t="n"/>
      <c r="K109" s="72" t="n"/>
      <c r="L109" s="72" t="inlineStr">
        <is>
          <t>NO</t>
        </is>
      </c>
      <c r="M109" s="72" t="n">
        <v>2.417667605007221</v>
      </c>
      <c r="N109" s="72" t="n">
        <v>20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70" t="inlineStr">
        <is>
          <t>FUNDING_GATE_FILTER_TF</t>
        </is>
      </c>
      <c r="B110" s="80" t="inlineStr">
        <is>
          <t>1h</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v>2.604930516290775</v>
      </c>
      <c r="N110" s="72" t="n">
        <v>19</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69" t="inlineStr">
        <is>
          <t>FUNDING_GATE_FILTER_TF</t>
        </is>
      </c>
      <c r="B111" s="80" t="inlineStr">
        <is>
          <t>15m</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v>3.341970934944049</v>
      </c>
      <c r="N111" s="72" t="n">
        <v>22</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FUNDING_GATE_LONG_MAX</t>
        </is>
      </c>
      <c r="B112" s="80" t="inlineStr">
        <is>
          <t>0.0</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v>5.396033706596122</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FUNDING_GATE_LONG_MAX</t>
        </is>
      </c>
      <c r="B113" s="80" t="inlineStr">
        <is>
          <t>0.0_ALT</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v>5.396033706596122</v>
      </c>
      <c r="N113" s="72" t="n">
        <v>23</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70" t="inlineStr">
        <is>
          <t>FUNDING_GATE_MTF_REQUIRED</t>
        </is>
      </c>
      <c r="B114" s="80" t="inlineStr">
        <is>
          <t>0.0</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v>5.396033706596122</v>
      </c>
      <c r="N114" s="72" t="n">
        <v>23</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FUNDING_GATE_MTF_REQUIRED</t>
        </is>
      </c>
      <c r="B115" s="80" t="inlineStr">
        <is>
          <t>0.0_ALT</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v>5.396033706596122</v>
      </c>
      <c r="N115" s="72" t="n">
        <v>23</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70" t="inlineStr">
        <is>
          <t>FUNDING_GATE_SHORT_MIN</t>
        </is>
      </c>
      <c r="B116" s="80" t="inlineStr">
        <is>
          <t>0.0</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v>5.396033706596122</v>
      </c>
      <c r="N116" s="72" t="n">
        <v>23</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FUNDING_GATE_SHORT_MIN</t>
        </is>
      </c>
      <c r="B117" s="80" t="inlineStr">
        <is>
          <t>0.0_ALT</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v>5.396033706596122</v>
      </c>
      <c r="N117" s="72" t="n">
        <v>23</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69" t="inlineStr">
        <is>
          <t>GOLDEN_RULE_BASE_USD</t>
        </is>
      </c>
      <c r="B118" s="80" t="inlineStr">
        <is>
          <t>0.0</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v>4.392973992263047</v>
      </c>
      <c r="N118" s="72" t="n">
        <v>42</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GOLDEN_RULE_BASE_USD</t>
        </is>
      </c>
      <c r="B119" s="80" t="inlineStr">
        <is>
          <t>0.0_ALT</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v>4.392973992263047</v>
      </c>
      <c r="N119" s="72" t="n">
        <v>42</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GR_FILTER_ALL_ENTRIES</t>
        </is>
      </c>
      <c r="B120" s="80" t="inlineStr">
        <is>
          <t>0.0</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v>4.586814984760197</v>
      </c>
      <c r="N120" s="72" t="n">
        <v>40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GR_FILTER_ALL_ENTRIES</t>
        </is>
      </c>
      <c r="B121" s="80" t="inlineStr">
        <is>
          <t>0.0_ALT</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v>4.586814984760197</v>
      </c>
      <c r="N121" s="72" t="n">
        <v>40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69" t="inlineStr">
        <is>
          <t>GR_FILTER_VEC_ENABLED</t>
        </is>
      </c>
      <c r="B122" s="80" t="inlineStr">
        <is>
          <t>False</t>
        </is>
      </c>
      <c r="C122" s="80" t="n"/>
      <c r="D122" s="80" t="inlineStr">
        <is>
          <t>GLOBAL_CHECK</t>
        </is>
      </c>
      <c r="E122" s="80" t="n"/>
      <c r="F122" s="72" t="n"/>
      <c r="G122" s="80">
        <f>IFERROR(VLOOKUP($A123&amp;"_"&amp;$B123,Results_Deltas!$A$2:$P$15000,5,FALSE),"")</f>
        <v/>
      </c>
      <c r="H122" s="80" t="inlineStr">
        <is>
          <t>Blanket (page end)</t>
        </is>
      </c>
      <c r="I122" s="72" t="n"/>
      <c r="J122" s="72" t="n"/>
      <c r="K122" s="72" t="n"/>
      <c r="L122" s="72" t="inlineStr">
        <is>
          <t>YES</t>
        </is>
      </c>
      <c r="M122" s="72" t="n">
        <v>3.419555639209554</v>
      </c>
      <c r="N122" s="72" t="n">
        <v>40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70" t="inlineStr">
        <is>
          <t>GR_FILTER_VEC_ENABLED</t>
        </is>
      </c>
      <c r="B123" s="80" t="inlineStr">
        <is>
          <t>True</t>
        </is>
      </c>
      <c r="C123" s="80" t="n"/>
      <c r="D123" s="80" t="inlineStr">
        <is>
          <t>GLOBAL_CHECK</t>
        </is>
      </c>
      <c r="E123" s="80" t="n"/>
      <c r="F123" s="72" t="n"/>
      <c r="G123" s="80">
        <f>IFERROR(VLOOKUP($A124&amp;"_"&amp;$B124,Results_Deltas!$A$2:$P$15000,5,FALSE),"")</f>
        <v/>
      </c>
      <c r="H123" s="80" t="inlineStr">
        <is>
          <t>Blanket (page end)</t>
        </is>
      </c>
      <c r="I123" s="72" t="n"/>
      <c r="J123" s="72" t="n"/>
      <c r="K123" s="72" t="n"/>
      <c r="L123" s="72" t="inlineStr">
        <is>
          <t>NO</t>
        </is>
      </c>
      <c r="M123" s="72" t="n">
        <v>2.398982325034617</v>
      </c>
      <c r="N123" s="72" t="n">
        <v>36</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GR_FILTER_VEC_MIN_TFS</t>
        </is>
      </c>
      <c r="B124" s="80" t="inlineStr">
        <is>
          <t>0</t>
        </is>
      </c>
      <c r="C124" s="80" t="n"/>
      <c r="D124" s="80" t="inlineStr">
        <is>
          <t>GLOBAL_CHECK</t>
        </is>
      </c>
      <c r="E124" s="80" t="n"/>
      <c r="F124" s="72" t="n"/>
      <c r="G124" s="80">
        <f>IFERROR(VLOOKUP($A125&amp;"_"&amp;$B125,Results_Deltas!$A$2:$P$15000,5,FALSE),"")</f>
        <v/>
      </c>
      <c r="H124" s="80" t="inlineStr">
        <is>
          <t>Blanket (page end)</t>
        </is>
      </c>
      <c r="I124" s="72" t="n"/>
      <c r="J124" s="72" t="n"/>
      <c r="K124" s="72" t="n"/>
      <c r="L124" s="72" t="inlineStr">
        <is>
          <t>YES</t>
        </is>
      </c>
      <c r="M124" s="72" t="n">
        <v>4.324536375850062</v>
      </c>
      <c r="N124" s="72" t="n">
        <v>41</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GR_FILTER_VEC_MIN_TFS</t>
        </is>
      </c>
      <c r="B125" s="80" t="inlineStr">
        <is>
          <t>2</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NO</t>
        </is>
      </c>
      <c r="M125" s="72" t="n">
        <v>3.344233375591358</v>
      </c>
      <c r="N125" s="72" t="n">
        <v>38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70" t="inlineStr">
        <is>
          <t>GR_FILTER_VEC_MIN_TFS</t>
        </is>
      </c>
      <c r="B126" s="80" t="inlineStr">
        <is>
          <t>1</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v>2.629046449292671</v>
      </c>
      <c r="N126" s="72" t="n">
        <v>37</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69" t="inlineStr">
        <is>
          <t>HA_WICK_QUALITY_ENABLED</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v>3.287402817190606</v>
      </c>
      <c r="N127" s="72" t="n">
        <v>35</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70" t="inlineStr">
        <is>
          <t>HA_WICK_QUALITY_ENABLED</t>
        </is>
      </c>
      <c r="B128" s="80" t="inlineStr">
        <is>
          <t>True</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v>2.221089586243695</v>
      </c>
      <c r="N128" s="72" t="n">
        <v>27</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HA_WICK_QUALITY_SCORE</t>
        </is>
      </c>
      <c r="B129" s="80" t="inlineStr">
        <is>
          <t>15</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v>1.423111098009572</v>
      </c>
      <c r="N129" s="72" t="n">
        <v>20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70" t="inlineStr">
        <is>
          <t>HA_WICK_QUALITY_SCORE</t>
        </is>
      </c>
      <c r="B130" s="80" t="inlineStr">
        <is>
          <t>15_ALT</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v>1.423111098009572</v>
      </c>
      <c r="N130" s="72" t="n">
        <v>20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69" t="inlineStr">
        <is>
          <t>HA_WICK_QUALITY_TF</t>
        </is>
      </c>
      <c r="B131" s="80" t="inlineStr">
        <is>
          <t>OFF</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v>2.384452924839376</v>
      </c>
      <c r="N131" s="72" t="n">
        <v>28</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70" t="inlineStr">
        <is>
          <t>HA_WICK_QUALITY_TF</t>
        </is>
      </c>
      <c r="B132" s="80" t="inlineStr">
        <is>
          <t>D</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v>1.619936986493053</v>
      </c>
      <c r="N132" s="72" t="n">
        <v>21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HA_WICK_QUALITY_TF</t>
        </is>
      </c>
      <c r="B133" s="80" t="inlineStr">
        <is>
          <t>4h</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v>1.100074680936076</v>
      </c>
      <c r="N133" s="72" t="n">
        <v>20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70" t="inlineStr">
        <is>
          <t>HA_WICK_QUALITY_TF</t>
        </is>
      </c>
      <c r="B134" s="80" t="inlineStr">
        <is>
          <t>1h</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2.465998842682758</v>
      </c>
      <c r="N134" s="72" t="n">
        <v>30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HA_WICK_QUALITY_TF</t>
        </is>
      </c>
      <c r="B135" s="80" t="inlineStr">
        <is>
          <t>15m</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v>3.287402817190606</v>
      </c>
      <c r="N135" s="72" t="n">
        <v>35</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69" t="inlineStr">
        <is>
          <t>HLR_SMA_BAND_PCT</t>
        </is>
      </c>
      <c r="B136" s="80" t="inlineStr">
        <is>
          <t>0</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YES</t>
        </is>
      </c>
      <c r="M136" s="72" t="n">
        <v>4.243480757346831</v>
      </c>
      <c r="N136" s="72" t="n">
        <v>36</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HLR_SMA_BAND_PCT</t>
        </is>
      </c>
      <c r="B137" s="80" t="inlineStr">
        <is>
          <t>2.0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NO</t>
        </is>
      </c>
      <c r="M137" s="72" t="n">
        <v>3.180474535615254</v>
      </c>
      <c r="N137" s="72" t="n">
        <v>27</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70" t="inlineStr">
        <is>
          <t>HLR_SMA_BAND_PCT</t>
        </is>
      </c>
      <c r="B138" s="80" t="inlineStr">
        <is>
          <t>1.0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1.613351456783628</v>
      </c>
      <c r="N138" s="72" t="n">
        <v>25</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70" t="inlineStr">
        <is>
          <t>HLR_SMA_BAND_PCT</t>
        </is>
      </c>
      <c r="B139" s="80" t="inlineStr">
        <is>
          <t>0.5</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v>1.694342475409478</v>
      </c>
      <c r="N139" s="72" t="n">
        <v>24</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70" t="inlineStr">
        <is>
          <t>HLR_TOP_MIN_TFS</t>
        </is>
      </c>
      <c r="B140" s="80" t="inlineStr">
        <is>
          <t>0</t>
        </is>
      </c>
      <c r="C140" s="80"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72" t="inlineStr">
        <is>
          <t>NO</t>
        </is>
      </c>
      <c r="M140" s="72" t="n">
        <v>4.243480757346831</v>
      </c>
      <c r="N140" s="72" t="n">
        <v>36</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69" t="inlineStr">
        <is>
          <t>HLR_TOP_MIN_TFS</t>
        </is>
      </c>
      <c r="B141" s="80" t="inlineStr">
        <is>
          <t>2</t>
        </is>
      </c>
      <c r="C141" s="80"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72" t="inlineStr">
        <is>
          <t>YES</t>
        </is>
      </c>
      <c r="M141" s="72" t="n">
        <v>1.386384308705511</v>
      </c>
      <c r="N141" s="72" t="n">
        <v>22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HLR_TOP_MIN_TFS</t>
        </is>
      </c>
      <c r="B142" s="80" t="inlineStr">
        <is>
          <t>1</t>
        </is>
      </c>
      <c r="C142" s="80"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72" t="inlineStr">
        <is>
          <t>NO</t>
        </is>
      </c>
      <c r="M142" s="72" t="n">
        <v>3.272955200465577</v>
      </c>
      <c r="N142" s="72" t="n">
        <v>32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69" t="inlineStr">
        <is>
          <t>HTF4_CONF</t>
        </is>
      </c>
      <c r="B143" s="80" t="inlineStr">
        <is>
          <t>False</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v>3.05184189054429</v>
      </c>
      <c r="N143" s="72" t="n">
        <v>33</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HTF4_CONF</t>
        </is>
      </c>
      <c r="B144" s="80" t="inlineStr">
        <is>
          <t>False_ALT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v>4.29624621253809</v>
      </c>
      <c r="N144" s="72" t="n">
        <v>34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HTF_DIRECTION_GATE_ENABLED</t>
        </is>
      </c>
      <c r="B145" s="80" t="inlineStr">
        <is>
          <t>False</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v>3.164480796735254</v>
      </c>
      <c r="N145" s="72" t="n">
        <v>35</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HTF_DIRECTION_GATE_ENABLED</t>
        </is>
      </c>
      <c r="B146" s="80" t="inlineStr">
        <is>
          <t>True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v>2.121128888019844</v>
      </c>
      <c r="N146" s="72" t="n">
        <v>28</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69" t="inlineStr">
        <is>
          <t>HTF_GATE_BYPASS_RZ</t>
        </is>
      </c>
      <c r="B147" s="80" t="inlineStr">
        <is>
          <t>0.0</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v>4.506348949464763</v>
      </c>
      <c r="N147" s="72" t="n">
        <v>38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HTF_GATE_BYPASS_RZ</t>
        </is>
      </c>
      <c r="B148" s="80" t="inlineStr">
        <is>
          <t>0.0_ALT</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4.559064821574689</v>
      </c>
      <c r="N148" s="72" t="n">
        <v>38</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70" t="inlineStr">
        <is>
          <t>HTF_GATE_D_MANDATORY</t>
        </is>
      </c>
      <c r="B149" s="80" t="inlineStr">
        <is>
          <t>0.0</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v>4.58835769853074</v>
      </c>
      <c r="N149" s="72" t="n">
        <v>40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70" t="inlineStr">
        <is>
          <t>HTF_GATE_D_MANDATORY</t>
        </is>
      </c>
      <c r="B150" s="80" t="inlineStr">
        <is>
          <t>0.0_ALT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v>4.58835769853074</v>
      </c>
      <c r="N150" s="72" t="n">
        <v>40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70" t="inlineStr">
        <is>
          <t>HTF_GATE_MIN_CONFIRMATIONS</t>
        </is>
      </c>
      <c r="B151" s="80" t="inlineStr">
        <is>
          <t>0.0</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v>4.446255617604041</v>
      </c>
      <c r="N151" s="72" t="n">
        <v>36</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70" t="inlineStr">
        <is>
          <t>HTF_GATE_MIN_CONFIRMATIONS</t>
        </is>
      </c>
      <c r="B152" s="80" t="inlineStr">
        <is>
          <t>0.0_ALT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4.446255617604041</v>
      </c>
      <c r="N152" s="72" t="n">
        <v>36</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HTF_TREND_VETO_BYPASS_ENABLED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v>3.377050246687749</v>
      </c>
      <c r="N153" s="72" t="n">
        <v>37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69" t="inlineStr">
        <is>
          <t>HTF_TREND_VETO_BYPASS_ENABLED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v>3.257658503765239</v>
      </c>
      <c r="N154" s="72" t="n">
        <v>40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70" t="inlineStr">
        <is>
          <t>HTF_TREND_VETO_BYPASS_REASONS</t>
        </is>
      </c>
      <c r="B155" s="80" t="inlineStr">
        <is>
          <t>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v>4.409314982298516</v>
      </c>
      <c r="N155" s="72" t="n">
        <v>38</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69" t="inlineStr">
        <is>
          <t>HTF_TREND_VETO_BYPASS_REASONS</t>
        </is>
      </c>
      <c r="B156" s="80" t="inlineStr">
        <is>
          <t>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v>4.409314982298516</v>
      </c>
      <c r="N156" s="72" t="n">
        <v>38</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LEADERBOARD_FILTER</t>
        </is>
      </c>
      <c r="B157" s="80" t="inlineStr">
        <is>
          <t>False</t>
        </is>
      </c>
      <c r="C157" s="80"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72" t="inlineStr">
        <is>
          <t>YES</t>
        </is>
      </c>
      <c r="M157" s="72" t="n">
        <v>3.287402817190606</v>
      </c>
      <c r="N157" s="72" t="n">
        <v>35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LEADERBOARD_FILTER</t>
        </is>
      </c>
      <c r="B158" s="80" t="inlineStr">
        <is>
          <t>False_ALT</t>
        </is>
      </c>
      <c r="C158" s="80"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72" t="inlineStr">
        <is>
          <t>NO</t>
        </is>
      </c>
      <c r="M158" s="72" t="n">
        <v>4.243480757346831</v>
      </c>
      <c r="N158" s="72" t="n">
        <v>36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69" t="inlineStr">
        <is>
          <t>LH_HL_FILTER_ENABLED</t>
        </is>
      </c>
      <c r="B159" s="80" t="inlineStr">
        <is>
          <t>False</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v>3.287402817190606</v>
      </c>
      <c r="N159" s="72" t="n">
        <v>35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LH_HL_FILTER_ENABLED</t>
        </is>
      </c>
      <c r="B160" s="80" t="inlineStr">
        <is>
          <t>True</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v>2.142971969583007</v>
      </c>
      <c r="N160" s="72" t="n">
        <v>25</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69" t="inlineStr">
        <is>
          <t>LH_HL_FILTER_MODE</t>
        </is>
      </c>
      <c r="B161" s="80" t="inlineStr">
        <is>
          <t>STRICT_2BAR</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v>1.412639300407944</v>
      </c>
      <c r="N161" s="72" t="n">
        <v>31</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70" t="inlineStr">
        <is>
          <t>LH_HL_FILTER_MODE</t>
        </is>
      </c>
      <c r="B162" s="80" t="inlineStr">
        <is>
          <t>STRICT_2BAR_ALT</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v>2.36871724056417</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69" t="inlineStr">
        <is>
          <t>LH_HL_FILTER_REQUIRE_BOTH</t>
        </is>
      </c>
      <c r="B163" s="80" t="inlineStr">
        <is>
          <t>False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YES</t>
        </is>
      </c>
      <c r="M163" s="72" t="n">
        <v>3.287402817190606</v>
      </c>
      <c r="N163" s="72" t="n">
        <v>35</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LH_HL_FILTER_REQUIRE_BOTH</t>
        </is>
      </c>
      <c r="B164" s="80" t="inlineStr">
        <is>
          <t>False_ALT</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v>4.243480757346831</v>
      </c>
      <c r="N164" s="72" t="n">
        <v>36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69" t="inlineStr">
        <is>
          <t>LIVE_VEC_EMERGENCY_BRAKE_ENABLED</t>
        </is>
      </c>
      <c r="B165" s="80" t="inlineStr">
        <is>
          <t>False</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v>3.532910857574163</v>
      </c>
      <c r="N165" s="72" t="n">
        <v>43</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LIVE_VEC_EMERGENCY_BRAKE_ENABLED</t>
        </is>
      </c>
      <c r="B166" s="80" t="inlineStr">
        <is>
          <t>True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2.731184723839501</v>
      </c>
      <c r="N166" s="72" t="n">
        <v>42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69" t="inlineStr">
        <is>
          <t>LR_BAND_LADDER_STOCH_EXTREME</t>
        </is>
      </c>
      <c r="B167" s="80" t="inlineStr">
        <is>
          <t>30.0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v>2.228398030562372</v>
      </c>
      <c r="N167" s="72" t="n">
        <v>35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LR_BAND_LADDER_STOCH_EXTREME</t>
        </is>
      </c>
      <c r="B168" s="80" t="inlineStr">
        <is>
          <t>30.0_ALT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v>2.228398030562372</v>
      </c>
      <c r="N168" s="72" t="n">
        <v>35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LR_BAND_LADDER_TF_BOTTOM</t>
        </is>
      </c>
      <c r="B169" s="80" t="inlineStr">
        <is>
          <t>0</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v>3.936104295678341</v>
      </c>
      <c r="N169" s="72" t="n">
        <v>39</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LR_BAND_LADDER_TF_BOTTOM</t>
        </is>
      </c>
      <c r="B170" s="80" t="inlineStr">
        <is>
          <t>1</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v>2.770995924616218</v>
      </c>
      <c r="N170" s="72" t="n">
        <v>35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69" t="inlineStr">
        <is>
          <t>LR_BAND_LADDER_TF_TOP</t>
        </is>
      </c>
      <c r="B171" s="80" t="inlineStr">
        <is>
          <t>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v>3.855588137738705</v>
      </c>
      <c r="N171" s="72" t="n">
        <v>35</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LR_BAND_LADDER_TF_TOP</t>
        </is>
      </c>
      <c r="B172" s="80" t="inlineStr">
        <is>
          <t>1</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v>2.910511849077776</v>
      </c>
      <c r="N172" s="72" t="n">
        <v>36</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MANDATORY_REENTRY_WT_FILTER_MIN_TFS</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v>2.858743183862311</v>
      </c>
      <c r="N173" s="72" t="n">
        <v>33</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MANDATORY_REENTRY_WT_FILTER_MIN_TFS</t>
        </is>
      </c>
      <c r="B174" s="80" t="inlineStr">
        <is>
          <t>3</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v>2.860004702245829</v>
      </c>
      <c r="N174" s="72" t="n">
        <v>31</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69" t="inlineStr">
        <is>
          <t>MANDATORY_REENTRY_WT_FILTER_MIN_TFS</t>
        </is>
      </c>
      <c r="B175" s="80" t="inlineStr">
        <is>
          <t>2</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v>2.298177288918546</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69" t="inlineStr">
        <is>
          <t>MANDATORY_REENTRY_WT_FILTER_MIN_VELOCITY</t>
        </is>
      </c>
      <c r="B176" s="80" t="inlineStr">
        <is>
          <t>0.0</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v>4.455469107581747</v>
      </c>
      <c r="N176" s="72" t="n">
        <v>40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MANDATORY_REENTRY_WT_FILTER_MIN_VELOCITY</t>
        </is>
      </c>
      <c r="B177" s="80" t="inlineStr">
        <is>
          <t>0.0_ALT</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v>4.455469107581747</v>
      </c>
      <c r="N177" s="72" t="n">
        <v>40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69" t="inlineStr">
        <is>
          <t>MANDATORY_REENTRY_WT_FILTER_REQUIRE_FLIP</t>
        </is>
      </c>
      <c r="B178" s="80" t="inlineStr">
        <is>
          <t>False</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v>3.49939116742552</v>
      </c>
      <c r="N178" s="72" t="n">
        <v>39</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MANDATORY_REENTRY_WT_FILTER_REQUIRE_FLIP</t>
        </is>
      </c>
      <c r="B179" s="80" t="inlineStr">
        <is>
          <t>False_ALT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v>4.455469107581747</v>
      </c>
      <c r="N179" s="72" t="n">
        <v>40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MANDATORY_REENTRY_WT_FILTER_VELOCITY_RATIO</t>
        </is>
      </c>
      <c r="B180" s="80" t="inlineStr">
        <is>
          <t>0.90</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v>1.909739318829694</v>
      </c>
      <c r="N180" s="72" t="n">
        <v>29</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MANDATORY_REENTRY_WT_FILTER_VELOCITY_RATIO</t>
        </is>
      </c>
      <c r="B181" s="80" t="inlineStr">
        <is>
          <t>0.90_ALT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v>1.909739318829694</v>
      </c>
      <c r="N181" s="72" t="n">
        <v>29</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69" t="inlineStr">
        <is>
          <t>MARKET_QUALITY_SCORE_ENABLED</t>
        </is>
      </c>
      <c r="B182" s="80" t="inlineStr">
        <is>
          <t>False</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v>3.20228702270374</v>
      </c>
      <c r="N182" s="72" t="n">
        <v>35</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MARKET_QUALITY_SCORE_ENABLED</t>
        </is>
      </c>
      <c r="B183" s="80" t="inlineStr">
        <is>
          <t>True</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v>1.599702064319297</v>
      </c>
      <c r="N183" s="72" t="n">
        <v>24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69" t="inlineStr">
        <is>
          <t>MI_TF_AGREE_MIN</t>
        </is>
      </c>
      <c r="B184" s="80" t="inlineStr">
        <is>
          <t>0.0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v>4.243480757346831</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MI_TF_AGREE_MIN</t>
        </is>
      </c>
      <c r="B185" s="80" t="inlineStr">
        <is>
          <t>0.0_ALT</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4.243480757346831</v>
      </c>
      <c r="N185" s="72" t="n">
        <v>36</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70" t="inlineStr">
        <is>
          <t>MOVER_THRESHOLD</t>
        </is>
      </c>
      <c r="B186" s="80" t="inlineStr">
        <is>
          <t>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v>2.028863776537821</v>
      </c>
      <c r="N186" s="72" t="n">
        <v>22</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MOVER_THRESHOLD</t>
        </is>
      </c>
      <c r="B187" s="80" t="inlineStr">
        <is>
          <t>6.25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2.669771801132943</v>
      </c>
      <c r="N187" s="72" t="n">
        <v>32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MOVER_THRESHOLD</t>
        </is>
      </c>
      <c r="B188" s="80" t="inlineStr">
        <is>
          <t>3.75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v>2.284329288905711</v>
      </c>
      <c r="N188" s="72" t="n">
        <v>25</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MOVER_THRESHOLD</t>
        </is>
      </c>
      <c r="B189" s="80" t="inlineStr">
        <is>
          <t>2.5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v>2.335610655930914</v>
      </c>
      <c r="N189" s="72" t="n">
        <v>28</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69" t="inlineStr">
        <is>
          <t>MTF_FILTER_STRONG_BUY_QUICK_BYPASS</t>
        </is>
      </c>
      <c r="B190" s="80" t="inlineStr">
        <is>
          <t>0.0</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v>4.409314982298516</v>
      </c>
      <c r="N190" s="72" t="n">
        <v>38</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70" t="inlineStr">
        <is>
          <t>MTF_FILTER_STRONG_BUY_QUICK_BYPASS</t>
        </is>
      </c>
      <c r="B191" s="80" t="inlineStr">
        <is>
          <t>0.0_ALT</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4.409314982298516</v>
      </c>
      <c r="N191" s="72" t="n">
        <v>38</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69" t="inlineStr">
        <is>
          <t>MTF_GR_MIN_IND</t>
        </is>
      </c>
      <c r="B192" s="80" t="inlineStr">
        <is>
          <t>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v>1.585785331010493</v>
      </c>
      <c r="N192" s="72" t="n">
        <v>25</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70" t="inlineStr">
        <is>
          <t>MTF_GR_MIN_IND</t>
        </is>
      </c>
      <c r="B193" s="80" t="inlineStr">
        <is>
          <t>5_ALT</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v>1.585785331010493</v>
      </c>
      <c r="N193" s="72" t="n">
        <v>25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MTS_BOTTOM_BONUS_THRESHOLD</t>
        </is>
      </c>
      <c r="B194" s="80" t="inlineStr">
        <is>
          <t>25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v>1.573858455738999</v>
      </c>
      <c r="N194" s="72" t="n">
        <v>23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70" t="inlineStr">
        <is>
          <t>MTS_BOTTOM_BONUS_THRESHOLD</t>
        </is>
      </c>
      <c r="B195" s="80" t="inlineStr">
        <is>
          <t>31.25</t>
        </is>
      </c>
      <c r="C195" s="80" t="n"/>
      <c r="D195" s="80" t="inlineStr">
        <is>
          <t>ENTRY, 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v>1.427990721412562</v>
      </c>
      <c r="N195" s="72" t="n">
        <v>23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69" t="inlineStr">
        <is>
          <t>MTS_BOTTOM_BONUS_THRESHOLD</t>
        </is>
      </c>
      <c r="B196" s="80" t="inlineStr">
        <is>
          <t>18.75</t>
        </is>
      </c>
      <c r="C196" s="80" t="n"/>
      <c r="D196" s="80" t="inlineStr">
        <is>
          <t>ENTRY, GLOBAL_CHECK, STOCKS_EXIT</t>
        </is>
      </c>
      <c r="E196" s="80" t="n"/>
      <c r="F196" s="72" t="n"/>
      <c r="G196" s="80">
        <f>IFERROR(VLOOKUP($A197&amp;"_"&amp;$B197,Results_Deltas!$A$2:$P$15000,5,FALSE),"")</f>
        <v/>
      </c>
      <c r="H196" s="80" t="inlineStr">
        <is>
          <t>Blanket (page end)</t>
        </is>
      </c>
      <c r="I196" s="72" t="n"/>
      <c r="J196" s="72" t="n"/>
      <c r="K196" s="72" t="n"/>
      <c r="L196" s="72" t="inlineStr">
        <is>
          <t>YES</t>
        </is>
      </c>
      <c r="M196" s="72" t="n">
        <v>1.707789504334799</v>
      </c>
      <c r="N196" s="72" t="n">
        <v>29</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NO</t>
        </is>
      </c>
      <c r="M197" s="72" t="n">
        <v>2.240992435542889</v>
      </c>
      <c r="N197" s="72" t="n">
        <v>26</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MTS_BOTTOM_STRONG_THRESHOLD</t>
        </is>
      </c>
      <c r="B198" s="80" t="inlineStr">
        <is>
          <t>40</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v>2.304605133726863</v>
      </c>
      <c r="N198" s="72" t="n">
        <v>28</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MTS_BOTTOM_STRONG_THRESHOLD</t>
        </is>
      </c>
      <c r="B199" s="80" t="inlineStr">
        <is>
          <t>50</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v>1.487399651924501</v>
      </c>
      <c r="N199" s="72" t="n">
        <v>23</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69" t="inlineStr">
        <is>
          <t>MTS_BOTTOM_STRONG_THRESHOLD</t>
        </is>
      </c>
      <c r="B200" s="80" t="inlineStr">
        <is>
          <t>30</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YES</t>
        </is>
      </c>
      <c r="M200" s="72" t="n">
        <v>1.025795765403128</v>
      </c>
      <c r="N200" s="72" t="n">
        <v>21</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70" t="inlineStr">
        <is>
          <t>MTS_BOTTOM_STRONG_THRESHOLD</t>
        </is>
      </c>
      <c r="B201" s="80" t="inlineStr">
        <is>
          <t>20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v>2.468727831176814</v>
      </c>
      <c r="N201" s="72" t="n">
        <v>30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MTS_GATE_ENABLED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v>3.287402817190606</v>
      </c>
      <c r="N202" s="72" t="n">
        <v>35</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69" t="inlineStr">
        <is>
          <t>MTS_GATE_ENABLED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v>2.321688706025529</v>
      </c>
      <c r="N203" s="72" t="n">
        <v>29</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70" t="inlineStr">
        <is>
          <t>NEWBORN_LOSS_KILL_GAIN_THRESHOLD_PCT</t>
        </is>
      </c>
      <c r="B204" s="80" t="inlineStr">
        <is>
          <t>0</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v>4.580873116085079</v>
      </c>
      <c r="N204" s="72" t="n">
        <v>42</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72" t="inlineStr">
        <is>
          <t>YES</t>
        </is>
      </c>
      <c r="M205" s="72" t="n">
        <v>3.497711393978995</v>
      </c>
      <c r="N205" s="72" t="n">
        <v>42</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69" t="inlineStr">
        <is>
          <t>NEWBORN_LOSS_KILL_GAIN_THRESHOLD_PCT</t>
        </is>
      </c>
      <c r="B206" s="80" t="inlineStr">
        <is>
          <t>1.0</t>
        </is>
      </c>
      <c r="C206" s="80"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72" t="inlineStr">
        <is>
          <t>YES</t>
        </is>
      </c>
      <c r="M206" s="72" t="n">
        <v>2.816014683606949</v>
      </c>
      <c r="N206" s="72" t="n">
        <v>40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inlineStr">
        <is>
          <t>NEWBORN_LOSS_KILL_GAIN_THRESHOLD_PCT</t>
        </is>
      </c>
      <c r="B207" s="80" t="inlineStr">
        <is>
          <t>0.5</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NO</t>
        </is>
      </c>
      <c r="M207" s="72" t="n">
        <v>3.088247236634266</v>
      </c>
      <c r="N207" s="72" t="n">
        <v>39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inlineStr">
        <is>
          <t>NEWBORN_LOSS_KILL_REQUIRE_VEL_AGAINST</t>
        </is>
      </c>
      <c r="B208" s="80" t="inlineStr">
        <is>
          <t>0.0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YES</t>
        </is>
      </c>
      <c r="M208" s="72" t="n">
        <v>4.514663478859035</v>
      </c>
      <c r="N208" s="72" t="n">
        <v>42</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70" t="inlineStr">
        <is>
          <t>NEWBORN_LOSS_KILL_REQUIRE_VEL_AGAINST</t>
        </is>
      </c>
      <c r="B209" s="80" t="inlineStr">
        <is>
          <t>0.0_ALT</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v>4.514663478859035</v>
      </c>
      <c r="N209" s="72" t="n">
        <v>42</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YES</t>
        </is>
      </c>
      <c r="M210" s="72" t="n">
        <v>4.505967222205444</v>
      </c>
      <c r="N210" s="72" t="n">
        <v>39</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inlineStr">
        <is>
          <t>NEW_POSITION_MAX_LOSS_THRESHOLD</t>
        </is>
      </c>
      <c r="B211" s="80" t="inlineStr">
        <is>
          <t>2.0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NO</t>
        </is>
      </c>
      <c r="M211" s="72" t="n">
        <v>2.650511677708283</v>
      </c>
      <c r="N211" s="72" t="n">
        <v>36</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inlineStr">
        <is>
          <t>NEW_POSITION_MAX_LOSS_THRESHOLD</t>
        </is>
      </c>
      <c r="B212" s="80" t="inlineStr">
        <is>
          <t>1.0</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NO</t>
        </is>
      </c>
      <c r="M212" s="72" t="n">
        <v>3.391506013232779</v>
      </c>
      <c r="N212" s="72" t="n">
        <v>37</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inlineStr">
        <is>
          <t>NEW_POSITION_MAX_LOSS_THRESHOLD</t>
        </is>
      </c>
      <c r="B213" s="80" t="inlineStr">
        <is>
          <t>0.5</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NO</t>
        </is>
      </c>
      <c r="M213" s="72" t="n">
        <v>3.275425226471914</v>
      </c>
      <c r="N213" s="72" t="n">
        <v>39</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70" t="inlineStr">
        <is>
          <t>OI_CONFIRM_ENABLED</t>
        </is>
      </c>
      <c r="B214" s="80" t="inlineStr">
        <is>
          <t>False</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v>3.287402817190606</v>
      </c>
      <c r="N214" s="72" t="n">
        <v>35</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69" t="inlineStr">
        <is>
          <t>OI_CONFIRM_ENABLED</t>
        </is>
      </c>
      <c r="B215" s="80" t="inlineStr">
        <is>
          <t>True</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YES</t>
        </is>
      </c>
      <c r="M215" s="72" t="n">
        <v>1.578299384141691</v>
      </c>
      <c r="N215" s="72" t="n">
        <v>23</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inlineStr">
        <is>
          <t>OI_CONFIRM_MIN_CHANGE_PCT</t>
        </is>
      </c>
      <c r="B216" s="80" t="inlineStr">
        <is>
          <t>0</t>
        </is>
      </c>
      <c r="C216" s="80" t="n"/>
      <c r="D216" s="80" t="inlineStr">
        <is>
          <t>ENTRY, GLOBAL_CHECK, STOCKS_EXIT</t>
        </is>
      </c>
      <c r="E216" s="80" t="n"/>
      <c r="F216" s="72" t="n"/>
      <c r="G216" s="80">
        <f>IFERROR(VLOOKUP($A217&amp;"_"&amp;$B217,Results_Deltas!$A$2:$P$15000,5,FALSE),"")</f>
        <v/>
      </c>
      <c r="H216" s="80" t="inlineStr">
        <is>
          <t>Blanket (page end)</t>
        </is>
      </c>
      <c r="I216" s="72" t="n"/>
      <c r="J216" s="72" t="n"/>
      <c r="K216" s="72" t="n"/>
      <c r="L216" s="72" t="inlineStr">
        <is>
          <t>NO</t>
        </is>
      </c>
      <c r="M216" s="72" t="n">
        <v>2.793672180873509</v>
      </c>
      <c r="N216" s="72" t="n">
        <v>30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69" t="inlineStr">
        <is>
          <t>OI_CONFIRM_MIN_CHANGE_PCT</t>
        </is>
      </c>
      <c r="B217" s="80" t="inlineStr">
        <is>
          <t>2.0</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YES</t>
        </is>
      </c>
      <c r="M217" s="72" t="n">
        <v>1.674494350472457</v>
      </c>
      <c r="N217" s="72" t="n">
        <v>25</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inlineStr">
        <is>
          <t>OI_CONFIRM_MIN_CHANGE_PCT</t>
        </is>
      </c>
      <c r="B218" s="80" t="inlineStr">
        <is>
          <t>1.0</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NO</t>
        </is>
      </c>
      <c r="M218" s="72" t="n">
        <v>2.5729740905508</v>
      </c>
      <c r="N218" s="72" t="n">
        <v>27</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v>3.160858496790139</v>
      </c>
      <c r="N219" s="72" t="n">
        <v>30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inlineStr">
        <is>
          <t>OI_CONFIRM_MIN_PRICE_PCT</t>
        </is>
      </c>
      <c r="B220" s="80" t="inlineStr">
        <is>
          <t>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v>3.484994802496787</v>
      </c>
      <c r="N220" s="72" t="n">
        <v>34</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69" t="inlineStr">
        <is>
          <t>OI_CONFIRM_MIN_PRICE_PCT</t>
        </is>
      </c>
      <c r="B221" s="80" t="inlineStr">
        <is>
          <t>2.0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YES</t>
        </is>
      </c>
      <c r="M221" s="72" t="n">
        <v>2.560174144961676</v>
      </c>
      <c r="N221" s="72" t="n">
        <v>24</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inlineStr">
        <is>
          <t>OI_CONFIRM_MIN_PRICE_PCT</t>
        </is>
      </c>
      <c r="B222" s="80" t="inlineStr">
        <is>
          <t>1.0</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v>1.592130050623956</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inlineStr">
        <is>
          <t>OI_CONFIRM_MIN_PRICE_PCT</t>
        </is>
      </c>
      <c r="B223" s="80" t="inlineStr">
        <is>
          <t>0.5</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v>1.922617962300236</v>
      </c>
      <c r="N223" s="72" t="n">
        <v>22</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QUICK_REDUCE_TECHNICAL_ONLY</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4.328828393582357</v>
      </c>
      <c r="N3" s="72" t="n">
        <v>21</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8" t="n"/>
      <c r="BP3" s="78" t="n"/>
      <c r="BQ3" s="78" t="n"/>
      <c r="BR3" s="78" t="n"/>
      <c r="BS3" s="78"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8" t="n"/>
      <c r="DN3" s="78" t="n"/>
      <c r="DO3" s="78" t="n"/>
      <c r="DP3" s="78" t="n"/>
      <c r="DQ3" s="78"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8" t="n"/>
      <c r="FS3" s="78" t="n"/>
      <c r="FT3" s="78"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ez_manage.py:5218 top()</t>
        </is>
      </c>
      <c r="IP3" s="72" t="inlineStr">
        <is>
          <t>v12_quick_engine.py:2747 x2</t>
        </is>
      </c>
      <c r="IQ3" s="72" t="n"/>
    </row>
    <row r="4" ht="10.5" customHeight="1" s="65">
      <c r="A4" s="72" t="inlineStr">
        <is>
          <t>QUICK_REDUCE_TECHNICAL_ONLY</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3.8445609724113</v>
      </c>
      <c r="N4" s="72" t="n">
        <v>23</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8" t="n"/>
      <c r="BP4" s="78" t="n"/>
      <c r="BQ4" s="78" t="n"/>
      <c r="BR4" s="78" t="n"/>
      <c r="BS4" s="78"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8" t="n"/>
      <c r="FS4" s="78" t="n"/>
      <c r="FT4" s="78"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ez_manage.py:5218 top()</t>
        </is>
      </c>
      <c r="IP4" s="72" t="inlineStr">
        <is>
          <t>v12_quick_engine.py:2747 x2</t>
        </is>
      </c>
      <c r="IQ4" s="72" t="n"/>
    </row>
    <row r="5" ht="10.5" customHeight="1" s="65">
      <c r="A5" s="72" t="inlineStr">
        <is>
          <t>QUICK_REDUCE_TECHNICAL_ONLY</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3.931564639618909</v>
      </c>
      <c r="N5" s="72" t="n">
        <v>21</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8" t="n"/>
      <c r="BP5" s="78" t="n"/>
      <c r="BQ5" s="78" t="n"/>
      <c r="BR5" s="78" t="n"/>
      <c r="BS5" s="78"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8" t="n"/>
      <c r="FS5" s="78" t="n"/>
      <c r="FT5" s="78"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ez_manage.py:5218 top()</t>
        </is>
      </c>
      <c r="IP5" s="72" t="inlineStr">
        <is>
          <t>v12_quick_engine.py:2747 x2</t>
        </is>
      </c>
      <c r="IQ5" s="72" t="n"/>
    </row>
    <row r="6" ht="10.5" customHeight="1" s="65">
      <c r="A6" s="72" t="inlineStr">
        <is>
          <t>QUICK_REDUCE_TECHNICAL_ONLY</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2" t="n">
        <v>2.682377512095151</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8" t="n"/>
      <c r="BP6" s="78" t="n"/>
      <c r="BQ6" s="78" t="n"/>
      <c r="BR6" s="78" t="n"/>
      <c r="BS6" s="78"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8" t="n"/>
      <c r="FS6" s="78" t="n"/>
      <c r="FT6" s="78"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ez_manage.py:5218 top()</t>
        </is>
      </c>
      <c r="IP6" s="72" t="inlineStr">
        <is>
          <t>v12_quick_engine.py:2747 x2</t>
        </is>
      </c>
      <c r="IQ6" s="72" t="n"/>
    </row>
    <row r="7" ht="10.5" customHeight="1" s="65">
      <c r="A7" s="71" t="inlineStr">
        <is>
          <t>ALL_TF_AGAINST_CLOSE_MIN_TFS</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2" t="n">
        <v>2.878797022641686</v>
      </c>
      <c r="N7" s="72" t="n">
        <v>16</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ez_manage.py:2932 top()</t>
        </is>
      </c>
      <c r="IP7" s="72" t="inlineStr">
        <is>
          <t>v12_quick_engine.py:181 x11</t>
        </is>
      </c>
      <c r="IQ7" s="72" t="n"/>
    </row>
    <row r="8" ht="10.5" customHeight="1" s="65">
      <c r="A8" s="72" t="inlineStr">
        <is>
          <t>ALL_TF_AGAINST_CLOSE_MIN_TFS</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2" t="n">
        <v>1.794092069268621</v>
      </c>
      <c r="N8" s="72" t="n">
        <v>14</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ez_manage.py:2932 top()</t>
        </is>
      </c>
      <c r="IP8" s="72" t="inlineStr">
        <is>
          <t>v12_quick_engine.py:181 x11</t>
        </is>
      </c>
      <c r="IQ8" s="72" t="n"/>
    </row>
    <row r="9" ht="10.5" customHeight="1" s="65">
      <c r="A9" s="72" t="inlineStr">
        <is>
          <t>ALL_TF_AGAINST_CLOSE_MIN_TFS</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2" t="n">
        <v>1.586151244056168</v>
      </c>
      <c r="N9" s="72" t="n">
        <v>12</v>
      </c>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ez_manage.py:2932 top()</t>
        </is>
      </c>
      <c r="IP9" s="72" t="inlineStr">
        <is>
          <t>v12_quick_engine.py:181 x11</t>
        </is>
      </c>
      <c r="IQ9" s="72" t="n"/>
    </row>
    <row r="10" ht="10.5" customHeight="1" s="65">
      <c r="A10" s="72" t="inlineStr">
        <is>
          <t>ALL_TF_AGAINST_CLOSE_MIN_TFS</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2" t="n">
        <v>2.92595017735818</v>
      </c>
      <c r="N10" s="72" t="n">
        <v>15</v>
      </c>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ez_manage.py:2932 top()</t>
        </is>
      </c>
      <c r="IP10" s="72" t="inlineStr">
        <is>
          <t>v12_quick_engine.py:181 x11</t>
        </is>
      </c>
      <c r="IQ10" s="72" t="n"/>
    </row>
    <row r="11" ht="10.5" customHeight="1" s="65">
      <c r="A11" s="71" t="inlineStr">
        <is>
          <t>SATOSHIT_EXIT_LONG_RSI_MIN_TRADIER</t>
        </is>
      </c>
      <c r="B11" s="72" t="inlineStr">
        <is>
          <t>27.5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2" t="n">
        <v>3.08115119586026</v>
      </c>
      <c r="N11" s="72" t="n">
        <v>21</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ez_manage.py:5452 top()</t>
        </is>
      </c>
      <c r="IP11" s="72" t="inlineStr">
        <is>
          <t>v12_quick_engine.py:3061 x7</t>
        </is>
      </c>
      <c r="IQ11" s="72" t="n"/>
    </row>
    <row r="12" ht="10.5" customHeight="1" s="65">
      <c r="A12" s="72" t="inlineStr">
        <is>
          <t>SATOSHIT_EXIT_LONG_RSI_MIN_TRADIER</t>
        </is>
      </c>
      <c r="B12" s="72" t="inlineStr">
        <is>
          <t>41.25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2" t="n">
        <v>3.048366838620491</v>
      </c>
      <c r="N12" s="72" t="n">
        <v>21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ez_manage.py:5452 top()</t>
        </is>
      </c>
      <c r="IP12" s="72" t="inlineStr">
        <is>
          <t>v12_quick_engine.py:3061 x7</t>
        </is>
      </c>
      <c r="IQ12" s="72" t="n"/>
    </row>
    <row r="13" ht="10.5" customHeight="1" s="65">
      <c r="A13" s="72" t="inlineStr">
        <is>
          <t>SATOSHIT_EXIT_LONG_RSI_MIN_TRADIER</t>
        </is>
      </c>
      <c r="B13" s="72" t="inlineStr">
        <is>
          <t>55.0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4.328828393582357</v>
      </c>
      <c r="N13" s="72" t="n">
        <v>21</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ez_manage.py:5452 top()</t>
        </is>
      </c>
      <c r="IP13" s="72" t="inlineStr">
        <is>
          <t>v12_quick_engine.py:3061 x7</t>
        </is>
      </c>
      <c r="IQ13" s="72" t="n"/>
    </row>
    <row r="14" ht="10.5" customHeight="1" s="65">
      <c r="A14" s="72" t="inlineStr">
        <is>
          <t>SATOSHIT_EXIT_LONG_RSI_MIN_TRADIER</t>
        </is>
      </c>
      <c r="B14" s="72" t="inlineStr">
        <is>
          <t>68.75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2" t="n">
        <v>2.952364415270709</v>
      </c>
      <c r="N14" s="72" t="n">
        <v>21</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ez_manage.py:5452 top()</t>
        </is>
      </c>
      <c r="IP14" s="72" t="inlineStr">
        <is>
          <t>v12_quick_engine.py:3061 x7</t>
        </is>
      </c>
      <c r="IQ14" s="72" t="n"/>
    </row>
    <row r="15" ht="10.5" customHeight="1" s="65">
      <c r="A15" s="72" t="inlineStr">
        <is>
          <t>SATOSHIT_EXIT_LONG_RSI_MIN_TRADIER</t>
        </is>
      </c>
      <c r="B15" s="72" t="inlineStr">
        <is>
          <t>82.5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2" t="n">
        <v>4.130211148713521</v>
      </c>
      <c r="N15" s="72" t="n">
        <v>21</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ez_manage.py:5452 top()</t>
        </is>
      </c>
      <c r="IP15" s="72" t="inlineStr">
        <is>
          <t>v12_quick_engine.py:3061 x7</t>
        </is>
      </c>
      <c r="IQ15" s="72" t="n"/>
    </row>
    <row r="16" ht="10.5" customHeight="1" s="65">
      <c r="A16" s="72" t="inlineStr">
        <is>
          <t>DC_HOPELESS_EXIT_ENABLED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2.708807439428751</v>
      </c>
      <c r="N16" s="72" t="n">
        <v>20</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ez_manage.py:4572 top()</t>
        </is>
      </c>
      <c r="IP16" s="72" t="inlineStr">
        <is>
          <t>v12_quick_engine.py:541 x9</t>
        </is>
      </c>
      <c r="IQ16" s="72" t="n"/>
    </row>
    <row r="17" ht="10.5" customHeight="1" s="65">
      <c r="A17" s="71" t="inlineStr">
        <is>
          <t>DC_HOPELESS_EXIT_ENABLED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2" t="n">
        <v>4.30076620324731</v>
      </c>
      <c r="N17" s="72" t="n">
        <v>21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ez_manage.py:4572 top()</t>
        </is>
      </c>
      <c r="IP17" s="72" t="inlineStr">
        <is>
          <t>v12_quick_engine.py:541 x9</t>
        </is>
      </c>
      <c r="IQ17" s="72" t="n"/>
    </row>
    <row r="18" ht="10.5" customHeight="1" s="65">
      <c r="A18" s="72" t="inlineStr">
        <is>
          <t>WT_PERCENTILE_EXIT_ENABLED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2" t="n">
        <v>2.708807439428751</v>
      </c>
      <c r="N18" s="72" t="n">
        <v>20</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ez_manage.py:5927 top()</t>
        </is>
      </c>
      <c r="IP18" s="72" t="inlineStr">
        <is>
          <t>v12_quick_engine.py:3767 x3</t>
        </is>
      </c>
      <c r="IQ18" s="72" t="n"/>
    </row>
    <row r="19" ht="10.5" customHeight="1" s="65">
      <c r="A19" s="71" t="inlineStr">
        <is>
          <t>WT_PERCENTILE_EXIT_ENABLED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2" t="n">
        <v>4.22405782442242</v>
      </c>
      <c r="N19" s="72" t="n">
        <v>21</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ez_manage.py:5927 top()</t>
        </is>
      </c>
      <c r="IP19" s="72" t="inlineStr">
        <is>
          <t>v12_quick_engine.py:3767 x3</t>
        </is>
      </c>
      <c r="IQ19" s="72" t="n"/>
    </row>
    <row r="20" ht="10.5" customHeight="1" s="65">
      <c r="A20" s="71" t="inlineStr">
        <is>
          <t>ALL_TF_AGAINST_CLOSE_COOLDOWN_SEC</t>
        </is>
      </c>
      <c r="B20" s="72" t="inlineStr">
        <is>
          <t>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2" t="n">
        <v>4.326727158528424</v>
      </c>
      <c r="N20" s="72" t="n">
        <v>20</v>
      </c>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ez_manage.py:4324 top()</t>
        </is>
      </c>
      <c r="IP20" s="72" t="inlineStr">
        <is>
          <t>v12_quick_engine.py:168 x9</t>
        </is>
      </c>
      <c r="IQ20" s="72" t="n"/>
    </row>
    <row r="21" ht="10.5" customHeight="1" s="65">
      <c r="A21" s="72" t="inlineStr">
        <is>
          <t>ALL_TF_AGAINST_CLOSE_COOLDOWN_SEC</t>
        </is>
      </c>
      <c r="B21" s="72" t="inlineStr">
        <is>
          <t>0.5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2" t="n">
        <v>2.781686544964053</v>
      </c>
      <c r="N21" s="72" t="n">
        <v>14</v>
      </c>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ez_manage.py:4324 top()</t>
        </is>
      </c>
      <c r="IP21" s="72" t="inlineStr">
        <is>
          <t>v12_quick_engine.py:168 x9</t>
        </is>
      </c>
      <c r="IQ21" s="72" t="n"/>
    </row>
    <row r="22" ht="10.5" customHeight="1" s="65">
      <c r="A22" s="72" t="inlineStr">
        <is>
          <t>ALL_TF_AGAINST_CLOSE_COOLDOWN_SEC</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2.742487607427561</v>
      </c>
      <c r="N22" s="72" t="n">
        <v>15</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ez_manage.py:4324 top()</t>
        </is>
      </c>
      <c r="IP22" s="72" t="inlineStr">
        <is>
          <t>v12_quick_engine.py:168 x9</t>
        </is>
      </c>
      <c r="IQ22" s="72" t="n"/>
    </row>
    <row r="23" ht="10.5" customHeight="1" s="65">
      <c r="A23" s="72" t="inlineStr">
        <is>
          <t>ALL_TF_AGAINST_CLOSE_COOLDOWN_SEC</t>
        </is>
      </c>
      <c r="B23" s="72" t="inlineStr">
        <is>
          <t>2.0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2" t="n">
        <v>1.583666132759428</v>
      </c>
      <c r="N23" s="72" t="n">
        <v>15</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ez_manage.py:4324 top()</t>
        </is>
      </c>
      <c r="IP23" s="72" t="inlineStr">
        <is>
          <t>v12_quick_engine.py:168 x9</t>
        </is>
      </c>
      <c r="IQ23" s="72" t="n"/>
    </row>
    <row r="24" ht="10.5" customHeight="1" s="65">
      <c r="A24" s="71" t="inlineStr">
        <is>
          <t>ATR_TRAIL_SWEEP_ENABLED</t>
        </is>
      </c>
      <c r="B24" s="72" t="inlineStr">
        <is>
          <t>False</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2" t="n">
        <v>2.70670620437482</v>
      </c>
      <c r="N24" s="72" t="n">
        <v>19</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ez_manage.py:5955 top()</t>
        </is>
      </c>
      <c r="IP24" s="72" t="inlineStr">
        <is>
          <t>v12_quick_engine.py:215 x7</t>
        </is>
      </c>
      <c r="IQ24" s="72" t="n"/>
    </row>
    <row r="25" ht="10.5" customHeight="1" s="65">
      <c r="A25" s="72" t="inlineStr">
        <is>
          <t>ATR_TRAIL_SWEEP_ENABLED</t>
        </is>
      </c>
      <c r="B25" s="72" t="inlineStr">
        <is>
          <t>True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1.522223159341899</v>
      </c>
      <c r="N25" s="72" t="n">
        <v>13</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ez_manage.py:5955 top()</t>
        </is>
      </c>
      <c r="IP25" s="72" t="inlineStr">
        <is>
          <t>v12_quick_engine.py:215 x7</t>
        </is>
      </c>
      <c r="IQ25" s="72" t="n"/>
    </row>
    <row r="26" ht="10.5" customHeight="1" s="65">
      <c r="A26" s="71" t="inlineStr">
        <is>
          <t>BAND_ARROW_SLOPE_DEADBAND</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2" t="n">
        <v>4.326727158528424</v>
      </c>
      <c r="N26" s="72" t="n">
        <v>20</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ez_manage.py:2954 top()</t>
        </is>
      </c>
      <c r="IP26" s="72" t="inlineStr">
        <is>
          <t>v12_quick_engine.py:263 x12</t>
        </is>
      </c>
      <c r="IQ26" s="72" t="n"/>
    </row>
    <row r="27" ht="10.5" customHeight="1" s="65">
      <c r="A27" s="72" t="inlineStr">
        <is>
          <t>BAND_ARROW_SLOPE_DEADBAND</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3.187042457534244</v>
      </c>
      <c r="N27" s="72" t="n">
        <v>18</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ez_manage.py:2954 top()</t>
        </is>
      </c>
      <c r="IP27" s="72" t="inlineStr">
        <is>
          <t>v12_quick_engine.py:263 x12</t>
        </is>
      </c>
      <c r="IQ27" s="72" t="n"/>
    </row>
    <row r="28" ht="10.5" customHeight="1" s="65">
      <c r="A28" s="72" t="inlineStr">
        <is>
          <t>BAND_ARROW_SLOPE_DEADBAND</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2.797200817723663</v>
      </c>
      <c r="N28" s="72" t="n">
        <v>15</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ez_manage.py:2954 top()</t>
        </is>
      </c>
      <c r="IP28" s="72" t="inlineStr">
        <is>
          <t>v12_quick_engine.py:263 x12</t>
        </is>
      </c>
      <c r="IQ28" s="72" t="n"/>
    </row>
    <row r="29" ht="10.5" customHeight="1" s="65">
      <c r="A29" s="72" t="inlineStr">
        <is>
          <t>BAND_ARROW_SLOPE_DEADBAND</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1.821645516707085</v>
      </c>
      <c r="N29" s="72" t="n">
        <v>13</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ez_manage.py:2954 top()</t>
        </is>
      </c>
      <c r="IP29" s="72" t="inlineStr">
        <is>
          <t>v12_quick_engine.py:263 x12</t>
        </is>
      </c>
      <c r="IQ29" s="72" t="n"/>
    </row>
    <row r="30" ht="10.5" customHeight="1" s="65">
      <c r="A30" s="71" t="inlineStr">
        <is>
          <t>BREAKEVEN_DC_FIELD_MODE</t>
        </is>
      </c>
      <c r="B30" s="72" t="inlineStr">
        <is>
          <t>DC4</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2" t="n">
        <v>2.758891828383328</v>
      </c>
      <c r="N30" s="72" t="n">
        <v>20</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8" t="n"/>
      <c r="AQ30" s="78" t="n"/>
      <c r="AR30" s="78" t="n"/>
      <c r="AS30" s="78" t="n"/>
      <c r="AT30" s="78"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ez_manage.py:4394 top()</t>
        </is>
      </c>
      <c r="IP30" s="72" t="inlineStr">
        <is>
          <t>v12_quick_engine.py:333 x13</t>
        </is>
      </c>
      <c r="IQ30" s="72" t="n"/>
    </row>
    <row r="31" ht="10.5" customHeight="1" s="65">
      <c r="A31" s="71" t="inlineStr">
        <is>
          <t>DC_HOPELESS_EXIT_MIN_AGE_S</t>
        </is>
      </c>
      <c r="B31" s="72" t="inlineStr">
        <is>
          <t>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2" t="n">
        <v>4.328828393582357</v>
      </c>
      <c r="N31" s="72" t="n">
        <v>21</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ez_manage.py:4573 top()</t>
        </is>
      </c>
      <c r="IP31" s="72" t="inlineStr">
        <is>
          <t>v12_quick_engine.py:547 x9</t>
        </is>
      </c>
      <c r="IQ31" s="72" t="n"/>
    </row>
    <row r="32" ht="10.5" customHeight="1" s="65">
      <c r="A32" s="72" t="inlineStr">
        <is>
          <t>DC_HOPELESS_EXIT_MIN_AGE_S</t>
        </is>
      </c>
      <c r="B32" s="72" t="inlineStr">
        <is>
          <t>0.5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2" t="n">
        <v>4.159102745100336</v>
      </c>
      <c r="N32" s="72" t="n">
        <v>21</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ez_manage.py:4573 top()</t>
        </is>
      </c>
      <c r="IP32" s="72" t="inlineStr">
        <is>
          <t>v12_quick_engine.py:547 x9</t>
        </is>
      </c>
      <c r="IQ32" s="72" t="n"/>
    </row>
    <row r="33" ht="10.5" customHeight="1" s="65">
      <c r="A33" s="72" t="inlineStr">
        <is>
          <t>DC_HOPELESS_EXIT_MIN_AGE_S</t>
        </is>
      </c>
      <c r="B33" s="72" t="inlineStr">
        <is>
          <t>1.0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4.249406737569839</v>
      </c>
      <c r="N33" s="72" t="n">
        <v>20</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ez_manage.py:4573 top()</t>
        </is>
      </c>
      <c r="IP33" s="72" t="inlineStr">
        <is>
          <t>v12_quick_engine.py:547 x9</t>
        </is>
      </c>
      <c r="IQ33" s="72" t="n"/>
    </row>
    <row r="34" ht="10.5" customHeight="1" s="65">
      <c r="A34" s="72" t="inlineStr">
        <is>
          <t>DC_HOPELESS_EXIT_MIN_AGE_S</t>
        </is>
      </c>
      <c r="B34" s="72" t="inlineStr">
        <is>
          <t>2.0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2" t="n">
        <v>3.170737397940637</v>
      </c>
      <c r="N34" s="72" t="n">
        <v>21</v>
      </c>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ez_manage.py:4573 top()</t>
        </is>
      </c>
      <c r="IP34" s="72" t="inlineStr">
        <is>
          <t>v12_quick_engine.py:547 x9</t>
        </is>
      </c>
      <c r="IQ34" s="72" t="n"/>
    </row>
    <row r="35" ht="10.5" customHeight="1" s="65">
      <c r="A35" s="71" t="inlineStr">
        <is>
          <t>DYN_STRUCT_TRAIL_ENABLED</t>
        </is>
      </c>
      <c r="B35" s="72" t="inlineStr">
        <is>
          <t>False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2" t="n">
        <v>2.687830827706666</v>
      </c>
      <c r="N35" s="72" t="n">
        <v>21</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ez_manage.py:5979 top()</t>
        </is>
      </c>
      <c r="IP35" s="72" t="inlineStr">
        <is>
          <t>v12_quick_engine.py:865 x8</t>
        </is>
      </c>
      <c r="IQ35" s="72" t="n"/>
    </row>
    <row r="36" ht="10.5" customHeight="1" s="65">
      <c r="A36" s="72" t="inlineStr">
        <is>
          <t>DYN_STRUCT_TRAIL_ENABLED</t>
        </is>
      </c>
      <c r="B36" s="72" t="inlineStr">
        <is>
          <t>True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2" t="n">
        <v>0.7959039399760928</v>
      </c>
      <c r="N36" s="72" t="n">
        <v>12</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ez_manage.py:5979 top()</t>
        </is>
      </c>
      <c r="IP36" s="72" t="inlineStr">
        <is>
          <t>v12_quick_engine.py:865 x8</t>
        </is>
      </c>
      <c r="IQ36" s="72" t="n"/>
    </row>
    <row r="37" ht="10.5" customHeight="1" s="65">
      <c r="A37" s="72" t="inlineStr">
        <is>
          <t>HLR_TOP_EXIT_ENABLED</t>
        </is>
      </c>
      <c r="B37" s="72" t="inlineStr">
        <is>
          <t>False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2" t="n">
        <v>2.689821471895308</v>
      </c>
      <c r="N37" s="72" t="n">
        <v>22</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ez_manage.py:4858 top()</t>
        </is>
      </c>
      <c r="IP37" s="72" t="inlineStr">
        <is>
          <t>v12_quick_engine.py:2031 x5</t>
        </is>
      </c>
      <c r="IQ37" s="72" t="n"/>
    </row>
    <row r="38" ht="10.5" customHeight="1" s="65">
      <c r="A38" s="71" t="inlineStr">
        <is>
          <t>HLR_TOP_EXIT_ENABLED</t>
        </is>
      </c>
      <c r="B38" s="72" t="inlineStr">
        <is>
          <t>True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2" t="n">
        <v>2.907261891963163</v>
      </c>
      <c r="N38" s="72" t="n">
        <v>24</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ez_manage.py:4858 top()</t>
        </is>
      </c>
      <c r="IP38" s="72" t="inlineStr">
        <is>
          <t>v12_quick_engine.py:2031 x5</t>
        </is>
      </c>
      <c r="IQ38" s="72" t="n"/>
    </row>
    <row r="39" ht="10.5" customHeight="1" s="65">
      <c r="A39" s="71" t="inlineStr">
        <is>
          <t>HTF_AGAINST_FORCE_CLOSE_CONFIRM_4H</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2" t="n">
        <v>1.68010183796135</v>
      </c>
      <c r="N39" s="72" t="n">
        <v>13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8" t="n"/>
      <c r="ER39" s="78" t="n"/>
      <c r="ES39" s="78" t="n"/>
      <c r="ET39" s="78" t="n"/>
      <c r="EU39" s="78"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ez_manage.py:4868 top()</t>
        </is>
      </c>
      <c r="IP39" s="72" t="inlineStr">
        <is>
          <t>v12_quick_engine.py:2039 x7</t>
        </is>
      </c>
      <c r="IQ39" s="72" t="n"/>
    </row>
    <row r="40" ht="10.5" customHeight="1" s="65">
      <c r="A40" s="72" t="inlineStr">
        <is>
          <t>HTF_AGAINST_FORCE_CLOSE_CONFIRM_4H</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2" t="n">
        <v>2.749366013532406</v>
      </c>
      <c r="N40" s="72" t="n">
        <v>14</v>
      </c>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8" t="n"/>
      <c r="ER40" s="78" t="n"/>
      <c r="ES40" s="78" t="n"/>
      <c r="ET40" s="78" t="n"/>
      <c r="EU40" s="78"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ez_manage.py:4868 top()</t>
        </is>
      </c>
      <c r="IP40" s="72" t="inlineStr">
        <is>
          <t>v12_quick_engine.py:2039 x7</t>
        </is>
      </c>
      <c r="IQ40" s="72" t="n"/>
    </row>
    <row r="41" ht="10.5" customHeight="1" s="65">
      <c r="A41" s="72" t="inlineStr">
        <is>
          <t>HTF_AGAINST_FORCE_CLOSE_CONFIRM_4H</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2" t="n">
        <v>4.326727158528424</v>
      </c>
      <c r="N41" s="72" t="n">
        <v>20</v>
      </c>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2" t="inlineStr">
        <is>
          <t>HTF_AGAINST_FORCE_CLOSE_CONFIRM_4H</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2" t="n">
        <v>1.744089342671762</v>
      </c>
      <c r="N42" s="72" t="n">
        <v>13</v>
      </c>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8" t="n"/>
      <c r="ER42" s="78" t="n"/>
      <c r="ES42" s="78" t="n"/>
      <c r="ET42" s="78" t="n"/>
      <c r="EU42" s="78"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ez_manage.py:4868 top()</t>
        </is>
      </c>
      <c r="IP42" s="72" t="inlineStr">
        <is>
          <t>v12_quick_engine.py:2039 x7</t>
        </is>
      </c>
      <c r="IQ42" s="72" t="n"/>
    </row>
    <row r="43" ht="10.5" customHeight="1" s="65">
      <c r="A43" s="72" t="inlineStr">
        <is>
          <t>HTF_AGAINST_FORCE_CLOSE_ENABLED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2" t="n">
        <v>1.792004292788822</v>
      </c>
      <c r="N43" s="72" t="n">
        <v>11</v>
      </c>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8" t="n"/>
      <c r="ER43" s="78" t="n"/>
      <c r="ES43" s="78" t="n"/>
      <c r="ET43" s="78" t="n"/>
      <c r="EU43" s="78"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ez_manage.py:4869 top()</t>
        </is>
      </c>
      <c r="IP43" s="72" t="inlineStr">
        <is>
          <t>v12_quick_engine.py:2040 x3</t>
        </is>
      </c>
      <c r="IQ43" s="72" t="n"/>
    </row>
    <row r="44" ht="10.5" customHeight="1" s="65">
      <c r="A44" s="71" t="inlineStr">
        <is>
          <t>HTF_AGAINST_FORCE_CLOSE_ENABLED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2" t="n">
        <v>2.70670620437482</v>
      </c>
      <c r="N44" s="72" t="n">
        <v>19</v>
      </c>
      <c r="O44" s="76" t="n"/>
      <c r="P44" s="76"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8" t="n"/>
      <c r="ER44" s="78" t="n"/>
      <c r="ES44" s="78" t="n"/>
      <c r="ET44" s="78" t="n"/>
      <c r="EU44" s="78"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ez_manage.py:4869 top()</t>
        </is>
      </c>
      <c r="IP44" s="72" t="inlineStr">
        <is>
          <t>v12_quick_engine.py:2040 x3</t>
        </is>
      </c>
      <c r="IQ44" s="72" t="n"/>
    </row>
    <row r="45" ht="10.5" customHeight="1" s="65">
      <c r="A45" s="72" t="inlineStr">
        <is>
          <t>HTF_EXIT_VETO_ENABLED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2" t="n">
        <v>2.595765747452106</v>
      </c>
      <c r="N45" s="72" t="n">
        <v>23</v>
      </c>
      <c r="O45" s="76" t="n"/>
      <c r="P45" s="76"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8" t="n"/>
      <c r="ER45" s="78" t="n"/>
      <c r="ES45" s="78" t="n"/>
      <c r="ET45" s="78" t="n"/>
      <c r="EU45" s="78"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ez_manage.py:4873 top()</t>
        </is>
      </c>
      <c r="IP45" s="72" t="inlineStr">
        <is>
          <t>v12_quick_engine.py:2049 x2</t>
        </is>
      </c>
      <c r="IQ45" s="72" t="n"/>
    </row>
    <row r="46" ht="10.5" customHeight="1" s="65">
      <c r="A46" s="71" t="inlineStr">
        <is>
          <t>HTF_EXIT_VETO_ENABLED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YES</t>
        </is>
      </c>
      <c r="M46" s="72" t="n">
        <v>2.468228839513801</v>
      </c>
      <c r="N46" s="72" t="n">
        <v>23</v>
      </c>
      <c r="O46" s="76" t="n"/>
      <c r="P46" s="76"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ez_manage.py:4873 top()</t>
        </is>
      </c>
      <c r="IP46" s="72" t="inlineStr">
        <is>
          <t>v12_quick_engine.py:2049 x2</t>
        </is>
      </c>
      <c r="IQ46" s="72" t="n"/>
    </row>
    <row r="47" ht="10.5" customHeight="1" s="65">
      <c r="A47" s="72" t="inlineStr">
        <is>
          <t>HTF_EXIT_VETO_MAX_LOSS_PCT</t>
        </is>
      </c>
      <c r="B47" s="72" t="inlineStr">
        <is>
          <t>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2" t="n">
        <v>4.328828393582357</v>
      </c>
      <c r="N47" s="72" t="n">
        <v>21</v>
      </c>
      <c r="O47" s="76" t="n"/>
      <c r="P47" s="76"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8" t="n"/>
      <c r="ER47" s="78" t="n"/>
      <c r="ES47" s="78" t="n"/>
      <c r="ET47" s="78" t="n"/>
      <c r="EU47" s="78"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8" t="n"/>
      <c r="GY47" s="78" t="n"/>
      <c r="GZ47" s="78" t="n"/>
      <c r="HA47" s="78" t="n"/>
      <c r="HB47" s="78"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ez_manage.py:4874 top()</t>
        </is>
      </c>
      <c r="IP47" s="72" t="inlineStr">
        <is>
          <t>v12_quick_engine.py:2050 x5</t>
        </is>
      </c>
      <c r="IQ47" s="72" t="n"/>
    </row>
    <row r="48" ht="10.5" customHeight="1" s="65">
      <c r="A48" s="72" t="inlineStr">
        <is>
          <t>HTF_EXIT_VETO_MAX_LOSS_PCT</t>
        </is>
      </c>
      <c r="B48" s="72" t="inlineStr">
        <is>
          <t>0.5</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2" t="n">
        <v>4.104914681346949</v>
      </c>
      <c r="N48" s="72" t="n">
        <v>21</v>
      </c>
      <c r="O48" s="76" t="n"/>
      <c r="P48" s="76"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8" t="n"/>
      <c r="ER48" s="78" t="n"/>
      <c r="ES48" s="78" t="n"/>
      <c r="ET48" s="78" t="n"/>
      <c r="EU48" s="78"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8" t="n"/>
      <c r="GY48" s="78" t="n"/>
      <c r="GZ48" s="78" t="n"/>
      <c r="HA48" s="78" t="n"/>
      <c r="HB48" s="78"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ez_manage.py:4874 top()</t>
        </is>
      </c>
      <c r="IP48" s="72" t="inlineStr">
        <is>
          <t>v12_quick_engine.py:2050 x5</t>
        </is>
      </c>
      <c r="IQ48" s="72" t="n"/>
    </row>
    <row r="49" ht="10.5" customHeight="1" s="65">
      <c r="A49" s="72" t="inlineStr">
        <is>
          <t>HTF_EXIT_VETO_MAX_LOSS_PCT</t>
        </is>
      </c>
      <c r="B49" s="72" t="inlineStr">
        <is>
          <t>1.0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2" t="n">
        <v>4.119063888772988</v>
      </c>
      <c r="N49" s="72" t="n">
        <v>21</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8" t="n"/>
      <c r="ER49" s="78" t="n"/>
      <c r="ES49" s="78" t="n"/>
      <c r="ET49" s="78" t="n"/>
      <c r="EU49" s="78"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8" t="n"/>
      <c r="GY49" s="78" t="n"/>
      <c r="GZ49" s="78" t="n"/>
      <c r="HA49" s="78" t="n"/>
      <c r="HB49" s="78"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ez_manage.py:4874 top()</t>
        </is>
      </c>
      <c r="IP49" s="72" t="inlineStr">
        <is>
          <t>v12_quick_engine.py:2050 x5</t>
        </is>
      </c>
      <c r="IQ49" s="72" t="n"/>
    </row>
    <row r="50" ht="10.5" customHeight="1" s="65">
      <c r="A50" s="71" t="inlineStr">
        <is>
          <t>HTF_EXIT_VETO_MAX_LOSS_PCT</t>
        </is>
      </c>
      <c r="B50" s="72" t="inlineStr">
        <is>
          <t>2.0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2" t="n">
        <v>3.029441051538225</v>
      </c>
      <c r="N50" s="72" t="n">
        <v>21</v>
      </c>
      <c r="O50" s="76" t="n"/>
      <c r="P50" s="76"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8" t="n"/>
      <c r="ER50" s="78" t="n"/>
      <c r="ES50" s="78" t="n"/>
      <c r="ET50" s="78" t="n"/>
      <c r="EU50" s="78"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8" t="n"/>
      <c r="GY50" s="78" t="n"/>
      <c r="GZ50" s="78" t="n"/>
      <c r="HA50" s="78" t="n"/>
      <c r="HB50" s="78"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ez_manage.py:4874 top()</t>
        </is>
      </c>
      <c r="IP50" s="72" t="inlineStr">
        <is>
          <t>v12_quick_engine.py:2050 x5</t>
        </is>
      </c>
      <c r="IQ50" s="72" t="n"/>
    </row>
    <row r="51" ht="10.5" customHeight="1" s="65">
      <c r="A51" s="71" t="inlineStr">
        <is>
          <t>HTF_EXIT_VETO_MIN_ALIGNED</t>
        </is>
      </c>
      <c r="B51" s="72" t="inlineStr">
        <is>
          <t>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YES</t>
        </is>
      </c>
      <c r="M51" s="72" t="n">
        <v>4.328828393582357</v>
      </c>
      <c r="N51" s="72" t="n">
        <v>21</v>
      </c>
      <c r="O51" s="76" t="n"/>
      <c r="P51" s="76"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8" t="n"/>
      <c r="ER51" s="78" t="n"/>
      <c r="ES51" s="78" t="n"/>
      <c r="ET51" s="78" t="n"/>
      <c r="EU51" s="78"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ez_manage.py:4875 top()</t>
        </is>
      </c>
      <c r="IP51" s="72" t="inlineStr">
        <is>
          <t>v12_quick_engine.py:2051 x3</t>
        </is>
      </c>
      <c r="IQ51" s="72" t="n"/>
    </row>
    <row r="52" ht="10.5" customHeight="1" s="65">
      <c r="A52" s="72" t="inlineStr">
        <is>
          <t>HTF_EXIT_VETO_MIN_ALIGNED</t>
        </is>
      </c>
      <c r="B52" s="72" t="inlineStr">
        <is>
          <t>0.5</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2" t="n">
        <v>2.252309783473039</v>
      </c>
      <c r="N52" s="72" t="n">
        <v>24</v>
      </c>
      <c r="O52" s="76" t="n"/>
      <c r="P52" s="76"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8" t="n"/>
      <c r="ER52" s="78" t="n"/>
      <c r="ES52" s="78" t="n"/>
      <c r="ET52" s="78" t="n"/>
      <c r="EU52" s="78"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ez_manage.py:4875 top()</t>
        </is>
      </c>
      <c r="IP52" s="72" t="inlineStr">
        <is>
          <t>v12_quick_engine.py:2051 x3</t>
        </is>
      </c>
      <c r="IQ52" s="72" t="n"/>
    </row>
    <row r="53" ht="10.5" customHeight="1" s="65">
      <c r="A53" s="72" t="inlineStr">
        <is>
          <t>HTF_EXIT_VETO_MIN_ALIGNED</t>
        </is>
      </c>
      <c r="B53" s="72" t="inlineStr">
        <is>
          <t>1.0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2" t="n">
        <v>2.404180807314339</v>
      </c>
      <c r="N53" s="72" t="n">
        <v>23</v>
      </c>
      <c r="O53" s="76" t="n"/>
      <c r="P53" s="76"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8" t="n"/>
      <c r="ER53" s="78" t="n"/>
      <c r="ES53" s="78" t="n"/>
      <c r="ET53" s="78" t="n"/>
      <c r="EU53" s="78"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ez_manage.py:4875 top()</t>
        </is>
      </c>
      <c r="IP53" s="72" t="inlineStr">
        <is>
          <t>v12_quick_engine.py:2051 x3</t>
        </is>
      </c>
      <c r="IQ53" s="72" t="n"/>
    </row>
    <row r="54" ht="10.5" customHeight="1" s="65">
      <c r="A54" s="72" t="inlineStr">
        <is>
          <t>HTF_EXIT_VETO_MIN_ALIGNED</t>
        </is>
      </c>
      <c r="B54" s="72" t="inlineStr">
        <is>
          <t>2.0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2" t="n">
        <v>3.33014033939998</v>
      </c>
      <c r="N54" s="72" t="n">
        <v>22</v>
      </c>
      <c r="O54" s="76" t="n"/>
      <c r="P54" s="76"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8" t="n"/>
      <c r="ER54" s="78" t="n"/>
      <c r="ES54" s="78" t="n"/>
      <c r="ET54" s="78" t="n"/>
      <c r="EU54" s="78"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ez_manage.py:4875 top()</t>
        </is>
      </c>
      <c r="IP54" s="72" t="inlineStr">
        <is>
          <t>v12_quick_engine.py:2051 x3</t>
        </is>
      </c>
      <c r="IQ54" s="72" t="n"/>
    </row>
    <row r="55" ht="10.5" customHeight="1" s="65">
      <c r="A55" s="71" t="inlineStr">
        <is>
          <t>LOSS_EXIT_STALE_PRICE_ALLOW_NEAR_BE_ENABLED</t>
        </is>
      </c>
      <c r="B55" s="72" t="inlineStr">
        <is>
          <t>False</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2" t="n">
        <v>2.708807439428751</v>
      </c>
      <c r="N55" s="72" t="n">
        <v>20</v>
      </c>
      <c r="O55" s="76" t="n"/>
      <c r="P55" s="76"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8" t="n"/>
      <c r="GY55" s="78" t="n"/>
      <c r="GZ55" s="78" t="n"/>
      <c r="HA55" s="78" t="n"/>
      <c r="HB55" s="78"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ez_manage.py:3455 top()</t>
        </is>
      </c>
      <c r="IP55" s="72" t="inlineStr">
        <is>
          <t>v12_quick_engine.py:2169 x4</t>
        </is>
      </c>
      <c r="IQ55" s="72" t="n"/>
    </row>
    <row r="56" ht="10.5" customHeight="1" s="65">
      <c r="A56" s="71" t="inlineStr">
        <is>
          <t>LOSS_EXIT_STALE_PRICE_ALLOW_NEAR_BE_ENABLED</t>
        </is>
      </c>
      <c r="B56" s="72" t="inlineStr">
        <is>
          <t>True</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YES</t>
        </is>
      </c>
      <c r="M56" s="72" t="n">
        <v>2.677372469968344</v>
      </c>
      <c r="N56" s="72" t="n">
        <v>20</v>
      </c>
      <c r="O56" s="76" t="n"/>
      <c r="P56" s="76"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8" t="n"/>
      <c r="GY56" s="78" t="n"/>
      <c r="GZ56" s="78" t="n"/>
      <c r="HA56" s="78" t="n"/>
      <c r="HB56" s="78"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ez_manage.py:3455 top()</t>
        </is>
      </c>
      <c r="IP56" s="72" t="inlineStr">
        <is>
          <t>v12_quick_engine.py:2169 x4</t>
        </is>
      </c>
      <c r="IQ56" s="72" t="n"/>
    </row>
    <row r="57" ht="10.5" customHeight="1" s="65">
      <c r="A57" s="72" t="inlineStr">
        <is>
          <t>LOSS_EXIT_STOP_FUNCTIONS_KILL_ENABLED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2" t="n">
        <v>2.708807439428751</v>
      </c>
      <c r="N57" s="72" t="n">
        <v>20</v>
      </c>
      <c r="O57" s="76" t="n"/>
      <c r="P57" s="76"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8" t="n"/>
      <c r="GY57" s="78" t="n"/>
      <c r="GZ57" s="78" t="n"/>
      <c r="HA57" s="78" t="n"/>
      <c r="HB57" s="78"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ez_manage.py:3456 top()</t>
        </is>
      </c>
      <c r="IP57" s="72" t="inlineStr">
        <is>
          <t>v12_quick_engine.py:867 x5</t>
        </is>
      </c>
      <c r="IQ57" s="72" t="n"/>
    </row>
    <row r="58" ht="10.5" customHeight="1" s="65">
      <c r="A58" s="71" t="inlineStr">
        <is>
          <t>LOSS_EXIT_STOP_FUNCTIONS_KILL_ENABLED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2" t="n">
        <v>4.118588920082527</v>
      </c>
      <c r="N58" s="72" t="n">
        <v>21</v>
      </c>
      <c r="O58" s="76" t="n"/>
      <c r="P58" s="76"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8" t="n"/>
      <c r="GY58" s="78" t="n"/>
      <c r="GZ58" s="78" t="n"/>
      <c r="HA58" s="78" t="n"/>
      <c r="HB58" s="78"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ez_manage.py:3456 top()</t>
        </is>
      </c>
      <c r="IP58" s="72" t="inlineStr">
        <is>
          <t>v12_quick_engine.py:867 x5</t>
        </is>
      </c>
      <c r="IQ58" s="72" t="n"/>
    </row>
    <row r="59" ht="10.5" customHeight="1" s="65">
      <c r="A59" s="72" t="inlineStr">
        <is>
          <t>MACD_EXIT_ENABLED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2" t="n">
        <v>2.708807439428751</v>
      </c>
      <c r="N59" s="72" t="n">
        <v>20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ez_manage.py:3496 top()</t>
        </is>
      </c>
      <c r="IP59" s="72" t="inlineStr">
        <is>
          <t>v12_quick_engine.py:2231 x2</t>
        </is>
      </c>
      <c r="IQ59" s="72" t="n"/>
    </row>
    <row r="60" ht="10.5" customHeight="1" s="65">
      <c r="A60" s="71" t="inlineStr">
        <is>
          <t>MACD_EXIT_ENABLED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2" t="n">
        <v>3.92172676548022</v>
      </c>
      <c r="N60" s="72" t="n">
        <v>22</v>
      </c>
      <c r="O60" s="76" t="n"/>
      <c r="P60" s="76"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ez_manage.py:3496 top()</t>
        </is>
      </c>
      <c r="IP60" s="72" t="inlineStr">
        <is>
          <t>v12_quick_engine.py:2231 x2</t>
        </is>
      </c>
      <c r="IQ60" s="72" t="n"/>
    </row>
    <row r="61" ht="10.5" customHeight="1" s="65">
      <c r="A61" s="71" t="inlineStr">
        <is>
          <t>MACD_EXIT_MIN_GAIN</t>
        </is>
      </c>
      <c r="B61" s="72" t="inlineStr">
        <is>
          <t>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YES</t>
        </is>
      </c>
      <c r="M61" s="72" t="n">
        <v>4.328828393582357</v>
      </c>
      <c r="N61" s="72" t="n">
        <v>21</v>
      </c>
      <c r="O61" s="76" t="n"/>
      <c r="P61" s="76"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8" t="n"/>
      <c r="AQ61" s="78" t="n"/>
      <c r="AR61" s="78" t="n"/>
      <c r="AS61" s="78" t="n"/>
      <c r="AT61" s="78"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ez_manage.py:3497 top()</t>
        </is>
      </c>
      <c r="IP61" s="72" t="inlineStr">
        <is>
          <t>v12_quick_engine.py:2232 x2</t>
        </is>
      </c>
      <c r="IQ61" s="72" t="n"/>
    </row>
    <row r="62" ht="10.5" customHeight="1" s="65">
      <c r="A62" s="72" t="inlineStr">
        <is>
          <t>MACD_EXIT_MIN_GAIN</t>
        </is>
      </c>
      <c r="B62" s="72" t="inlineStr">
        <is>
          <t>0.5</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2" t="n">
        <v>4.154587566536968</v>
      </c>
      <c r="N62" s="72" t="n">
        <v>21</v>
      </c>
      <c r="O62" s="76" t="n"/>
      <c r="P62" s="76"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8" t="n"/>
      <c r="AQ62" s="78" t="n"/>
      <c r="AR62" s="78" t="n"/>
      <c r="AS62" s="78" t="n"/>
      <c r="AT62" s="78"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ez_manage.py:3497 top()</t>
        </is>
      </c>
      <c r="IP62" s="72" t="inlineStr">
        <is>
          <t>v12_quick_engine.py:2232 x2</t>
        </is>
      </c>
      <c r="IQ62" s="72" t="n"/>
    </row>
    <row r="63" ht="10.5" customHeight="1" s="65">
      <c r="A63" s="72" t="inlineStr">
        <is>
          <t>MACD_EXIT_MIN_GAIN</t>
        </is>
      </c>
      <c r="B63" s="72" t="inlineStr">
        <is>
          <t>1.0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2" t="n">
        <v>4.057543989259311</v>
      </c>
      <c r="N63" s="72" t="n">
        <v>21</v>
      </c>
      <c r="O63" s="76" t="n"/>
      <c r="P63" s="76"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8" t="n"/>
      <c r="AQ63" s="78" t="n"/>
      <c r="AR63" s="78" t="n"/>
      <c r="AS63" s="78" t="n"/>
      <c r="AT63" s="78"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ez_manage.py:3497 top()</t>
        </is>
      </c>
      <c r="IP63" s="72" t="inlineStr">
        <is>
          <t>v12_quick_engine.py:2232 x2</t>
        </is>
      </c>
      <c r="IQ63" s="72" t="n"/>
    </row>
    <row r="64" ht="10.5" customHeight="1" s="65">
      <c r="A64" s="72" t="inlineStr">
        <is>
          <t>MACD_EXIT_MIN_GAIN</t>
        </is>
      </c>
      <c r="B64" s="72" t="inlineStr">
        <is>
          <t>2.0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2" t="n">
        <v>3.046833127789479</v>
      </c>
      <c r="N64" s="72" t="n">
        <v>21</v>
      </c>
      <c r="O64" s="76" t="n"/>
      <c r="P64" s="76"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8" t="n"/>
      <c r="AQ64" s="78" t="n"/>
      <c r="AR64" s="78" t="n"/>
      <c r="AS64" s="78" t="n"/>
      <c r="AT64" s="78"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ez_manage.py:3497 top()</t>
        </is>
      </c>
      <c r="IP64" s="72" t="inlineStr">
        <is>
          <t>v12_quick_engine.py:2232 x2</t>
        </is>
      </c>
      <c r="IQ64" s="72" t="n"/>
    </row>
    <row r="65" ht="10.5" customHeight="1" s="65">
      <c r="A65" s="72" t="inlineStr">
        <is>
          <t>MACD_EXIT_TF</t>
        </is>
      </c>
      <c r="B65" s="72" t="inlineStr">
        <is>
          <t>OFF</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2" t="n">
        <v>3.761996941252073</v>
      </c>
      <c r="N65" s="72" t="n">
        <v>21</v>
      </c>
      <c r="O65" s="76" t="n"/>
      <c r="P65" s="76"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ez_manage.py:3498 top()</t>
        </is>
      </c>
      <c r="IP65" s="72" t="inlineStr">
        <is>
          <t>v12_quick_engine.py:2233 x2</t>
        </is>
      </c>
      <c r="IQ65" s="72" t="n"/>
    </row>
    <row r="66" ht="10.5" customHeight="1" s="65">
      <c r="A66" s="72" t="inlineStr">
        <is>
          <t>MACD_EXIT_TF</t>
        </is>
      </c>
      <c r="B66" s="72" t="inlineStr">
        <is>
          <t>D</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2" t="n">
        <v>2.778042577672271</v>
      </c>
      <c r="N66" s="72" t="n">
        <v>20</v>
      </c>
      <c r="O66" s="76" t="n"/>
      <c r="P66" s="76"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ez_manage.py:3498 top()</t>
        </is>
      </c>
      <c r="IP66" s="72" t="inlineStr">
        <is>
          <t>v12_quick_engine.py:2233 x2</t>
        </is>
      </c>
      <c r="IQ66" s="72" t="n"/>
    </row>
    <row r="67" ht="10.5" customHeight="1" s="65">
      <c r="A67" s="72" t="inlineStr">
        <is>
          <t>MACD_EXIT_TF</t>
        </is>
      </c>
      <c r="B67" s="72" t="inlineStr">
        <is>
          <t>4h</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2" t="n">
        <v>2.57628187105764</v>
      </c>
      <c r="N67" s="72" t="n">
        <v>20</v>
      </c>
      <c r="O67" s="76" t="n"/>
      <c r="P67" s="76"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ez_manage.py:3498 top()</t>
        </is>
      </c>
      <c r="IP67" s="72" t="inlineStr">
        <is>
          <t>v12_quick_engine.py:2233 x2</t>
        </is>
      </c>
      <c r="IQ67" s="72" t="n"/>
    </row>
    <row r="68" ht="10.5" customHeight="1" s="65">
      <c r="A68" s="72" t="inlineStr">
        <is>
          <t>MACD_EXIT_TF</t>
        </is>
      </c>
      <c r="B68" s="72" t="inlineStr">
        <is>
          <t>1h</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2" t="n">
        <v>3.625664524403624</v>
      </c>
      <c r="N68" s="72" t="n">
        <v>21</v>
      </c>
      <c r="O68" s="76" t="n"/>
      <c r="P68" s="76"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ez_manage.py:3498 top()</t>
        </is>
      </c>
      <c r="IP68" s="72" t="inlineStr">
        <is>
          <t>v12_quick_engine.py:2233 x2</t>
        </is>
      </c>
      <c r="IQ68" s="72" t="n"/>
    </row>
    <row r="69" ht="10.5" customHeight="1" s="65">
      <c r="A69" s="71" t="inlineStr">
        <is>
          <t>MACD_EXIT_TF</t>
        </is>
      </c>
      <c r="B69" s="72" t="inlineStr">
        <is>
          <t>15m</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2" t="n">
        <v>2.708807439428751</v>
      </c>
      <c r="N69" s="72" t="n">
        <v>20</v>
      </c>
      <c r="O69" s="76" t="n"/>
      <c r="P69" s="76"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ez_manage.py:3498 top()</t>
        </is>
      </c>
      <c r="IP69" s="72" t="inlineStr">
        <is>
          <t>v12_quick_engine.py:2233 x2</t>
        </is>
      </c>
      <c r="IQ69" s="72" t="n"/>
    </row>
    <row r="70" ht="10.5" customHeight="1" s="65">
      <c r="A70" s="72" t="inlineStr">
        <is>
          <t>MI_DIV_EXIT_ENABLED</t>
        </is>
      </c>
      <c r="B70" s="72" t="inlineStr">
        <is>
          <t>False</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2" t="n">
        <v>2.708807439428751</v>
      </c>
      <c r="N70" s="72" t="n">
        <v>20</v>
      </c>
      <c r="O70" s="76" t="n"/>
      <c r="P70" s="76"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ez_manage.py:3560 top()</t>
        </is>
      </c>
      <c r="IP70" s="72" t="inlineStr">
        <is>
          <t>v12_quick_engine.py:2329 x8</t>
        </is>
      </c>
      <c r="IQ70" s="72" t="n"/>
    </row>
    <row r="71" ht="10.5" customHeight="1" s="65">
      <c r="A71" s="71" t="inlineStr">
        <is>
          <t>MI_DIV_EXIT_ENABLED</t>
        </is>
      </c>
      <c r="B71" s="72" t="inlineStr">
        <is>
          <t>True</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2" t="n">
        <v>2.944140706276076</v>
      </c>
      <c r="N71" s="72" t="n">
        <v>20</v>
      </c>
      <c r="O71" s="76" t="n"/>
      <c r="P71" s="76"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ez_manage.py:3560 top()</t>
        </is>
      </c>
      <c r="IP71" s="72" t="inlineStr">
        <is>
          <t>v12_quick_engine.py:2329 x8</t>
        </is>
      </c>
      <c r="IQ71" s="72" t="n"/>
    </row>
    <row r="72" ht="10.5" customHeight="1" s="65">
      <c r="A72" s="71" t="inlineStr">
        <is>
          <t>MI_ENTRY_ENABLED</t>
        </is>
      </c>
      <c r="B72" s="72" t="inlineStr">
        <is>
          <t>False</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YES</t>
        </is>
      </c>
      <c r="M72" s="72" t="n">
        <v>2.76112660443662</v>
      </c>
      <c r="N72" s="72" t="n">
        <v>20</v>
      </c>
      <c r="O72" s="76" t="n"/>
      <c r="P72" s="76"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8" t="n"/>
      <c r="FN72" s="78" t="n"/>
      <c r="FO72" s="78" t="n"/>
      <c r="FP72" s="78" t="n"/>
      <c r="FQ72" s="78"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ez_manage.py:4996 top()</t>
        </is>
      </c>
      <c r="IP72" s="72" t="inlineStr">
        <is>
          <t>v12_quick_engine.py:2331 x16</t>
        </is>
      </c>
      <c r="IQ72" s="72" t="n"/>
    </row>
    <row r="73" ht="10.5" customHeight="1" s="65">
      <c r="A73" s="72" t="inlineStr">
        <is>
          <t>MI_ENTRY_ENABLED</t>
        </is>
      </c>
      <c r="B73" s="72" t="inlineStr">
        <is>
          <t>True</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2" t="n">
        <v>2.78469257516344</v>
      </c>
      <c r="N73" s="72" t="n">
        <v>20</v>
      </c>
      <c r="O73" s="76" t="n"/>
      <c r="P73" s="76"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ez_manage.py:4996 top()</t>
        </is>
      </c>
      <c r="IP73" s="72" t="inlineStr">
        <is>
          <t>v12_quick_engine.py:2331 x16</t>
        </is>
      </c>
      <c r="IQ73" s="72" t="n"/>
    </row>
    <row r="74" ht="10.5" customHeight="1" s="65">
      <c r="A74" s="72" t="inlineStr">
        <is>
          <t>MI_ENTRY_EXHAUST_BONUS</t>
        </is>
      </c>
      <c r="B74" s="72" t="inlineStr">
        <is>
          <t>4</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2" t="n">
        <v>3.266990590708441</v>
      </c>
      <c r="N74" s="72" t="n">
        <v>22</v>
      </c>
      <c r="O74" s="76" t="n"/>
      <c r="P74" s="76"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ez_manage.py:3561 top()</t>
        </is>
      </c>
      <c r="IP74" s="72" t="inlineStr">
        <is>
          <t>v12_quick_engine.py:2333 x8</t>
        </is>
      </c>
      <c r="IQ74" s="72" t="n"/>
    </row>
    <row r="75" ht="10.5" customHeight="1" s="65">
      <c r="A75" s="72" t="inlineStr">
        <is>
          <t>MI_ENTRY_EXHAUST_BONUS</t>
        </is>
      </c>
      <c r="B75" s="72" t="inlineStr">
        <is>
          <t>6</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2" t="n">
        <v>3.369307408473902</v>
      </c>
      <c r="N75" s="72" t="n">
        <v>21</v>
      </c>
      <c r="O75" s="76" t="n"/>
      <c r="P75" s="76"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ez_manage.py:3561 top()</t>
        </is>
      </c>
      <c r="IP75" s="72" t="inlineStr">
        <is>
          <t>v12_quick_engine.py:2333 x8</t>
        </is>
      </c>
      <c r="IQ75" s="72" t="n"/>
    </row>
    <row r="76" ht="10.5" customHeight="1" s="65">
      <c r="A76" s="71" t="inlineStr">
        <is>
          <t>MI_ENTRY_EXHAUST_BONUS</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2" t="n">
        <v>4.381147558590224</v>
      </c>
      <c r="N76" s="72" t="n">
        <v>21</v>
      </c>
      <c r="O76" s="76" t="n"/>
      <c r="P76" s="76"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8" t="n"/>
      <c r="FN76" s="78" t="n"/>
      <c r="FO76" s="78" t="n"/>
      <c r="FP76" s="78" t="n"/>
      <c r="FQ76" s="78"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ez_manage.py:3561 top()</t>
        </is>
      </c>
      <c r="IP76" s="72" t="inlineStr">
        <is>
          <t>v12_quick_engine.py:2333 x8</t>
        </is>
      </c>
      <c r="IQ76" s="72" t="n"/>
    </row>
    <row r="77" ht="10.5" customHeight="1" s="65">
      <c r="A77" s="72" t="inlineStr">
        <is>
          <t>MI_ENTRY_EXHAUST_BONUS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2" t="n">
        <v>2.808984955054724</v>
      </c>
      <c r="N77" s="72" t="n">
        <v>18</v>
      </c>
      <c r="O77" s="76" t="n"/>
      <c r="P77" s="76"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ez_manage.py:3561 top()</t>
        </is>
      </c>
      <c r="IP77" s="72" t="inlineStr">
        <is>
          <t>v12_quick_engine.py:2333 x8</t>
        </is>
      </c>
      <c r="IQ77" s="72" t="n"/>
    </row>
    <row r="78" ht="10.5" customHeight="1" s="65">
      <c r="A78" s="72" t="inlineStr">
        <is>
          <t>MI_ENTRY_EXHAUST_BONUS</t>
        </is>
      </c>
      <c r="B78" s="72" t="inlineStr">
        <is>
          <t>12</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2" t="n">
        <v>2.861785327175712</v>
      </c>
      <c r="N78" s="72" t="n">
        <v>20</v>
      </c>
      <c r="O78" s="76" t="n"/>
      <c r="P78" s="76"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ez_manage.py:3561 top()</t>
        </is>
      </c>
      <c r="IP78" s="72" t="inlineStr">
        <is>
          <t>v12_quick_engine.py:2333 x8</t>
        </is>
      </c>
      <c r="IQ78" s="72" t="n"/>
    </row>
    <row r="79" ht="10.5" customHeight="1" s="65">
      <c r="A79" s="72" t="inlineStr">
        <is>
          <t>MI_ENTRY_STRUCT_BONUS</t>
        </is>
      </c>
      <c r="B79" s="72" t="inlineStr">
        <is>
          <t>5</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2" t="n">
        <v>3.503632953217245</v>
      </c>
      <c r="N79" s="72" t="n">
        <v>19</v>
      </c>
      <c r="O79" s="76" t="n"/>
      <c r="P79" s="76"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8" t="n"/>
      <c r="FN79" s="78" t="n"/>
      <c r="FO79" s="78" t="n"/>
      <c r="FP79" s="78" t="n"/>
      <c r="FQ79" s="78"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ez_manage.py:3562 top()</t>
        </is>
      </c>
      <c r="IP79" s="72" t="inlineStr">
        <is>
          <t>v12_quick_engine.py:2335 x8</t>
        </is>
      </c>
      <c r="IQ79" s="72" t="n"/>
    </row>
    <row r="80" ht="10.5" customHeight="1" s="65">
      <c r="A80" s="72" t="inlineStr">
        <is>
          <t>MI_ENTRY_STRUCT_BONUS</t>
        </is>
      </c>
      <c r="B80" s="72" t="inlineStr">
        <is>
          <t>8</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2" t="n">
        <v>2.688496633264216</v>
      </c>
      <c r="N80" s="72" t="n">
        <v>19</v>
      </c>
      <c r="O80" s="76" t="n"/>
      <c r="P80" s="76"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8" t="n"/>
      <c r="FN80" s="78" t="n"/>
      <c r="FO80" s="78" t="n"/>
      <c r="FP80" s="78" t="n"/>
      <c r="FQ80" s="78"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ez_manage.py:3562 top()</t>
        </is>
      </c>
      <c r="IP80" s="72" t="inlineStr">
        <is>
          <t>v12_quick_engine.py:2335 x8</t>
        </is>
      </c>
      <c r="IQ80" s="72" t="n"/>
    </row>
    <row r="81" ht="10.5" customHeight="1" s="65">
      <c r="A81" s="71" t="inlineStr">
        <is>
          <t>MI_ENTRY_STRUCT_BONUS</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YES</t>
        </is>
      </c>
      <c r="M81" s="72" t="n">
        <v>4.381147558590224</v>
      </c>
      <c r="N81" s="72" t="n">
        <v>21</v>
      </c>
      <c r="O81" s="76" t="n"/>
      <c r="P81" s="76"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8" t="n"/>
      <c r="FN81" s="78" t="n"/>
      <c r="FO81" s="78" t="n"/>
      <c r="FP81" s="78" t="n"/>
      <c r="FQ81" s="78"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ez_manage.py:3562 top()</t>
        </is>
      </c>
      <c r="IP81" s="72" t="inlineStr">
        <is>
          <t>v12_quick_engine.py:2335 x8</t>
        </is>
      </c>
      <c r="IQ81" s="72" t="n"/>
    </row>
    <row r="82" ht="10.5" customHeight="1" s="65">
      <c r="A82" s="72" t="inlineStr">
        <is>
          <t>MI_ENTRY_STRUCT_BONUS</t>
        </is>
      </c>
      <c r="B82" s="72" t="inlineStr">
        <is>
          <t>12</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2" t="n">
        <v>3.128861621894635</v>
      </c>
      <c r="N82" s="72" t="n">
        <v>20</v>
      </c>
      <c r="O82" s="76" t="n"/>
      <c r="P82" s="76"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8" t="n"/>
      <c r="FN82" s="78" t="n"/>
      <c r="FO82" s="78" t="n"/>
      <c r="FP82" s="78" t="n"/>
      <c r="FQ82" s="78"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ez_manage.py:3562 top()</t>
        </is>
      </c>
      <c r="IP82" s="72" t="inlineStr">
        <is>
          <t>v12_quick_engine.py:2335 x8</t>
        </is>
      </c>
      <c r="IQ82" s="72" t="n"/>
    </row>
    <row r="83" ht="10.5" customHeight="1" s="65">
      <c r="A83" s="72" t="inlineStr">
        <is>
          <t>MI_ENTRY_STRUCT_BONUS</t>
        </is>
      </c>
      <c r="B83" s="72" t="inlineStr">
        <is>
          <t>15</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2" t="n">
        <v>2.734066738756482</v>
      </c>
      <c r="N83" s="72" t="n">
        <v>19</v>
      </c>
      <c r="O83" s="76" t="n"/>
      <c r="P83" s="76"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8" t="n"/>
      <c r="FN83" s="78" t="n"/>
      <c r="FO83" s="78" t="n"/>
      <c r="FP83" s="78" t="n"/>
      <c r="FQ83" s="78"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ez_manage.py:3562 top()</t>
        </is>
      </c>
      <c r="IP83" s="72" t="inlineStr">
        <is>
          <t>v12_quick_engine.py:2335 x8</t>
        </is>
      </c>
      <c r="IQ83" s="72" t="n"/>
    </row>
    <row r="84" ht="10.5" customHeight="1" s="65">
      <c r="A84" s="72" t="inlineStr">
        <is>
          <t>MI_EXHAUST_EXIT_ENABLED</t>
        </is>
      </c>
      <c r="B84" s="72" t="inlineStr">
        <is>
          <t>False</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NO</t>
        </is>
      </c>
      <c r="M84" s="72" t="n">
        <v>2.708807439428751</v>
      </c>
      <c r="N84" s="72" t="n">
        <v>20</v>
      </c>
      <c r="O84" s="76" t="n"/>
      <c r="P84" s="76"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ez_manage.py:3563 top()</t>
        </is>
      </c>
      <c r="IP84" s="72" t="inlineStr">
        <is>
          <t>v12_quick_engine.py:2337 x8</t>
        </is>
      </c>
      <c r="IQ84" s="72" t="n"/>
    </row>
    <row r="85" ht="10.5" customHeight="1" s="65">
      <c r="A85" s="71" t="inlineStr">
        <is>
          <t>MI_EXHAUST_EXIT_ENABLED</t>
        </is>
      </c>
      <c r="B85" s="72" t="inlineStr">
        <is>
          <t>True</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YES</t>
        </is>
      </c>
      <c r="M85" s="72" t="n">
        <v>4.140898820834853</v>
      </c>
      <c r="N85" s="72" t="n">
        <v>21</v>
      </c>
      <c r="O85" s="76" t="n"/>
      <c r="P85" s="76"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8" t="n"/>
      <c r="DQ85" s="78"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ez_manage.py:3563 top()</t>
        </is>
      </c>
      <c r="IP85" s="72" t="inlineStr">
        <is>
          <t>v12_quick_engine.py:2337 x8</t>
        </is>
      </c>
      <c r="IQ85" s="72" t="n"/>
    </row>
    <row r="86" ht="10.5" customHeight="1" s="65">
      <c r="A86" s="72" t="inlineStr">
        <is>
          <t>REGIME_RANGING_EXIT_GAIN_MIN</t>
        </is>
      </c>
      <c r="B86" s="72" t="inlineStr">
        <is>
          <t>0.075</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2" t="n">
        <v>4.168291035182032</v>
      </c>
      <c r="N86" s="72" t="n">
        <v>21</v>
      </c>
      <c r="O86" s="76" t="n"/>
      <c r="P86" s="76"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8" t="n"/>
      <c r="AQ86" s="78" t="n"/>
      <c r="AR86" s="78" t="n"/>
      <c r="AS86" s="78" t="n"/>
      <c r="AT86" s="78"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8" t="n"/>
      <c r="DQ86" s="78"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ez_manage.py:5346 top()</t>
        </is>
      </c>
      <c r="IP86" s="72" t="inlineStr">
        <is>
          <t>v12_quick_engine.py:2938 x6</t>
        </is>
      </c>
      <c r="IQ86" s="72" t="n"/>
    </row>
    <row r="87" ht="10.5" customHeight="1" s="65">
      <c r="A87" s="72" t="inlineStr">
        <is>
          <t>REGIME_RANGING_EXIT_GAIN_MIN</t>
        </is>
      </c>
      <c r="B87" s="72" t="inlineStr">
        <is>
          <t>0.1125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2" t="n">
        <v>3.160637744805812</v>
      </c>
      <c r="N87" s="72" t="n">
        <v>21</v>
      </c>
      <c r="O87" s="76" t="n"/>
      <c r="P87" s="76"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8" t="n"/>
      <c r="AQ87" s="78" t="n"/>
      <c r="AR87" s="78" t="n"/>
      <c r="AS87" s="78" t="n"/>
      <c r="AT87" s="78"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ez_manage.py:5346 top()</t>
        </is>
      </c>
      <c r="IP87" s="72" t="inlineStr">
        <is>
          <t>v12_quick_engine.py:2938 x6</t>
        </is>
      </c>
      <c r="IQ87" s="72" t="n"/>
    </row>
    <row r="88" ht="10.5" customHeight="1" s="65">
      <c r="A88" s="71" t="inlineStr">
        <is>
          <t>REGIME_RANGING_EXIT_GAIN_MIN</t>
        </is>
      </c>
      <c r="B88" s="72" t="inlineStr">
        <is>
          <t>0.15</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2" t="n">
        <v>4.328828393582357</v>
      </c>
      <c r="N88" s="72" t="n">
        <v>21</v>
      </c>
      <c r="O88" s="76" t="n"/>
      <c r="P88" s="76"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ez_manage.py:5346 top()</t>
        </is>
      </c>
      <c r="IP88" s="72" t="inlineStr">
        <is>
          <t>v12_quick_engine.py:2938 x6</t>
        </is>
      </c>
      <c r="IQ88" s="72" t="n"/>
    </row>
    <row r="89" ht="10.5" customHeight="1" s="65">
      <c r="A89" s="72" t="inlineStr">
        <is>
          <t>REGIME_RANGING_EXIT_GAIN_MIN</t>
        </is>
      </c>
      <c r="B89" s="72" t="inlineStr">
        <is>
          <t>0.1875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2" t="n">
        <v>3.174822635750048</v>
      </c>
      <c r="N89" s="72" t="n">
        <v>20</v>
      </c>
      <c r="O89" s="76" t="n"/>
      <c r="P89" s="76"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8" t="n"/>
      <c r="AQ89" s="78" t="n"/>
      <c r="AR89" s="78" t="n"/>
      <c r="AS89" s="78" t="n"/>
      <c r="AT89" s="78"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8" t="n"/>
      <c r="DQ89" s="78"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ez_manage.py:5346 top()</t>
        </is>
      </c>
      <c r="IP89" s="72" t="inlineStr">
        <is>
          <t>v12_quick_engine.py:2938 x6</t>
        </is>
      </c>
      <c r="IQ89" s="72" t="n"/>
    </row>
    <row r="90" ht="10.5" customHeight="1" s="65">
      <c r="A90" s="72" t="inlineStr">
        <is>
          <t>REGIME_RANGING_EXIT_GAIN_MIN</t>
        </is>
      </c>
      <c r="B90" s="72" t="inlineStr">
        <is>
          <t>0.225</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2" t="n">
        <v>3.158412791415296</v>
      </c>
      <c r="N90" s="72" t="n">
        <v>20</v>
      </c>
      <c r="O90" s="76" t="n"/>
      <c r="P90" s="76"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8" t="n"/>
      <c r="AQ90" s="78" t="n"/>
      <c r="AR90" s="78" t="n"/>
      <c r="AS90" s="78" t="n"/>
      <c r="AT90" s="78"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8" t="n"/>
      <c r="DQ90" s="78"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ez_manage.py:5346 top()</t>
        </is>
      </c>
      <c r="IP90" s="72" t="inlineStr">
        <is>
          <t>v12_quick_engine.py:2938 x6</t>
        </is>
      </c>
      <c r="IQ90" s="72" t="n"/>
    </row>
    <row r="91" ht="10.5" customHeight="1" s="65">
      <c r="A91" s="72" t="inlineStr">
        <is>
          <t>REGIME_RANGING_WT_REDUCE_FRAC_LOW</t>
        </is>
      </c>
      <c r="B91" s="72" t="inlineStr">
        <is>
          <t>0.2</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2" t="n">
        <v>2.878389381713615</v>
      </c>
      <c r="N91" s="72" t="n">
        <v>21</v>
      </c>
      <c r="O91" s="76" t="n"/>
      <c r="P91" s="76"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ez_manage.py:5356 top()</t>
        </is>
      </c>
      <c r="IP91" s="72" t="inlineStr">
        <is>
          <t>v12_quick_engine.py:2948 x4</t>
        </is>
      </c>
      <c r="IQ91" s="72" t="n"/>
    </row>
    <row r="92" ht="10.5" customHeight="1" s="65">
      <c r="A92" s="72" t="inlineStr">
        <is>
          <t>REGIME_RANGING_WT_REDUCE_FRAC_LOW</t>
        </is>
      </c>
      <c r="B92" s="72" t="inlineStr">
        <is>
          <t>0.3</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2" t="n">
        <v>4.053752913776274</v>
      </c>
      <c r="N92" s="72" t="n">
        <v>21</v>
      </c>
      <c r="O92" s="76" t="n"/>
      <c r="P92" s="76"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8" t="n"/>
      <c r="BP92" s="78" t="n"/>
      <c r="BQ92" s="78" t="n"/>
      <c r="BR92" s="78" t="n"/>
      <c r="BS92" s="78"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ez_manage.py:5356 top()</t>
        </is>
      </c>
      <c r="IP92" s="72" t="inlineStr">
        <is>
          <t>v12_quick_engine.py:2948 x4</t>
        </is>
      </c>
      <c r="IQ92" s="72" t="n"/>
    </row>
    <row r="93" ht="10.5" customHeight="1" s="65">
      <c r="A93" s="71" t="inlineStr">
        <is>
          <t>REGIME_RANGING_WT_REDUCE_FRAC_LOW</t>
        </is>
      </c>
      <c r="B93" s="72" t="inlineStr">
        <is>
          <t>0.4</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YES</t>
        </is>
      </c>
      <c r="M93" s="72" t="n">
        <v>4.328828393582357</v>
      </c>
      <c r="N93" s="72" t="n">
        <v>21</v>
      </c>
      <c r="O93" s="76" t="n"/>
      <c r="P93" s="76"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8" t="n"/>
      <c r="BP93" s="78" t="n"/>
      <c r="BQ93" s="78" t="n"/>
      <c r="BR93" s="78" t="n"/>
      <c r="BS93" s="78"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ez_manage.py:5356 top()</t>
        </is>
      </c>
      <c r="IP93" s="72" t="inlineStr">
        <is>
          <t>v12_quick_engine.py:2948 x4</t>
        </is>
      </c>
      <c r="IQ93" s="72" t="n"/>
    </row>
    <row r="94" ht="10.5" customHeight="1" s="65">
      <c r="A94" s="72" t="inlineStr">
        <is>
          <t>REGIME_RANGING_WT_REDUCE_FRAC_LOW</t>
        </is>
      </c>
      <c r="B94" s="72" t="inlineStr">
        <is>
          <t>0.5</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2" t="n">
        <v>4.080779653628573</v>
      </c>
      <c r="N94" s="72" t="n">
        <v>21</v>
      </c>
      <c r="O94" s="76" t="n"/>
      <c r="P94" s="76"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8" t="n"/>
      <c r="BP94" s="78" t="n"/>
      <c r="BQ94" s="78" t="n"/>
      <c r="BR94" s="78" t="n"/>
      <c r="BS94" s="78"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ez_manage.py:5356 top()</t>
        </is>
      </c>
      <c r="IP94" s="72" t="inlineStr">
        <is>
          <t>v12_quick_engine.py:2948 x4</t>
        </is>
      </c>
      <c r="IQ94" s="72" t="n"/>
    </row>
    <row r="95" ht="10.5" customHeight="1" s="65">
      <c r="A95" s="72" t="inlineStr">
        <is>
          <t>REGIME_RANGING_WT_REDUCE_FRAC_LOW</t>
        </is>
      </c>
      <c r="B95" s="72" t="inlineStr">
        <is>
          <t>0.6</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2" t="n">
        <v>2.904068609545222</v>
      </c>
      <c r="N95" s="72" t="n">
        <v>21</v>
      </c>
      <c r="O95" s="76" t="n"/>
      <c r="P95" s="76"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8" t="n"/>
      <c r="BP95" s="78" t="n"/>
      <c r="BQ95" s="78" t="n"/>
      <c r="BR95" s="78" t="n"/>
      <c r="BS95" s="78"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ez_manage.py:5356 top()</t>
        </is>
      </c>
      <c r="IP95" s="72" t="inlineStr">
        <is>
          <t>v12_quick_engine.py:2948 x4</t>
        </is>
      </c>
      <c r="IQ95" s="72" t="n"/>
    </row>
    <row r="96" ht="10.5" customHeight="1" s="65">
      <c r="A96" s="71" t="inlineStr">
        <is>
          <t>WT_EXHAUST_ENTRY_GATE_ENABLED</t>
        </is>
      </c>
      <c r="B96" s="72" t="inlineStr">
        <is>
          <t>False</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2" t="n">
        <v>2.76112660443662</v>
      </c>
      <c r="N96" s="72" t="n">
        <v>20</v>
      </c>
      <c r="O96" s="76" t="n"/>
      <c r="P96" s="76"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8" t="n"/>
      <c r="FN96" s="78" t="n"/>
      <c r="FO96" s="78" t="n"/>
      <c r="FP96" s="78" t="n"/>
      <c r="FQ96" s="78"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ez_manage.py:5914 top()</t>
        </is>
      </c>
      <c r="IP96" s="72" t="inlineStr">
        <is>
          <t>v12_quick_engine.py:3750 x2</t>
        </is>
      </c>
      <c r="IQ96" s="72" t="n"/>
    </row>
    <row r="97" ht="10.5" customHeight="1" s="65">
      <c r="A97" s="72" t="inlineStr">
        <is>
          <t>WT_EXHAUST_ENTRY_GATE_ENABLED</t>
        </is>
      </c>
      <c r="B97" s="72" t="inlineStr">
        <is>
          <t>True</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2" t="n">
        <v>2.774934465274303</v>
      </c>
      <c r="N97" s="72" t="n">
        <v>20</v>
      </c>
      <c r="O97" s="76" t="n"/>
      <c r="P97" s="76"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ez_manage.py:5914 top()</t>
        </is>
      </c>
      <c r="IP97" s="72" t="inlineStr">
        <is>
          <t>v12_quick_engine.py:3750 x2</t>
        </is>
      </c>
      <c r="IQ97" s="72" t="n"/>
    </row>
    <row r="98" ht="10.5" customHeight="1" s="65">
      <c r="A98" s="72" t="inlineStr">
        <is>
          <t>WT_EXHAUST_EXIT_MIN_GAIN_PCT</t>
        </is>
      </c>
      <c r="B98" s="72" t="inlineStr">
        <is>
          <t>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2" t="n">
        <v>4.328828393582357</v>
      </c>
      <c r="N98" s="72" t="n">
        <v>21</v>
      </c>
      <c r="O98" s="76" t="n"/>
      <c r="P98" s="76"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8" t="n"/>
      <c r="AQ98" s="78" t="n"/>
      <c r="AR98" s="78" t="n"/>
      <c r="AS98" s="78" t="n"/>
      <c r="AT98" s="78"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ez_manage.py:5916 top()</t>
        </is>
      </c>
      <c r="IP98" s="72" t="inlineStr">
        <is>
          <t>v12_quick_engine.py:3752 x3</t>
        </is>
      </c>
      <c r="IQ98" s="72" t="n"/>
    </row>
    <row r="99" ht="10.5" customHeight="1" s="65">
      <c r="A99" s="71" t="inlineStr">
        <is>
          <t>WT_EXHAUST_EXIT_MIN_GAIN_PCT</t>
        </is>
      </c>
      <c r="B99" s="72" t="inlineStr">
        <is>
          <t>0.5</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YES</t>
        </is>
      </c>
      <c r="M99" s="72" t="n">
        <v>3.190266795595382</v>
      </c>
      <c r="N99" s="72" t="n">
        <v>20</v>
      </c>
      <c r="O99" s="76" t="n"/>
      <c r="P99" s="76"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8" t="n"/>
      <c r="AQ99" s="78" t="n"/>
      <c r="AR99" s="78" t="n"/>
      <c r="AS99" s="78" t="n"/>
      <c r="AT99" s="78"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ez_manage.py:5916 top()</t>
        </is>
      </c>
      <c r="IP99" s="72" t="inlineStr">
        <is>
          <t>v12_quick_engine.py:3752 x3</t>
        </is>
      </c>
      <c r="IQ99" s="72" t="n"/>
    </row>
    <row r="100" ht="10.5" customHeight="1" s="65">
      <c r="A100" s="72" t="inlineStr">
        <is>
          <t>WT_EXHAUST_EXIT_MIN_GAIN_PCT</t>
        </is>
      </c>
      <c r="B100" s="72" t="inlineStr">
        <is>
          <t>1.0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NO</t>
        </is>
      </c>
      <c r="M100" s="72" t="n">
        <v>3.237721450395834</v>
      </c>
      <c r="N100" s="72" t="n">
        <v>20</v>
      </c>
      <c r="O100" s="76" t="n"/>
      <c r="P100" s="76"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8" t="n"/>
      <c r="AQ100" s="78" t="n"/>
      <c r="AR100" s="78" t="n"/>
      <c r="AS100" s="78" t="n"/>
      <c r="AT100" s="78"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ez_manage.py:5916 top()</t>
        </is>
      </c>
      <c r="IP100" s="72" t="inlineStr">
        <is>
          <t>v12_quick_engine.py:3752 x3</t>
        </is>
      </c>
      <c r="IQ100" s="72" t="n"/>
    </row>
    <row r="101" ht="10.5" customHeight="1" s="65">
      <c r="A101" s="72" t="inlineStr">
        <is>
          <t>WT_EXHAUST_EXIT_MIN_GAIN_PCT</t>
        </is>
      </c>
      <c r="B101" s="72" t="inlineStr">
        <is>
          <t>2.0</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2" t="n">
        <v>4.09237544241744</v>
      </c>
      <c r="N101" s="72" t="n">
        <v>21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8" t="n"/>
      <c r="AQ101" s="78" t="n"/>
      <c r="AR101" s="78" t="n"/>
      <c r="AS101" s="78" t="n"/>
      <c r="AT101" s="78"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ez_manage.py:5916 top()</t>
        </is>
      </c>
      <c r="IP101" s="72" t="inlineStr">
        <is>
          <t>v12_quick_engine.py:3752 x3</t>
        </is>
      </c>
      <c r="IQ101" s="72" t="n"/>
    </row>
    <row r="102" ht="10.5" customHeight="1" s="65">
      <c r="A102" s="71" t="inlineStr">
        <is>
          <t>WT_EXHAUST_EXIT_REQUIRE_GAIN</t>
        </is>
      </c>
      <c r="B102" s="72" t="inlineStr">
        <is>
          <t>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YES</t>
        </is>
      </c>
      <c r="M102" s="72" t="n">
        <v>4.328828393582357</v>
      </c>
      <c r="N102" s="72" t="n">
        <v>21</v>
      </c>
      <c r="O102" s="76" t="n"/>
      <c r="P102" s="76"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8" t="n"/>
      <c r="AQ102" s="78" t="n"/>
      <c r="AR102" s="78" t="n"/>
      <c r="AS102" s="78" t="n"/>
      <c r="AT102" s="78"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ez_manage.py:5917 top()</t>
        </is>
      </c>
      <c r="IP102" s="72" t="inlineStr">
        <is>
          <t>v12_quick_engine.py:3753 x3</t>
        </is>
      </c>
      <c r="IQ102" s="72" t="n"/>
    </row>
    <row r="103" ht="10.5" customHeight="1" s="65">
      <c r="A103" s="72" t="inlineStr">
        <is>
          <t>WT_EXHAUST_EXIT_REQUIRE_GAIN</t>
        </is>
      </c>
      <c r="B103" s="72" t="inlineStr">
        <is>
          <t>0.5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2" t="n">
        <v>4.127409103944941</v>
      </c>
      <c r="N103" s="72" t="n">
        <v>21</v>
      </c>
      <c r="O103" s="76" t="n"/>
      <c r="P103" s="76"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8" t="n"/>
      <c r="AQ103" s="78" t="n"/>
      <c r="AR103" s="78" t="n"/>
      <c r="AS103" s="78" t="n"/>
      <c r="AT103" s="78"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ez_manage.py:5917 top()</t>
        </is>
      </c>
      <c r="IP103" s="72" t="inlineStr">
        <is>
          <t>v12_quick_engine.py:3753 x3</t>
        </is>
      </c>
      <c r="IQ103" s="72" t="n"/>
    </row>
    <row r="104" ht="10.5" customHeight="1" s="65">
      <c r="A104" s="72" t="inlineStr">
        <is>
          <t>WT_EXHAUST_EXIT_REQUIRE_GAIN</t>
        </is>
      </c>
      <c r="B104" s="72" t="inlineStr">
        <is>
          <t>1.0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2" t="n">
        <v>4.178616629924623</v>
      </c>
      <c r="N104" s="72" t="n">
        <v>21</v>
      </c>
      <c r="O104" s="76" t="n"/>
      <c r="P104" s="76"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8" t="n"/>
      <c r="AQ104" s="78" t="n"/>
      <c r="AR104" s="78" t="n"/>
      <c r="AS104" s="78" t="n"/>
      <c r="AT104" s="78"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ez_manage.py:5917 top()</t>
        </is>
      </c>
      <c r="IP104" s="72" t="inlineStr">
        <is>
          <t>v12_quick_engine.py:3753 x3</t>
        </is>
      </c>
      <c r="IQ104" s="72" t="n"/>
    </row>
    <row r="105" ht="10.5" customHeight="1" s="65">
      <c r="A105" s="72" t="inlineStr">
        <is>
          <t>WT_EXHAUST_EXIT_REQUIRE_GAIN</t>
        </is>
      </c>
      <c r="B105" s="72" t="inlineStr">
        <is>
          <t>2.0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2" t="n">
        <v>3.10089787844543</v>
      </c>
      <c r="N105" s="72" t="n">
        <v>21</v>
      </c>
      <c r="O105" s="76" t="n"/>
      <c r="P105" s="76"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8" t="n"/>
      <c r="AQ105" s="78" t="n"/>
      <c r="AR105" s="78" t="n"/>
      <c r="AS105" s="78" t="n"/>
      <c r="AT105" s="78"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ez_manage.py:5917 top()</t>
        </is>
      </c>
      <c r="IP105" s="72" t="inlineStr">
        <is>
          <t>v12_quick_engine.py:3753 x3</t>
        </is>
      </c>
      <c r="IQ105" s="72" t="n"/>
    </row>
    <row r="106" ht="10.5" customHeight="1" s="65">
      <c r="A106" s="72" t="inlineStr">
        <is>
          <t>WT_PERCENTILE_ENTRY_GATE_ENABLED</t>
        </is>
      </c>
      <c r="B106" s="72" t="inlineStr">
        <is>
          <t>False</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2" t="n">
        <v>2.76112660443662</v>
      </c>
      <c r="N106" s="72" t="n">
        <v>20</v>
      </c>
      <c r="O106" s="76" t="n"/>
      <c r="P106" s="76"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8" t="n"/>
      <c r="FN106" s="78" t="n"/>
      <c r="FO106" s="78" t="n"/>
      <c r="FP106" s="78" t="n"/>
      <c r="FQ106" s="78"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ez_manage.py:5924 top()</t>
        </is>
      </c>
      <c r="IP106" s="72" t="inlineStr">
        <is>
          <t>v12_quick_engine.py:3764 x2</t>
        </is>
      </c>
      <c r="IQ106" s="72" t="n"/>
    </row>
    <row r="107" ht="10.5" customHeight="1" s="65">
      <c r="A107" s="71" t="inlineStr">
        <is>
          <t>WT_PERCENTILE_ENTRY_GATE_ENABLED</t>
        </is>
      </c>
      <c r="B107" s="72" t="inlineStr">
        <is>
          <t>True</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YES</t>
        </is>
      </c>
      <c r="M107" s="72" t="n">
        <v>3.501960111551105</v>
      </c>
      <c r="N107" s="72" t="n">
        <v>21</v>
      </c>
      <c r="O107" s="76" t="n"/>
      <c r="P107" s="76"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ez_manage.py:5924 top()</t>
        </is>
      </c>
      <c r="IP107" s="72" t="inlineStr">
        <is>
          <t>v12_quick_engine.py:3764 x2</t>
        </is>
      </c>
      <c r="IQ107" s="72" t="n"/>
    </row>
    <row r="108" ht="10.5" customHeight="1" s="65">
      <c r="A108" s="72" t="inlineStr">
        <is>
          <t>WT_PERCENTILE_ENTRY_OB_D</t>
        </is>
      </c>
      <c r="B108" s="72" t="inlineStr">
        <is>
          <t>45.0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2" t="n">
        <v>3.174300150030986</v>
      </c>
      <c r="N108" s="72" t="n">
        <v>19</v>
      </c>
      <c r="O108" s="76" t="n"/>
      <c r="P108" s="76"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8" t="n"/>
      <c r="FN108" s="78" t="n"/>
      <c r="FO108" s="78" t="n"/>
      <c r="FP108" s="78" t="n"/>
      <c r="FQ108" s="78"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ez_manage.py:5925 top()</t>
        </is>
      </c>
      <c r="IP108" s="72" t="inlineStr">
        <is>
          <t>v12_quick_engine.py:3765 x2</t>
        </is>
      </c>
      <c r="IQ108" s="72" t="n"/>
    </row>
    <row r="109" ht="10.5" customHeight="1" s="65">
      <c r="A109" s="72" t="inlineStr">
        <is>
          <t>WT_PERCENTILE_ENTRY_OB_D</t>
        </is>
      </c>
      <c r="B109" s="72" t="inlineStr">
        <is>
          <t>67.5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2" t="n">
        <v>2.488320708292495</v>
      </c>
      <c r="N109" s="72" t="n">
        <v>22</v>
      </c>
      <c r="O109" s="76" t="n"/>
      <c r="P109" s="76"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8" t="n"/>
      <c r="FN109" s="78" t="n"/>
      <c r="FO109" s="78" t="n"/>
      <c r="FP109" s="78" t="n"/>
      <c r="FQ109" s="78"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ez_manage.py:5925 top()</t>
        </is>
      </c>
      <c r="IP109" s="72" t="inlineStr">
        <is>
          <t>v12_quick_engine.py:3765 x2</t>
        </is>
      </c>
      <c r="IQ109" s="72" t="n"/>
    </row>
    <row r="110" ht="10.5" customHeight="1" s="65">
      <c r="A110" s="72" t="inlineStr">
        <is>
          <t>WT_PERCENTILE_ENTRY_OB_D</t>
        </is>
      </c>
      <c r="B110" s="72" t="inlineStr">
        <is>
          <t>90.0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2" t="n">
        <v>4.381147558590224</v>
      </c>
      <c r="N110" s="72" t="n">
        <v>21</v>
      </c>
      <c r="O110" s="76" t="n"/>
      <c r="P110" s="76"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8" t="n"/>
      <c r="FN110" s="78" t="n"/>
      <c r="FO110" s="78" t="n"/>
      <c r="FP110" s="78" t="n"/>
      <c r="FQ110" s="78"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ez_manage.py:5925 top()</t>
        </is>
      </c>
      <c r="IP110" s="72" t="inlineStr">
        <is>
          <t>v12_quick_engine.py:3765 x2</t>
        </is>
      </c>
      <c r="IQ110" s="72" t="n"/>
    </row>
    <row r="111" ht="10.5" customHeight="1" s="65">
      <c r="A111" s="71" t="inlineStr">
        <is>
          <t>WT_PERCENTILE_ENTRY_OB_D</t>
        </is>
      </c>
      <c r="B111" s="72" t="inlineStr">
        <is>
          <t>112.5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YES</t>
        </is>
      </c>
      <c r="M111" s="72" t="n">
        <v>3.276789636157646</v>
      </c>
      <c r="N111" s="72" t="n">
        <v>21</v>
      </c>
      <c r="O111" s="76" t="n"/>
      <c r="P111" s="76"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8" t="n"/>
      <c r="FN111" s="78" t="n"/>
      <c r="FO111" s="78" t="n"/>
      <c r="FP111" s="78" t="n"/>
      <c r="FQ111" s="78"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ez_manage.py:5925 top()</t>
        </is>
      </c>
      <c r="IP111" s="72" t="inlineStr">
        <is>
          <t>v12_quick_engine.py:3765 x2</t>
        </is>
      </c>
      <c r="IQ111" s="72" t="n"/>
    </row>
    <row r="112" ht="10.5" customHeight="1" s="65">
      <c r="A112" s="72" t="inlineStr">
        <is>
          <t>WT_PERCENTILE_ENTRY_OB_D</t>
        </is>
      </c>
      <c r="B112" s="72" t="inlineStr">
        <is>
          <t>135.0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2" t="n">
        <v>2.82467172231602</v>
      </c>
      <c r="N112" s="72" t="n">
        <v>25</v>
      </c>
      <c r="O112" s="76" t="n"/>
      <c r="P112" s="76"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8" t="n"/>
      <c r="FN112" s="78" t="n"/>
      <c r="FO112" s="78" t="n"/>
      <c r="FP112" s="78" t="n"/>
      <c r="FQ112" s="78"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ez_manage.py:5925 top()</t>
        </is>
      </c>
      <c r="IP112" s="72" t="inlineStr">
        <is>
          <t>v12_quick_engine.py:3765 x2</t>
        </is>
      </c>
      <c r="IQ112" s="72" t="n"/>
    </row>
    <row r="113" ht="10.5" customHeight="1" s="65">
      <c r="A113" s="72" t="inlineStr">
        <is>
          <t>WT_PERCENTILE_ENTRY_OS_D</t>
        </is>
      </c>
      <c r="B113" s="72" t="inlineStr">
        <is>
          <t>5.0</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2" t="n">
        <v>2.031287324942532</v>
      </c>
      <c r="N113" s="72" t="n">
        <v>20</v>
      </c>
      <c r="O113" s="76" t="n"/>
      <c r="P113" s="76"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ez_manage.py:5926 top()</t>
        </is>
      </c>
      <c r="IP113" s="72" t="inlineStr">
        <is>
          <t>v12_quick_engine.py:3766 x2</t>
        </is>
      </c>
      <c r="IQ113" s="72" t="n"/>
    </row>
    <row r="114" ht="10.5" customHeight="1" s="65">
      <c r="A114" s="72" t="inlineStr">
        <is>
          <t>WT_PERCENTILE_ENTRY_OS_D</t>
        </is>
      </c>
      <c r="B114" s="72" t="inlineStr">
        <is>
          <t>7.5</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2" t="n">
        <v>2.859656455437082</v>
      </c>
      <c r="N114" s="72" t="n">
        <v>20</v>
      </c>
      <c r="O114" s="76" t="n"/>
      <c r="P114" s="76"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ez_manage.py:5926 top()</t>
        </is>
      </c>
      <c r="IP114" s="72" t="inlineStr">
        <is>
          <t>v12_quick_engine.py:3766 x2</t>
        </is>
      </c>
      <c r="IQ114" s="72" t="n"/>
    </row>
    <row r="115" ht="10.5" customHeight="1" s="65">
      <c r="A115" s="72" t="inlineStr">
        <is>
          <t>WT_PERCENTILE_ENTRY_OS_D</t>
        </is>
      </c>
      <c r="B115" s="72" t="inlineStr">
        <is>
          <t>10.0</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2" t="n">
        <v>4.381147558590224</v>
      </c>
      <c r="N115" s="72" t="n">
        <v>21</v>
      </c>
      <c r="O115" s="76" t="n"/>
      <c r="P115" s="76"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ez_manage.py:5926 top()</t>
        </is>
      </c>
      <c r="IP115" s="72" t="inlineStr">
        <is>
          <t>v12_quick_engine.py:3766 x2</t>
        </is>
      </c>
      <c r="IQ115" s="72" t="n"/>
    </row>
    <row r="116" ht="10.5" customHeight="1" s="65">
      <c r="A116" s="71" t="inlineStr">
        <is>
          <t>WT_PERCENTILE_ENTRY_OS_D</t>
        </is>
      </c>
      <c r="B116" s="72" t="inlineStr">
        <is>
          <t>12.5</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YES</t>
        </is>
      </c>
      <c r="M116" s="72" t="n">
        <v>3.030160416943373</v>
      </c>
      <c r="N116" s="72" t="n">
        <v>21</v>
      </c>
      <c r="O116" s="76" t="n"/>
      <c r="P116" s="76"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8" t="n"/>
      <c r="FN116" s="78" t="n"/>
      <c r="FO116" s="78" t="n"/>
      <c r="FP116" s="78" t="n"/>
      <c r="FQ116" s="78"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ez_manage.py:5926 top()</t>
        </is>
      </c>
      <c r="IP116" s="72" t="inlineStr">
        <is>
          <t>v12_quick_engine.py:3766 x2</t>
        </is>
      </c>
      <c r="IQ116" s="72" t="n"/>
    </row>
    <row r="117" ht="10.5" customHeight="1" s="65">
      <c r="A117" s="72" t="inlineStr">
        <is>
          <t>WT_PERCENTILE_ENTRY_OS_D</t>
        </is>
      </c>
      <c r="B117" s="72" t="inlineStr">
        <is>
          <t>15.0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NO</t>
        </is>
      </c>
      <c r="M117" s="72" t="n">
        <v>2.798257641067154</v>
      </c>
      <c r="N117" s="72" t="n">
        <v>21</v>
      </c>
      <c r="O117" s="76" t="n"/>
      <c r="P117" s="76"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ez_manage.py:5926 top()</t>
        </is>
      </c>
      <c r="IP117" s="72" t="inlineStr">
        <is>
          <t>v12_quick_engine.py:3766 x2</t>
        </is>
      </c>
      <c r="IQ117" s="72" t="n"/>
    </row>
    <row r="118" ht="10.5" customHeight="1" s="65">
      <c r="A118" s="71" t="inlineStr">
        <is>
          <t>WT_PERCENTILE_EXIT_OB_4H</t>
        </is>
      </c>
      <c r="B118" s="72" t="inlineStr">
        <is>
          <t>0</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YES</t>
        </is>
      </c>
      <c r="M118" s="72" t="n">
        <v>4.322215073014898</v>
      </c>
      <c r="N118" s="72" t="n">
        <v>21</v>
      </c>
      <c r="O118" s="76" t="n"/>
      <c r="P118" s="76"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ez_manage.py:5928 top()</t>
        </is>
      </c>
      <c r="IP118" s="72" t="inlineStr">
        <is>
          <t>v12_quick_engine.py:3768 x5</t>
        </is>
      </c>
      <c r="IQ118" s="72" t="n"/>
    </row>
    <row r="119" ht="10.5" customHeight="1" s="65">
      <c r="A119" s="72" t="inlineStr">
        <is>
          <t>WT_PERCENTILE_EXIT_OB_4H</t>
        </is>
      </c>
      <c r="B119" s="72" t="inlineStr">
        <is>
          <t>0.5</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2" t="n">
        <v>3.982297718650931</v>
      </c>
      <c r="N119" s="72" t="n">
        <v>23</v>
      </c>
      <c r="O119" s="76" t="n"/>
      <c r="P119" s="76"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ez_manage.py:5928 top()</t>
        </is>
      </c>
      <c r="IP119" s="72" t="inlineStr">
        <is>
          <t>v12_quick_engine.py:3768 x5</t>
        </is>
      </c>
      <c r="IQ119" s="72" t="n"/>
    </row>
    <row r="120" ht="10.5" customHeight="1" s="65">
      <c r="A120" s="72" t="inlineStr">
        <is>
          <t>WT_PERCENTILE_EXIT_OB_4H</t>
        </is>
      </c>
      <c r="B120" s="72" t="inlineStr">
        <is>
          <t>1.0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2" t="n">
        <v>3.787644979225445</v>
      </c>
      <c r="N120" s="72" t="n">
        <v>21</v>
      </c>
      <c r="O120" s="76" t="n"/>
      <c r="P120" s="76"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ez_manage.py:5928 top()</t>
        </is>
      </c>
      <c r="IP120" s="72" t="inlineStr">
        <is>
          <t>v12_quick_engine.py:3768 x5</t>
        </is>
      </c>
      <c r="IQ120" s="72" t="n"/>
    </row>
    <row r="121" ht="10.5" customHeight="1" s="65">
      <c r="A121" s="72" t="inlineStr">
        <is>
          <t>WT_PERCENTILE_EXIT_OB_4H</t>
        </is>
      </c>
      <c r="B121" s="72" t="inlineStr">
        <is>
          <t>2.0</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2" t="n">
        <v>2.618592185156938</v>
      </c>
      <c r="N121" s="72" t="n">
        <v>21</v>
      </c>
      <c r="O121" s="76" t="n"/>
      <c r="P121" s="76"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ez_manage.py:5928 top()</t>
        </is>
      </c>
      <c r="IP121" s="72" t="inlineStr">
        <is>
          <t>v12_quick_engine.py:3768 x5</t>
        </is>
      </c>
      <c r="IQ121" s="72" t="n"/>
    </row>
    <row r="122" ht="10.5" customHeight="1" s="65">
      <c r="A122" s="71" t="inlineStr">
        <is>
          <t>WT_PERCENTILE_EXIT_OB_D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2" t="n">
        <v>4.328828393582357</v>
      </c>
      <c r="N122" s="72" t="n">
        <v>21</v>
      </c>
      <c r="O122" s="76" t="n"/>
      <c r="P122" s="76"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ez_manage.py:5929 top()</t>
        </is>
      </c>
      <c r="IP122" s="72" t="inlineStr">
        <is>
          <t>v12_quick_engine.py:3769 x3</t>
        </is>
      </c>
      <c r="IQ122" s="72" t="n"/>
    </row>
    <row r="123" ht="10.5" customHeight="1" s="65">
      <c r="A123" s="72" t="inlineStr">
        <is>
          <t>WT_PERCENTILE_EXIT_OB_D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2" t="n">
        <v>3.983192351765835</v>
      </c>
      <c r="N123" s="72" t="n">
        <v>21</v>
      </c>
      <c r="O123" s="76" t="n"/>
      <c r="P123" s="76"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ez_manage.py:5929 top()</t>
        </is>
      </c>
      <c r="IP123" s="72" t="inlineStr">
        <is>
          <t>v12_quick_engine.py:3769 x3</t>
        </is>
      </c>
      <c r="IQ123" s="72" t="n"/>
    </row>
    <row r="124" ht="10.5" customHeight="1" s="65">
      <c r="A124" s="72" t="inlineStr">
        <is>
          <t>WT_PERCENTILE_EXIT_OB_D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2" t="n">
        <v>3.718946819614693</v>
      </c>
      <c r="N124" s="72" t="n">
        <v>21</v>
      </c>
      <c r="O124" s="76" t="n"/>
      <c r="P124" s="76"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8" t="n"/>
      <c r="DQ124" s="78"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ez_manage.py:5929 top()</t>
        </is>
      </c>
      <c r="IP124" s="72" t="inlineStr">
        <is>
          <t>v12_quick_engine.py:3769 x3</t>
        </is>
      </c>
      <c r="IQ124" s="72" t="n"/>
    </row>
    <row r="125" ht="10.5" customHeight="1" s="65">
      <c r="A125" s="72" t="inlineStr">
        <is>
          <t>WT_PERCENTILE_EXIT_OB_D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2" t="n">
        <v>3.173742199148509</v>
      </c>
      <c r="N125" s="72" t="n">
        <v>20</v>
      </c>
      <c r="O125" s="76" t="n"/>
      <c r="P125" s="76"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8" t="n"/>
      <c r="DQ125" s="78"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ez_manage.py:5929 top()</t>
        </is>
      </c>
      <c r="IP125" s="72" t="inlineStr">
        <is>
          <t>v12_quick_engine.py:3769 x3</t>
        </is>
      </c>
      <c r="IQ125" s="72" t="n"/>
    </row>
    <row r="126" ht="10.5" customHeight="1" s="65">
      <c r="A126" s="71" t="inlineStr">
        <is>
          <t>WT_PERCENTILE_EXIT_OS_4H</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2" t="n">
        <v>4.326456399228538</v>
      </c>
      <c r="N126" s="72" t="n">
        <v>21</v>
      </c>
      <c r="O126" s="76" t="n"/>
      <c r="P126" s="76"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8" t="n"/>
      <c r="DQ126" s="78"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ez_manage.py:5930 top()</t>
        </is>
      </c>
      <c r="IP126" s="72" t="inlineStr">
        <is>
          <t>v12_quick_engine.py:3770 x5</t>
        </is>
      </c>
      <c r="IQ126" s="72" t="n"/>
    </row>
    <row r="127" ht="10.5" customHeight="1" s="65">
      <c r="A127" s="72" t="inlineStr">
        <is>
          <t>WT_PERCENTILE_EXIT_OS_4H</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2" t="n">
        <v>2.881539131084198</v>
      </c>
      <c r="N127" s="72" t="n">
        <v>50</v>
      </c>
      <c r="O127" s="76" t="n"/>
      <c r="P127" s="76"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ez_manage.py:5930 top()</t>
        </is>
      </c>
      <c r="IP127" s="72" t="inlineStr">
        <is>
          <t>v12_quick_engine.py:3770 x5</t>
        </is>
      </c>
      <c r="IQ127" s="72" t="n"/>
    </row>
    <row r="128" ht="10.5" customHeight="1" s="65">
      <c r="A128" s="72" t="inlineStr">
        <is>
          <t>WT_PERCENTILE_EXIT_OS_4H</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2" t="n">
        <v>2.442044663289242</v>
      </c>
      <c r="N128" s="72" t="n">
        <v>49</v>
      </c>
      <c r="O128" s="76" t="n"/>
      <c r="P128" s="76"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ez_manage.py:5930 top()</t>
        </is>
      </c>
      <c r="IP128" s="72" t="inlineStr">
        <is>
          <t>v12_quick_engine.py:3770 x5</t>
        </is>
      </c>
      <c r="IQ128" s="72" t="n"/>
    </row>
    <row r="129" ht="10.5" customHeight="1" s="65">
      <c r="A129" s="72" t="inlineStr">
        <is>
          <t>WT_PERCENTILE_EXIT_OS_4H</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2" t="n">
        <v>3.635143776786508</v>
      </c>
      <c r="N129" s="72" t="n">
        <v>22</v>
      </c>
      <c r="O129" s="76" t="n"/>
      <c r="P129" s="76"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ez_manage.py:5930 top()</t>
        </is>
      </c>
      <c r="IP129" s="72" t="inlineStr">
        <is>
          <t>v12_quick_engine.py:3770 x5</t>
        </is>
      </c>
      <c r="IQ129" s="72" t="n"/>
    </row>
    <row r="130" ht="10.5" customHeight="1" s="65">
      <c r="A130" s="72" t="inlineStr">
        <is>
          <t>WT_PERCENTILE_EXIT_OS_D</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2" t="n">
        <v>4.328828393582357</v>
      </c>
      <c r="N130" s="72" t="n">
        <v>21</v>
      </c>
      <c r="O130" s="76" t="n"/>
      <c r="P130" s="76"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ez_manage.py:5931 top()</t>
        </is>
      </c>
      <c r="IP130" s="72" t="inlineStr">
        <is>
          <t>v12_quick_engine.py:3771 x3</t>
        </is>
      </c>
      <c r="IQ130" s="72" t="n"/>
    </row>
    <row r="131" ht="10.5" customHeight="1" s="65">
      <c r="A131" s="71" t="inlineStr">
        <is>
          <t>WT_PERCENTILE_EXIT_OS_D</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YES</t>
        </is>
      </c>
      <c r="M131" s="72" t="n">
        <v>3.253586683847657</v>
      </c>
      <c r="N131" s="72" t="n">
        <v>19</v>
      </c>
      <c r="O131" s="76" t="n"/>
      <c r="P131" s="76"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ez_manage.py:5931 top()</t>
        </is>
      </c>
      <c r="IP131" s="72" t="inlineStr">
        <is>
          <t>v12_quick_engine.py:3771 x3</t>
        </is>
      </c>
      <c r="IQ131" s="72" t="n"/>
    </row>
    <row r="132" ht="10.5" customHeight="1" s="65">
      <c r="A132" s="72" t="inlineStr">
        <is>
          <t>WT_PERCENTILE_EXIT_OS_D</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2" t="n">
        <v>3.233127777428277</v>
      </c>
      <c r="N132" s="72" t="n">
        <v>19</v>
      </c>
      <c r="O132" s="76" t="n"/>
      <c r="P132" s="76"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ez_manage.py:5931 top()</t>
        </is>
      </c>
      <c r="IP132" s="72" t="inlineStr">
        <is>
          <t>v12_quick_engine.py:3771 x3</t>
        </is>
      </c>
      <c r="IQ132" s="72" t="n"/>
    </row>
    <row r="133" ht="10.5" customHeight="1" s="65">
      <c r="A133" s="72" t="inlineStr">
        <is>
          <t>WT_PERCENTILE_EXIT_OS_D</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2" t="n">
        <v>3.647545147104773</v>
      </c>
      <c r="N133" s="72" t="n">
        <v>21</v>
      </c>
      <c r="O133" s="76" t="n"/>
      <c r="P133" s="76"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ez_manage.py:5931 top()</t>
        </is>
      </c>
      <c r="IP133" s="72" t="inlineStr">
        <is>
          <t>v12_quick_engine.py:3771 x3</t>
        </is>
      </c>
      <c r="IQ133" s="72" t="n"/>
    </row>
    <row r="134" ht="10.5" customHeight="1" s="65">
      <c r="A134" s="72" t="inlineStr">
        <is>
          <t>WT_REDUCE_FRAC_HIGH</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2" t="n">
        <v>4.450347934486379</v>
      </c>
      <c r="N134" s="72" t="n">
        <v>20</v>
      </c>
      <c r="O134" s="76" t="n"/>
      <c r="P134" s="76"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ez_manage.py:4307 top()</t>
        </is>
      </c>
      <c r="IP134" s="72" t="inlineStr">
        <is>
          <t>v12_quick_engine.py:3772 x2</t>
        </is>
      </c>
      <c r="IQ134" s="72" t="n"/>
    </row>
    <row r="135" ht="10.5" customHeight="1" s="65">
      <c r="A135" s="71" t="inlineStr">
        <is>
          <t>WT_REDUCE_FRAC_HIGH</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YES</t>
        </is>
      </c>
      <c r="M135" s="72" t="n">
        <v>1.862056334977789</v>
      </c>
      <c r="N135" s="72" t="n">
        <v>18</v>
      </c>
      <c r="O135" s="76" t="n"/>
      <c r="P135" s="76"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8" t="n"/>
      <c r="BP135" s="78" t="n"/>
      <c r="BQ135" s="78" t="n"/>
      <c r="BR135" s="78" t="n"/>
      <c r="BS135" s="78"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ez_manage.py:4307 top()</t>
        </is>
      </c>
      <c r="IP135" s="72" t="inlineStr">
        <is>
          <t>v12_quick_engine.py:3772 x2</t>
        </is>
      </c>
      <c r="IQ135" s="72" t="n"/>
    </row>
    <row r="136" ht="10.5" customHeight="1" s="65">
      <c r="A136" s="72" t="inlineStr">
        <is>
          <t>WT_REDUCE_FRAC_HIGH</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2" t="n">
        <v>2.846333665739103</v>
      </c>
      <c r="N136" s="72" t="n">
        <v>20</v>
      </c>
      <c r="O136" s="76" t="n"/>
      <c r="P136" s="76"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8" t="n"/>
      <c r="BP136" s="78" t="n"/>
      <c r="BQ136" s="78" t="n"/>
      <c r="BR136" s="78" t="n"/>
      <c r="BS136" s="78"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ez_manage.py:4307 top()</t>
        </is>
      </c>
      <c r="IP136" s="72" t="inlineStr">
        <is>
          <t>v12_quick_engine.py:3772 x2</t>
        </is>
      </c>
      <c r="IQ136" s="72" t="n"/>
    </row>
    <row r="137" ht="10.5" customHeight="1" s="65">
      <c r="A137" s="72" t="inlineStr">
        <is>
          <t>WT_REDUCE_FRAC_HIGH</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2" t="n">
        <v>3.985962282512573</v>
      </c>
      <c r="N137" s="72" t="n">
        <v>21</v>
      </c>
      <c r="O137" s="76" t="n"/>
      <c r="P137" s="76"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8" t="n"/>
      <c r="BP137" s="78" t="n"/>
      <c r="BQ137" s="78" t="n"/>
      <c r="BR137" s="78" t="n"/>
      <c r="BS137" s="78"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ez_manage.py:4307 top()</t>
        </is>
      </c>
      <c r="IP137" s="72" t="inlineStr">
        <is>
          <t>v12_quick_engine.py:3772 x2</t>
        </is>
      </c>
      <c r="IQ137" s="72" t="n"/>
    </row>
    <row r="138" ht="10.5" customHeight="1" s="65">
      <c r="A138" s="71" t="inlineStr">
        <is>
          <t>WT_REDUCE_FRAC_LOW</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2" t="n">
        <v>4.450347934486379</v>
      </c>
      <c r="N138" s="72" t="n">
        <v>20</v>
      </c>
      <c r="O138" s="76" t="n"/>
      <c r="P138" s="76"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8" t="n"/>
      <c r="BP138" s="78" t="n"/>
      <c r="BQ138" s="78" t="n"/>
      <c r="BR138" s="78" t="n"/>
      <c r="BS138" s="78"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ez_manage.py:4308 top()</t>
        </is>
      </c>
      <c r="IP138" s="72" t="inlineStr">
        <is>
          <t>v12_quick_engine.py:2948 x10</t>
        </is>
      </c>
      <c r="IQ138" s="72" t="n"/>
    </row>
    <row r="139" ht="10.5" customHeight="1" s="65">
      <c r="A139" s="72" t="inlineStr">
        <is>
          <t>WT_REDUCE_FRAC_LOW</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2" t="n">
        <v>2.614097305255044</v>
      </c>
      <c r="N139" s="72" t="n">
        <v>22</v>
      </c>
      <c r="O139" s="76" t="n"/>
      <c r="P139" s="76"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8" t="n"/>
      <c r="BP139" s="78" t="n"/>
      <c r="BQ139" s="78" t="n"/>
      <c r="BR139" s="78" t="n"/>
      <c r="BS139" s="78"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8" t="n"/>
      <c r="DN139" s="78" t="n"/>
      <c r="DO139" s="78" t="n"/>
      <c r="DP139" s="78" t="n"/>
      <c r="DQ139" s="78"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ez_manage.py:4308 top()</t>
        </is>
      </c>
      <c r="IP139" s="72" t="inlineStr">
        <is>
          <t>v12_quick_engine.py:2948 x10</t>
        </is>
      </c>
      <c r="IQ139" s="72" t="n"/>
    </row>
    <row r="140" ht="10.5" customHeight="1" s="65">
      <c r="A140" s="72" t="inlineStr">
        <is>
          <t>WT_REDUCE_FRAC_LOW</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2" t="n">
        <v>1.668831876907967</v>
      </c>
      <c r="N140" s="72" t="n">
        <v>23</v>
      </c>
      <c r="O140" s="76" t="n"/>
      <c r="P140" s="76"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8" t="n"/>
      <c r="BP140" s="78" t="n"/>
      <c r="BQ140" s="78" t="n"/>
      <c r="BR140" s="78" t="n"/>
      <c r="BS140" s="78"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8" t="n"/>
      <c r="DN140" s="78" t="n"/>
      <c r="DO140" s="78" t="n"/>
      <c r="DP140" s="78" t="n"/>
      <c r="DQ140" s="78"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ez_manage.py:4308 top()</t>
        </is>
      </c>
      <c r="IP140" s="72" t="inlineStr">
        <is>
          <t>v12_quick_engine.py:2948 x10</t>
        </is>
      </c>
      <c r="IQ140" s="72" t="n"/>
    </row>
    <row r="141" ht="10.5" customHeight="1" s="65">
      <c r="A141" s="72" t="inlineStr">
        <is>
          <t>WT_REDUCE_FRAC_LOW</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2" t="n">
        <v>3.520526287581619</v>
      </c>
      <c r="N141" s="72" t="n">
        <v>20</v>
      </c>
      <c r="O141" s="76" t="n"/>
      <c r="P141" s="76"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8" t="n"/>
      <c r="BP141" s="78" t="n"/>
      <c r="BQ141" s="78" t="n"/>
      <c r="BR141" s="78" t="n"/>
      <c r="BS141" s="78"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ez_manage.py:4308 top()</t>
        </is>
      </c>
      <c r="IP141" s="72" t="inlineStr">
        <is>
          <t>v12_quick_engine.py:2948 x10</t>
        </is>
      </c>
      <c r="IQ141" s="72" t="n"/>
    </row>
    <row r="142" ht="10.5" customHeight="1" s="65">
      <c r="A142" s="72" t="inlineStr">
        <is>
          <t>WT_REDUCE_FRAC_MED</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2" t="n">
        <v>4.450347934486379</v>
      </c>
      <c r="N142" s="72" t="n">
        <v>20</v>
      </c>
      <c r="O142" s="76" t="n"/>
      <c r="P142" s="76"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8" t="n"/>
      <c r="BP142" s="78" t="n"/>
      <c r="BQ142" s="78" t="n"/>
      <c r="BR142" s="78" t="n"/>
      <c r="BS142" s="78"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8" t="n"/>
      <c r="DN142" s="78" t="n"/>
      <c r="DO142" s="78" t="n"/>
      <c r="DP142" s="78" t="n"/>
      <c r="DQ142" s="78"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ez_manage.py:4309 top()</t>
        </is>
      </c>
      <c r="IP142" s="72" t="inlineStr">
        <is>
          <t>v12_quick_engine.py:2949 x14</t>
        </is>
      </c>
      <c r="IQ142" s="72" t="n"/>
    </row>
    <row r="143" ht="10.5" customHeight="1" s="65">
      <c r="A143" s="71" t="inlineStr">
        <is>
          <t>WT_REDUCE_FRAC_MED</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2" t="n">
        <v>3.050056308937908</v>
      </c>
      <c r="N143" s="72" t="n">
        <v>20</v>
      </c>
      <c r="O143" s="76" t="n"/>
      <c r="P143" s="76"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ez_manage.py:4309 top()</t>
        </is>
      </c>
      <c r="IP143" s="72" t="inlineStr">
        <is>
          <t>v12_quick_engine.py:2949 x14</t>
        </is>
      </c>
      <c r="IQ143" s="72" t="n"/>
    </row>
    <row r="144" ht="10.5" customHeight="1" s="65">
      <c r="A144" s="72" t="inlineStr">
        <is>
          <t>WT_REDUCE_FRAC_MED</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2" t="n">
        <v>2.897549844567877</v>
      </c>
      <c r="N144" s="72" t="n">
        <v>19</v>
      </c>
      <c r="O144" s="76" t="n"/>
      <c r="P144" s="76"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ez_manage.py:4309 top()</t>
        </is>
      </c>
      <c r="IP144" s="72" t="inlineStr">
        <is>
          <t>v12_quick_engine.py:2949 x14</t>
        </is>
      </c>
      <c r="IQ144" s="72" t="n"/>
    </row>
    <row r="145" ht="10.5" customHeight="1" s="65">
      <c r="A145" s="72" t="inlineStr">
        <is>
          <t>WT_REDUCE_FRAC_MED</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2" t="n">
        <v>4.035052955445164</v>
      </c>
      <c r="N145" s="72" t="n">
        <v>20</v>
      </c>
      <c r="O145" s="76" t="n"/>
      <c r="P145" s="76"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70" t="inlineStr">
        <is>
          <t>ADX_RANGING_THRESHOLD</t>
        </is>
      </c>
      <c r="B146" s="80" t="inlineStr">
        <is>
          <t>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v>2.129594739906932</v>
      </c>
      <c r="N146" s="72" t="n">
        <v>28</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ADX_RANGING_THRESHOLD</t>
        </is>
      </c>
      <c r="B147" s="80" t="inlineStr">
        <is>
          <t>15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v>2.967720672072161</v>
      </c>
      <c r="N147" s="72" t="n">
        <v>28</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ADX_RANGING_THRESHOLD</t>
        </is>
      </c>
      <c r="B148" s="80" t="inlineStr">
        <is>
          <t>10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1.776917370913012</v>
      </c>
      <c r="N148" s="72" t="n">
        <v>25</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BANDAID_OFF_LOSER_RECOVER_PCT</t>
        </is>
      </c>
      <c r="B149" s="80" t="inlineStr">
        <is>
          <t>0</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YES</t>
        </is>
      </c>
      <c r="M149" s="72" t="n">
        <v>3.927086271388337</v>
      </c>
      <c r="N149" s="72" t="n">
        <v>38</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BANDAID_OFF_LOSER_RECOVER_PCT</t>
        </is>
      </c>
      <c r="B150" s="80" t="inlineStr">
        <is>
          <t>2.0</t>
        </is>
      </c>
      <c r="C150" s="80"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72" t="inlineStr">
        <is>
          <t>NO</t>
        </is>
      </c>
      <c r="M150" s="72" t="n">
        <v>2.301598721001926</v>
      </c>
      <c r="N150" s="72" t="n">
        <v>29</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BANDAID_OFF_LOSER_RECOVER_PCT</t>
        </is>
      </c>
      <c r="B151" s="80" t="inlineStr">
        <is>
          <t>1.0</t>
        </is>
      </c>
      <c r="C151" s="80"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72" t="inlineStr">
        <is>
          <t>NO</t>
        </is>
      </c>
      <c r="M151" s="72" t="n">
        <v>1.093888542166031</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BANDAID_OFF_LOSER_RECOVER_PCT</t>
        </is>
      </c>
      <c r="B152" s="80" t="inlineStr">
        <is>
          <t>0.5</t>
        </is>
      </c>
      <c r="C152" s="80"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72" t="inlineStr">
        <is>
          <t>NO</t>
        </is>
      </c>
      <c r="M152" s="72" t="n">
        <v>1.204573892431508</v>
      </c>
      <c r="N152" s="72" t="n">
        <v>26</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BAND_ARROW_ENABLED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3.161542685296364</v>
      </c>
      <c r="N153" s="72" t="n">
        <v>38</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BAND_ARROW_ENABLED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v>2.146338971813791</v>
      </c>
      <c r="N154" s="72" t="n">
        <v>29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COOLDOWN_LOCKS_FILTER_TF</t>
        </is>
      </c>
      <c r="B155" s="80" t="inlineStr">
        <is>
          <t>OFF</t>
        </is>
      </c>
      <c r="C155" s="80" t="n"/>
      <c r="D155" s="80" t="inlineStr">
        <is>
          <t>GLOBAL_CHECK</t>
        </is>
      </c>
      <c r="E155" s="80" t="n"/>
      <c r="F155" s="72" t="n"/>
      <c r="G155" s="80">
        <f>IFERROR(VLOOKUP($A156&amp;"_"&amp;$B156,Results_Deltas!$A$2:$P$15000,5,FALSE),"")</f>
        <v/>
      </c>
      <c r="H155" s="80" t="inlineStr">
        <is>
          <t>Blanket (page end)</t>
        </is>
      </c>
      <c r="I155" s="72" t="n"/>
      <c r="J155" s="72" t="n"/>
      <c r="K155" s="72" t="n"/>
      <c r="L155" s="72" t="inlineStr">
        <is>
          <t>NO</t>
        </is>
      </c>
      <c r="M155" s="72" t="n">
        <v>1.868192880709064</v>
      </c>
      <c r="N155" s="72" t="n">
        <v>30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COOLDOWN_LOCKS_FILTER_TF</t>
        </is>
      </c>
      <c r="B156" s="80" t="inlineStr">
        <is>
          <t>D</t>
        </is>
      </c>
      <c r="C156" s="80" t="n"/>
      <c r="D156" s="80" t="inlineStr">
        <is>
          <t>GLOBAL_CHECK</t>
        </is>
      </c>
      <c r="E156" s="80" t="n"/>
      <c r="F156" s="72" t="n"/>
      <c r="G156" s="80">
        <f>IFERROR(VLOOKUP($A157&amp;"_"&amp;$B157,Results_Deltas!$A$2:$P$15000,5,FALSE),"")</f>
        <v/>
      </c>
      <c r="H156" s="80" t="inlineStr">
        <is>
          <t>Blanket (page end)</t>
        </is>
      </c>
      <c r="I156" s="72" t="n"/>
      <c r="J156" s="72" t="n"/>
      <c r="K156" s="72" t="n"/>
      <c r="L156" s="72" t="inlineStr">
        <is>
          <t>NO</t>
        </is>
      </c>
      <c r="M156" s="72" t="n">
        <v>1.891391328793695</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COOLDOWN_LOCKS_FILTER_TF</t>
        </is>
      </c>
      <c r="B157" s="80" t="inlineStr">
        <is>
          <t>4h</t>
        </is>
      </c>
      <c r="C157" s="80" t="n"/>
      <c r="D157" s="80" t="inlineStr">
        <is>
          <t>GLOBAL_CHECK</t>
        </is>
      </c>
      <c r="E157" s="80" t="n"/>
      <c r="F157" s="72" t="n"/>
      <c r="G157" s="80">
        <f>IFERROR(VLOOKUP($A158&amp;"_"&amp;$B158,Results_Deltas!$A$2:$P$15000,5,FALSE),"")</f>
        <v/>
      </c>
      <c r="H157" s="80" t="inlineStr">
        <is>
          <t>Blanket (page end)</t>
        </is>
      </c>
      <c r="I157" s="72" t="n"/>
      <c r="J157" s="72" t="n"/>
      <c r="K157" s="72" t="n"/>
      <c r="L157" s="72" t="inlineStr">
        <is>
          <t>NO</t>
        </is>
      </c>
      <c r="M157" s="72" t="n">
        <v>1.418593272309126</v>
      </c>
      <c r="N157" s="72" t="n">
        <v>29</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COOLDOWN_LOCKS_FILTER_TF</t>
        </is>
      </c>
      <c r="B158" s="80" t="inlineStr">
        <is>
          <t>1h</t>
        </is>
      </c>
      <c r="C158" s="80" t="n"/>
      <c r="D158" s="80" t="inlineStr">
        <is>
          <t>GLOBAL_CHECK</t>
        </is>
      </c>
      <c r="E158" s="80" t="n"/>
      <c r="F158" s="72" t="n"/>
      <c r="G158" s="80">
        <f>IFERROR(VLOOKUP($A159&amp;"_"&amp;$B159,Results_Deltas!$A$2:$P$15000,5,FALSE),"")</f>
        <v/>
      </c>
      <c r="H158" s="80" t="inlineStr">
        <is>
          <t>Blanket (page end)</t>
        </is>
      </c>
      <c r="I158" s="72" t="n"/>
      <c r="J158" s="72" t="n"/>
      <c r="K158" s="72" t="n"/>
      <c r="L158" s="72" t="inlineStr">
        <is>
          <t>NO</t>
        </is>
      </c>
      <c r="M158" s="72" t="n">
        <v>1.744911153351788</v>
      </c>
      <c r="N158" s="72" t="n">
        <v>30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COOLDOWN_LOCKS_FILTER_TF</t>
        </is>
      </c>
      <c r="B159" s="80" t="inlineStr">
        <is>
          <t>15m</t>
        </is>
      </c>
      <c r="C159" s="80" t="n"/>
      <c r="D159" s="80" t="inlineStr">
        <is>
          <t>GLOBAL_CHECK</t>
        </is>
      </c>
      <c r="E159" s="80" t="n"/>
      <c r="F159" s="72" t="n"/>
      <c r="G159" s="80">
        <f>IFERROR(VLOOKUP($A160&amp;"_"&amp;$B160,Results_Deltas!$A$2:$P$15000,5,FALSE),"")</f>
        <v/>
      </c>
      <c r="H159" s="80" t="inlineStr">
        <is>
          <t>Blanket (page end)</t>
        </is>
      </c>
      <c r="I159" s="72" t="n"/>
      <c r="J159" s="72" t="n"/>
      <c r="K159" s="72" t="n"/>
      <c r="L159" s="72" t="inlineStr">
        <is>
          <t>YES</t>
        </is>
      </c>
      <c r="M159" s="72" t="n">
        <v>3.113566893307762</v>
      </c>
      <c r="N159" s="72" t="n">
        <v>38</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CRYPTO_SPIKE_FADE_THRESHOLD_PCT</t>
        </is>
      </c>
      <c r="B160" s="80" t="inlineStr">
        <is>
          <t>10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v>3.720365548029128</v>
      </c>
      <c r="N160" s="72" t="n">
        <v>43</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CRYPTO_SPIKE_FADE_THRESHOLD_PCT</t>
        </is>
      </c>
      <c r="B161" s="80" t="inlineStr">
        <is>
          <t>12.5</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v>2.577362022396805</v>
      </c>
      <c r="N161" s="72" t="n">
        <v>37</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CRYPTO_SPIKE_FADE_THRESHOLD_PCT</t>
        </is>
      </c>
      <c r="B162" s="80" t="inlineStr">
        <is>
          <t>7.5</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v>2.901956332367594</v>
      </c>
      <c r="N162" s="72" t="n">
        <v>40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CRYPTO_SPIKE_FADE_THRESHOLD_PCT</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3.62833764398756</v>
      </c>
      <c r="N163" s="72" t="n">
        <v>41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DC_MOMENT_STRONG_THRESHOLD</t>
        </is>
      </c>
      <c r="B164" s="80" t="inlineStr">
        <is>
          <t>40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v>2.921882315888718</v>
      </c>
      <c r="N164" s="72" t="n">
        <v>32</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DC_MOMENT_STRONG_THRESHOLD</t>
        </is>
      </c>
      <c r="B165" s="80" t="inlineStr">
        <is>
          <t>50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v>1.859910794182092</v>
      </c>
      <c r="N165" s="72" t="n">
        <v>31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DC_MOMENT_STRONG_THRESHOLD</t>
        </is>
      </c>
      <c r="B166" s="80" t="inlineStr">
        <is>
          <t>30</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v>1.944839142278868</v>
      </c>
      <c r="N166" s="72" t="n">
        <v>30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DC_MOMENT_STRONG_THRESHOLD</t>
        </is>
      </c>
      <c r="B167" s="80" t="inlineStr">
        <is>
          <t>20</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v>2.896458869966078</v>
      </c>
      <c r="N167" s="72" t="n">
        <v>29</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DELTA_HTF_GATE</t>
        </is>
      </c>
      <c r="B168" s="80" t="inlineStr">
        <is>
          <t>4h</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v>2.676869165262061</v>
      </c>
      <c r="N168" s="72" t="n">
        <v>39</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DELTA_HTF_GATE</t>
        </is>
      </c>
      <c r="B169" s="80" t="inlineStr">
        <is>
          <t>4h_ALT</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v>2.676869165262061</v>
      </c>
      <c r="N169" s="72" t="n">
        <v>39</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DELTA_REENTRY_FILTER_ENABLED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v>3.353621398582459</v>
      </c>
      <c r="N170" s="72" t="n">
        <v>45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DELTA_REENTRY_FILTER_ENABLED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v>2.846875433793388</v>
      </c>
      <c r="N171" s="72" t="n">
        <v>37</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DUP_GUARD_FILTER_TF</t>
        </is>
      </c>
      <c r="B172" s="80" t="inlineStr">
        <is>
          <t>OFF</t>
        </is>
      </c>
      <c r="C172" s="80" t="n"/>
      <c r="D172" s="80" t="inlineStr">
        <is>
          <t>GLOBAL_CHECK</t>
        </is>
      </c>
      <c r="E172" s="80" t="n"/>
      <c r="F172" s="72" t="n"/>
      <c r="G172" s="80">
        <f>IFERROR(VLOOKUP($A173&amp;"_"&amp;$B173,Results_Deltas!$A$2:$P$15000,5,FALSE),"")</f>
        <v/>
      </c>
      <c r="H172" s="80" t="inlineStr">
        <is>
          <t>Blanket (page end)</t>
        </is>
      </c>
      <c r="I172" s="72" t="n"/>
      <c r="J172" s="72" t="n"/>
      <c r="K172" s="72" t="n"/>
      <c r="L172" s="72" t="inlineStr">
        <is>
          <t>NO</t>
        </is>
      </c>
      <c r="M172" s="72" t="n">
        <v>1.60972122546191</v>
      </c>
      <c r="N172" s="72" t="n">
        <v>28</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DUP_GUARD_FILTER_TF</t>
        </is>
      </c>
      <c r="B173" s="80" t="inlineStr">
        <is>
          <t>D</t>
        </is>
      </c>
      <c r="C173" s="80" t="n"/>
      <c r="D173" s="80" t="inlineStr">
        <is>
          <t>GLOBAL_CHECK</t>
        </is>
      </c>
      <c r="E173" s="80" t="n"/>
      <c r="F173" s="72" t="n"/>
      <c r="G173" s="80">
        <f>IFERROR(VLOOKUP($A174&amp;"_"&amp;$B174,Results_Deltas!$A$2:$P$15000,5,FALSE),"")</f>
        <v/>
      </c>
      <c r="H173" s="80" t="inlineStr">
        <is>
          <t>Blanket (page end)</t>
        </is>
      </c>
      <c r="I173" s="72" t="n"/>
      <c r="J173" s="72" t="n"/>
      <c r="K173" s="72" t="n"/>
      <c r="L173" s="72" t="inlineStr">
        <is>
          <t>NO</t>
        </is>
      </c>
      <c r="M173" s="72" t="n">
        <v>1.426749305351493</v>
      </c>
      <c r="N173" s="72" t="n">
        <v>23</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DUP_GUARD_FILTER_TF</t>
        </is>
      </c>
      <c r="B174" s="80" t="inlineStr">
        <is>
          <t>4h</t>
        </is>
      </c>
      <c r="C174" s="80" t="n"/>
      <c r="D174" s="80" t="inlineStr">
        <is>
          <t>GLOBAL_CHECK</t>
        </is>
      </c>
      <c r="E174" s="80" t="n"/>
      <c r="F174" s="72" t="n"/>
      <c r="G174" s="80">
        <f>IFERROR(VLOOKUP($A175&amp;"_"&amp;$B175,Results_Deltas!$A$2:$P$15000,5,FALSE),"")</f>
        <v/>
      </c>
      <c r="H174" s="80" t="inlineStr">
        <is>
          <t>Blanket (page end)</t>
        </is>
      </c>
      <c r="I174" s="72" t="n"/>
      <c r="J174" s="72" t="n"/>
      <c r="K174" s="72" t="n"/>
      <c r="L174" s="72" t="inlineStr">
        <is>
          <t>NO</t>
        </is>
      </c>
      <c r="M174" s="72" t="n">
        <v>1.383515803665654</v>
      </c>
      <c r="N174" s="72" t="n">
        <v>27</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DUP_GUARD_FILTER_TF</t>
        </is>
      </c>
      <c r="B175" s="80" t="inlineStr">
        <is>
          <t>1h</t>
        </is>
      </c>
      <c r="C175" s="80" t="n"/>
      <c r="D175" s="80" t="inlineStr">
        <is>
          <t>GLOBAL_CHECK</t>
        </is>
      </c>
      <c r="E175" s="80" t="n"/>
      <c r="F175" s="72" t="n"/>
      <c r="G175" s="80">
        <f>IFERROR(VLOOKUP($A176&amp;"_"&amp;$B176,Results_Deltas!$A$2:$P$15000,5,FALSE),"")</f>
        <v/>
      </c>
      <c r="H175" s="80" t="inlineStr">
        <is>
          <t>Blanket (page end)</t>
        </is>
      </c>
      <c r="I175" s="72" t="n"/>
      <c r="J175" s="72" t="n"/>
      <c r="K175" s="72" t="n"/>
      <c r="L175" s="72" t="inlineStr">
        <is>
          <t>NO</t>
        </is>
      </c>
      <c r="M175" s="72" t="n">
        <v>1.537069961486859</v>
      </c>
      <c r="N175" s="72" t="n">
        <v>27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DUP_GUARD_FILTER_TF</t>
        </is>
      </c>
      <c r="B176" s="80" t="inlineStr">
        <is>
          <t>15m</t>
        </is>
      </c>
      <c r="C176" s="80" t="n"/>
      <c r="D176" s="80" t="inlineStr">
        <is>
          <t>GLOBAL_CHECK</t>
        </is>
      </c>
      <c r="E176" s="80" t="n"/>
      <c r="F176" s="72" t="n"/>
      <c r="G176" s="80">
        <f>IFERROR(VLOOKUP($A177&amp;"_"&amp;$B177,Results_Deltas!$A$2:$P$15000,5,FALSE),"")</f>
        <v/>
      </c>
      <c r="H176" s="80" t="inlineStr">
        <is>
          <t>Blanket (page end)</t>
        </is>
      </c>
      <c r="I176" s="72" t="n"/>
      <c r="J176" s="72" t="n"/>
      <c r="K176" s="72" t="n"/>
      <c r="L176" s="72" t="inlineStr">
        <is>
          <t>YES</t>
        </is>
      </c>
      <c r="M176" s="72" t="n">
        <v>3.075558790244374</v>
      </c>
      <c r="N176" s="72" t="n">
        <v>36</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EMA_9_21_FILTER_MIN_TFS</t>
        </is>
      </c>
      <c r="B177" s="80" t="inlineStr">
        <is>
          <t>0</t>
        </is>
      </c>
      <c r="C177" s="80" t="n"/>
      <c r="D177" s="80" t="inlineStr">
        <is>
          <t>GLOBAL_CHECK</t>
        </is>
      </c>
      <c r="E177" s="80" t="n"/>
      <c r="F177" s="72" t="n"/>
      <c r="G177" s="80">
        <f>IFERROR(VLOOKUP($A178&amp;"_"&amp;$B178,Results_Deltas!$A$2:$P$15000,5,FALSE),"")</f>
        <v/>
      </c>
      <c r="H177" s="80" t="inlineStr">
        <is>
          <t>Blanket (page end)</t>
        </is>
      </c>
      <c r="I177" s="72" t="n"/>
      <c r="J177" s="72" t="n"/>
      <c r="K177" s="72" t="n"/>
      <c r="L177" s="72" t="inlineStr">
        <is>
          <t>YES</t>
        </is>
      </c>
      <c r="M177" s="72" t="n">
        <v>2.590421855158625</v>
      </c>
      <c r="N177" s="72" t="n">
        <v>41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EMA_9_21_FILTER_MIN_TFS</t>
        </is>
      </c>
      <c r="B178" s="80" t="inlineStr">
        <is>
          <t>2</t>
        </is>
      </c>
      <c r="C178" s="80" t="n"/>
      <c r="D178" s="80" t="inlineStr">
        <is>
          <t>GLOBAL_CHECK</t>
        </is>
      </c>
      <c r="E178" s="80" t="n"/>
      <c r="F178" s="72" t="n"/>
      <c r="G178" s="80">
        <f>IFERROR(VLOOKUP($A179&amp;"_"&amp;$B179,Results_Deltas!$A$2:$P$15000,5,FALSE),"")</f>
        <v/>
      </c>
      <c r="H178" s="80" t="inlineStr">
        <is>
          <t>Blanket (page end)</t>
        </is>
      </c>
      <c r="I178" s="72" t="n"/>
      <c r="J178" s="72" t="n"/>
      <c r="K178" s="72" t="n"/>
      <c r="L178" s="72" t="inlineStr">
        <is>
          <t>NO</t>
        </is>
      </c>
      <c r="M178" s="72" t="n">
        <v>2.683204393412157</v>
      </c>
      <c r="N178" s="72" t="n">
        <v>37</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EMA_9_21_FILTER_MIN_TFS</t>
        </is>
      </c>
      <c r="B179" s="80" t="inlineStr">
        <is>
          <t>1</t>
        </is>
      </c>
      <c r="C179" s="80" t="n"/>
      <c r="D179" s="80" t="inlineStr">
        <is>
          <t>GLOBAL_CHECK</t>
        </is>
      </c>
      <c r="E179" s="80" t="n"/>
      <c r="F179" s="72" t="n"/>
      <c r="G179" s="80">
        <f>IFERROR(VLOOKUP($A180&amp;"_"&amp;$B180,Results_Deltas!$A$2:$P$15000,5,FALSE),"")</f>
        <v/>
      </c>
      <c r="H179" s="80" t="inlineStr">
        <is>
          <t>Blanket (page end)</t>
        </is>
      </c>
      <c r="I179" s="72" t="n"/>
      <c r="J179" s="72" t="n"/>
      <c r="K179" s="72" t="n"/>
      <c r="L179" s="72" t="inlineStr">
        <is>
          <t>NO</t>
        </is>
      </c>
      <c r="M179" s="72" t="n">
        <v>3.70262057173994</v>
      </c>
      <c r="N179" s="72" t="n">
        <v>44</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EMA_BLANKET_FILTER_ENABLED</t>
        </is>
      </c>
      <c r="B180" s="80" t="inlineStr">
        <is>
          <t>False</t>
        </is>
      </c>
      <c r="C180" s="80" t="n"/>
      <c r="D180" s="80" t="inlineStr">
        <is>
          <t>GLOBAL_CHECK</t>
        </is>
      </c>
      <c r="E180" s="80" t="n"/>
      <c r="F180" s="72" t="n"/>
      <c r="G180" s="80">
        <f>IFERROR(VLOOKUP($A181&amp;"_"&amp;$B181,Results_Deltas!$A$2:$P$15000,5,FALSE),"")</f>
        <v/>
      </c>
      <c r="H180" s="80" t="inlineStr">
        <is>
          <t>Blanket (page end)</t>
        </is>
      </c>
      <c r="I180" s="72" t="n"/>
      <c r="J180" s="72" t="n"/>
      <c r="K180" s="72" t="n"/>
      <c r="L180" s="72" t="inlineStr">
        <is>
          <t>NO</t>
        </is>
      </c>
      <c r="M180" s="72" t="n">
        <v>2.652559878798016</v>
      </c>
      <c r="N180" s="72" t="n">
        <v>43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EMA_BLANKET_FILTER_ENABLED</t>
        </is>
      </c>
      <c r="B181" s="80" t="inlineStr">
        <is>
          <t>True</t>
        </is>
      </c>
      <c r="C181" s="80" t="n"/>
      <c r="D181" s="80" t="inlineStr">
        <is>
          <t>GLOBAL_CHECK</t>
        </is>
      </c>
      <c r="E181" s="80" t="n"/>
      <c r="F181" s="72" t="n"/>
      <c r="G181" s="80">
        <f>IFERROR(VLOOKUP($A182&amp;"_"&amp;$B182,Results_Deltas!$A$2:$P$15000,5,FALSE),"")</f>
        <v/>
      </c>
      <c r="H181" s="80" t="inlineStr">
        <is>
          <t>Blanket (page end)</t>
        </is>
      </c>
      <c r="I181" s="72" t="n"/>
      <c r="J181" s="72" t="n"/>
      <c r="K181" s="72" t="n"/>
      <c r="L181" s="72" t="inlineStr">
        <is>
          <t>YES</t>
        </is>
      </c>
      <c r="M181" s="72" t="n">
        <v>3.353426259987887</v>
      </c>
      <c r="N181" s="72" t="n">
        <v>44</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EMA_BLANKET_FILTER_MIN_TFS</t>
        </is>
      </c>
      <c r="B182" s="80" t="inlineStr">
        <is>
          <t>0</t>
        </is>
      </c>
      <c r="C182" s="80" t="n"/>
      <c r="D182" s="80" t="inlineStr">
        <is>
          <t>GLOBAL_CHECK</t>
        </is>
      </c>
      <c r="E182" s="80" t="n"/>
      <c r="F182" s="72" t="n"/>
      <c r="G182" s="80">
        <f>IFERROR(VLOOKUP($A183&amp;"_"&amp;$B183,Results_Deltas!$A$2:$P$15000,5,FALSE),"")</f>
        <v/>
      </c>
      <c r="H182" s="80" t="inlineStr">
        <is>
          <t>Blanket (page end)</t>
        </is>
      </c>
      <c r="I182" s="72" t="n"/>
      <c r="J182" s="72" t="n"/>
      <c r="K182" s="72" t="n"/>
      <c r="L182" s="72" t="inlineStr">
        <is>
          <t>YES</t>
        </is>
      </c>
      <c r="M182" s="72" t="n">
        <v>2.703671365835804</v>
      </c>
      <c r="N182" s="72" t="n">
        <v>40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EMA_BLANKET_FILTER_MIN_TFS</t>
        </is>
      </c>
      <c r="B183" s="80" t="inlineStr">
        <is>
          <t>2</t>
        </is>
      </c>
      <c r="C183" s="80" t="n"/>
      <c r="D183" s="80" t="inlineStr">
        <is>
          <t>GLOBAL_CHECK</t>
        </is>
      </c>
      <c r="E183" s="80" t="n"/>
      <c r="F183" s="72" t="n"/>
      <c r="G183" s="80">
        <f>IFERROR(VLOOKUP($A184&amp;"_"&amp;$B184,Results_Deltas!$A$2:$P$15000,5,FALSE),"")</f>
        <v/>
      </c>
      <c r="H183" s="80" t="inlineStr">
        <is>
          <t>Blanket (page end)</t>
        </is>
      </c>
      <c r="I183" s="72" t="n"/>
      <c r="J183" s="72" t="n"/>
      <c r="K183" s="72" t="n"/>
      <c r="L183" s="72" t="inlineStr">
        <is>
          <t>NO</t>
        </is>
      </c>
      <c r="M183" s="72" t="n">
        <v>2.717577584237918</v>
      </c>
      <c r="N183" s="72" t="n">
        <v>41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EMA_BLANKET_FILTER_MIN_TFS</t>
        </is>
      </c>
      <c r="B184" s="80" t="inlineStr">
        <is>
          <t>1</t>
        </is>
      </c>
      <c r="C184" s="80" t="n"/>
      <c r="D184" s="80" t="inlineStr">
        <is>
          <t>GLOBAL_CHECK</t>
        </is>
      </c>
      <c r="E184" s="80" t="n"/>
      <c r="F184" s="72" t="n"/>
      <c r="G184" s="80">
        <f>IFERROR(VLOOKUP($A185&amp;"_"&amp;$B185,Results_Deltas!$A$2:$P$15000,5,FALSE),"")</f>
        <v/>
      </c>
      <c r="H184" s="80" t="inlineStr">
        <is>
          <t>Blanket (page end)</t>
        </is>
      </c>
      <c r="I184" s="72" t="n"/>
      <c r="J184" s="72" t="n"/>
      <c r="K184" s="72" t="n"/>
      <c r="L184" s="72" t="inlineStr">
        <is>
          <t>NO</t>
        </is>
      </c>
      <c r="M184" s="72" t="n">
        <v>3.66301722930168</v>
      </c>
      <c r="N184" s="72" t="n">
        <v>41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YES</t>
        </is>
      </c>
      <c r="M185" s="72" t="n">
        <v>4.111152052648883</v>
      </c>
      <c r="N185" s="72" t="n">
        <v>43</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v>4.111152052648883</v>
      </c>
      <c r="N186" s="72" t="n">
        <v>43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EZ_MANAGE_THROTTLER_RATE</t>
        </is>
      </c>
      <c r="B187" s="80" t="inlineStr">
        <is>
          <t>0.0</t>
        </is>
      </c>
      <c r="C187" s="80" t="n"/>
      <c r="D187" s="80" t="inlineStr">
        <is>
          <t>GLOBAL_CHECK, STOCKS_EXIT</t>
        </is>
      </c>
      <c r="E187" s="80" t="n"/>
      <c r="F187" s="72" t="n"/>
      <c r="G187" s="80">
        <f>IFERROR(VLOOKUP($A188&amp;"_"&amp;$B188,Results_Deltas!$A$2:$P$15000,5,FALSE),"")</f>
        <v/>
      </c>
      <c r="H187" s="80" t="inlineStr">
        <is>
          <t>Blanket (page end)</t>
        </is>
      </c>
      <c r="I187" s="72" t="n"/>
      <c r="J187" s="72" t="n"/>
      <c r="K187" s="72" t="n"/>
      <c r="L187" s="72" t="inlineStr">
        <is>
          <t>YES</t>
        </is>
      </c>
      <c r="M187" s="72" t="n">
        <v>4.045190478471058</v>
      </c>
      <c r="N187" s="72" t="n">
        <v>39</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EZ_MANAGE_THROTTLER_RATE</t>
        </is>
      </c>
      <c r="B188" s="80" t="inlineStr">
        <is>
          <t>0.0_ALT</t>
        </is>
      </c>
      <c r="C188" s="80" t="n"/>
      <c r="D188" s="80" t="inlineStr">
        <is>
          <t>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v>4.045190478471058</v>
      </c>
      <c r="N188" s="72" t="n">
        <v>39</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FG_FEAR_THRESHOLD</t>
        </is>
      </c>
      <c r="B189" s="80" t="inlineStr">
        <is>
          <t>25</t>
        </is>
      </c>
      <c r="C189" s="80" t="n"/>
      <c r="D189" s="80" t="inlineStr">
        <is>
          <t>GLOBAL_CHECK, STOCKS_EXIT</t>
        </is>
      </c>
      <c r="E189" s="80" t="n"/>
      <c r="F189" s="72" t="n"/>
      <c r="G189" s="80">
        <f>IFERROR(VLOOKUP($A190&amp;"_"&amp;$B190,Results_Deltas!$A$2:$P$15000,5,FALSE),"")</f>
        <v/>
      </c>
      <c r="H189" s="80" t="inlineStr">
        <is>
          <t>Blanket (page end)</t>
        </is>
      </c>
      <c r="I189" s="72" t="n"/>
      <c r="J189" s="72" t="n"/>
      <c r="K189" s="72" t="n"/>
      <c r="L189" s="72" t="inlineStr">
        <is>
          <t>YES</t>
        </is>
      </c>
      <c r="M189" s="72" t="n">
        <v>1.699286223081753</v>
      </c>
      <c r="N189" s="72" t="n">
        <v>28</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FG_FEAR_THRESHOLD</t>
        </is>
      </c>
      <c r="B190" s="80" t="inlineStr">
        <is>
          <t>31.25</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v>1.691575120717349</v>
      </c>
      <c r="N190" s="72" t="n">
        <v>26</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FG_FEAR_THRESHOLD</t>
        </is>
      </c>
      <c r="B191" s="80" t="inlineStr">
        <is>
          <t>18.75</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1.715144768742663</v>
      </c>
      <c r="N191" s="72" t="n">
        <v>28</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FG_FEAR_THRESHOLD</t>
        </is>
      </c>
      <c r="B192" s="80" t="inlineStr">
        <is>
          <t>12.5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v>3.023449720406403</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FG_GREED_THRESHOLD</t>
        </is>
      </c>
      <c r="B193" s="80" t="inlineStr">
        <is>
          <t>75</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YES</t>
        </is>
      </c>
      <c r="M193" s="72" t="n">
        <v>1.506682591920969</v>
      </c>
      <c r="N193" s="72" t="n">
        <v>23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FG_GREED_THRESHOLD</t>
        </is>
      </c>
      <c r="B194" s="80" t="inlineStr">
        <is>
          <t>93.75</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v>1.625276552294097</v>
      </c>
      <c r="N194" s="72" t="n">
        <v>25</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FG_GREED_THRESHOLD</t>
        </is>
      </c>
      <c r="B195" s="80" t="inlineStr">
        <is>
          <t>56.25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v>1.618365651871471</v>
      </c>
      <c r="N195" s="72" t="n">
        <v>26</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FG_GREED_THRESHOLD</t>
        </is>
      </c>
      <c r="B196" s="80" t="inlineStr">
        <is>
          <t>37.5</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v>2.974863091646179</v>
      </c>
      <c r="N196" s="72" t="n">
        <v>28</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FUNDING_GATE_FILTER_TF</t>
        </is>
      </c>
      <c r="B197" s="80" t="inlineStr">
        <is>
          <t>OFF</t>
        </is>
      </c>
      <c r="C197" s="80" t="n"/>
      <c r="D197" s="80" t="inlineStr">
        <is>
          <t>GLOBAL_CHECK</t>
        </is>
      </c>
      <c r="E197" s="80" t="n"/>
      <c r="F197" s="72" t="n"/>
      <c r="G197" s="80">
        <f>IFERROR(VLOOKUP($A198&amp;"_"&amp;$B198,Results_Deltas!$A$2:$P$15000,5,FALSE),"")</f>
        <v/>
      </c>
      <c r="H197" s="80" t="inlineStr">
        <is>
          <t>Blanket (page end)</t>
        </is>
      </c>
      <c r="I197" s="72" t="n"/>
      <c r="J197" s="72" t="n"/>
      <c r="K197" s="72" t="n"/>
      <c r="L197" s="72" t="inlineStr">
        <is>
          <t>NO</t>
        </is>
      </c>
      <c r="M197" s="72" t="n">
        <v>2.625369303419583</v>
      </c>
      <c r="N197" s="72" t="n">
        <v>19</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FUNDING_GATE_FILTER_TF</t>
        </is>
      </c>
      <c r="B198" s="80" t="inlineStr">
        <is>
          <t>D</t>
        </is>
      </c>
      <c r="C198" s="80" t="n"/>
      <c r="D198" s="80" t="inlineStr">
        <is>
          <t>GLOBAL_CHECK</t>
        </is>
      </c>
      <c r="E198" s="80" t="n"/>
      <c r="F198" s="72" t="n"/>
      <c r="G198" s="80">
        <f>IFERROR(VLOOKUP($A199&amp;"_"&amp;$B199,Results_Deltas!$A$2:$P$15000,5,FALSE),"")</f>
        <v/>
      </c>
      <c r="H198" s="80" t="inlineStr">
        <is>
          <t>Blanket (page end)</t>
        </is>
      </c>
      <c r="I198" s="72" t="n"/>
      <c r="J198" s="72" t="n"/>
      <c r="K198" s="72" t="n"/>
      <c r="L198" s="72" t="inlineStr">
        <is>
          <t>NO</t>
        </is>
      </c>
      <c r="M198" s="72" t="n">
        <v>1.445148287727902</v>
      </c>
      <c r="N198" s="72" t="n">
        <v>18</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FUNDING_GATE_FILTER_TF</t>
        </is>
      </c>
      <c r="B199" s="80" t="inlineStr">
        <is>
          <t>4h</t>
        </is>
      </c>
      <c r="C199" s="80" t="n"/>
      <c r="D199" s="80" t="inlineStr">
        <is>
          <t>GLOBAL_CHECK</t>
        </is>
      </c>
      <c r="E199" s="80" t="n"/>
      <c r="F199" s="72" t="n"/>
      <c r="G199" s="80">
        <f>IFERROR(VLOOKUP($A200&amp;"_"&amp;$B200,Results_Deltas!$A$2:$P$15000,5,FALSE),"")</f>
        <v/>
      </c>
      <c r="H199" s="80" t="inlineStr">
        <is>
          <t>Blanket (page end)</t>
        </is>
      </c>
      <c r="I199" s="72" t="n"/>
      <c r="J199" s="72" t="n"/>
      <c r="K199" s="72" t="n"/>
      <c r="L199" s="72" t="inlineStr">
        <is>
          <t>NO</t>
        </is>
      </c>
      <c r="M199" s="72" t="n">
        <v>2.405055160239873</v>
      </c>
      <c r="N199" s="72" t="n">
        <v>20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FUNDING_GATE_FILTER_TF</t>
        </is>
      </c>
      <c r="B200" s="80" t="inlineStr">
        <is>
          <t>1h</t>
        </is>
      </c>
      <c r="C200" s="80" t="n"/>
      <c r="D200" s="80" t="inlineStr">
        <is>
          <t>GLOBAL_CHECK</t>
        </is>
      </c>
      <c r="E200" s="80" t="n"/>
      <c r="F200" s="72" t="n"/>
      <c r="G200" s="80">
        <f>IFERROR(VLOOKUP($A201&amp;"_"&amp;$B201,Results_Deltas!$A$2:$P$15000,5,FALSE),"")</f>
        <v/>
      </c>
      <c r="H200" s="80" t="inlineStr">
        <is>
          <t>Blanket (page end)</t>
        </is>
      </c>
      <c r="I200" s="72" t="n"/>
      <c r="J200" s="72" t="n"/>
      <c r="K200" s="72" t="n"/>
      <c r="L200" s="72" t="inlineStr">
        <is>
          <t>NO</t>
        </is>
      </c>
      <c r="M200" s="72" t="n">
        <v>2.605835925306736</v>
      </c>
      <c r="N200" s="72" t="n">
        <v>19</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FUNDING_GATE_FILTER_TF</t>
        </is>
      </c>
      <c r="B201" s="80" t="inlineStr">
        <is>
          <t>15m</t>
        </is>
      </c>
      <c r="C201" s="80" t="n"/>
      <c r="D201" s="80" t="inlineStr">
        <is>
          <t>GLOBAL_CHECK</t>
        </is>
      </c>
      <c r="E201" s="80" t="n"/>
      <c r="F201" s="72" t="n"/>
      <c r="G201" s="80">
        <f>IFERROR(VLOOKUP($A202&amp;"_"&amp;$B202,Results_Deltas!$A$2:$P$15000,5,FALSE),"")</f>
        <v/>
      </c>
      <c r="H201" s="80" t="inlineStr">
        <is>
          <t>Blanket (page end)</t>
        </is>
      </c>
      <c r="I201" s="72" t="n"/>
      <c r="J201" s="72" t="n"/>
      <c r="K201" s="72" t="n"/>
      <c r="L201" s="72" t="inlineStr">
        <is>
          <t>YES</t>
        </is>
      </c>
      <c r="M201" s="72" t="n">
        <v>3.335157251838255</v>
      </c>
      <c r="N201" s="72" t="n">
        <v>22</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FUNDING_GATE_LONG_MAX</t>
        </is>
      </c>
      <c r="B202" s="80" t="inlineStr">
        <is>
          <t>0.0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v>4.725285781324019</v>
      </c>
      <c r="N202" s="72" t="n">
        <v>23</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FUNDING_GATE_LONG_MAX</t>
        </is>
      </c>
      <c r="B203" s="80" t="inlineStr">
        <is>
          <t>0.0_ALT</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v>4.725285781324019</v>
      </c>
      <c r="N203" s="72" t="n">
        <v>23</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FUNDING_GATE_MTF_REQUIRED</t>
        </is>
      </c>
      <c r="B204" s="80" t="inlineStr">
        <is>
          <t>0.0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YES</t>
        </is>
      </c>
      <c r="M204" s="72" t="n">
        <v>4.725285781324019</v>
      </c>
      <c r="N204" s="72" t="n">
        <v>23</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FUNDING_GATE_MTF_REQUIRED</t>
        </is>
      </c>
      <c r="B205" s="80" t="inlineStr">
        <is>
          <t>0.0_ALT</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v>4.725285781324019</v>
      </c>
      <c r="N205" s="72" t="n">
        <v>23</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FUNDING_GATE_SHORT_MIN</t>
        </is>
      </c>
      <c r="B206" s="80" t="inlineStr">
        <is>
          <t>0.0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v>4.725285781324019</v>
      </c>
      <c r="N206" s="72" t="n">
        <v>23</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FUNDING_GATE_SHORT_MIN</t>
        </is>
      </c>
      <c r="B207" s="80" t="inlineStr">
        <is>
          <t>0.0_ALT</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NO</t>
        </is>
      </c>
      <c r="M207" s="72" t="n">
        <v>4.725285781324019</v>
      </c>
      <c r="N207" s="72" t="n">
        <v>23</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f>IFERROR(VLOOKUP($A209&amp;"_"&amp;$B209,Results_Deltas!$A$2:$P$15000,5,FALSE),"")</f>
        <v/>
      </c>
      <c r="H208" s="80" t="inlineStr">
        <is>
          <t>Blanket (page end)</t>
        </is>
      </c>
      <c r="I208" s="72" t="n"/>
      <c r="J208" s="72" t="n"/>
      <c r="K208" s="72" t="n"/>
      <c r="L208" s="72" t="inlineStr">
        <is>
          <t>YES</t>
        </is>
      </c>
      <c r="M208" s="72" t="n">
        <v>4.183358468317864</v>
      </c>
      <c r="N208" s="72" t="n">
        <v>45</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v>4.183358468317864</v>
      </c>
      <c r="N209" s="72" t="n">
        <v>45</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GR_FILTER_ALL_ENTRIES</t>
        </is>
      </c>
      <c r="B210" s="80" t="inlineStr">
        <is>
          <t>0.0</t>
        </is>
      </c>
      <c r="C210" s="80" t="n"/>
      <c r="D210" s="80" t="inlineStr">
        <is>
          <t>GLOBAL_CHECK, STOCKS_EXIT</t>
        </is>
      </c>
      <c r="E210" s="80" t="n"/>
      <c r="F210" s="72" t="n"/>
      <c r="G210" s="80">
        <f>IFERROR(VLOOKUP($A211&amp;"_"&amp;$B211,Results_Deltas!$A$2:$P$15000,5,FALSE),"")</f>
        <v/>
      </c>
      <c r="H210" s="80" t="inlineStr">
        <is>
          <t>Blanket (page end)</t>
        </is>
      </c>
      <c r="I210" s="72" t="n"/>
      <c r="J210" s="72" t="n"/>
      <c r="K210" s="72" t="n"/>
      <c r="L210" s="72" t="inlineStr">
        <is>
          <t>YES</t>
        </is>
      </c>
      <c r="M210" s="72" t="n">
        <v>4.289410074638127</v>
      </c>
      <c r="N210" s="72" t="n">
        <v>43</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GR_FILTER_ALL_ENTRIES</t>
        </is>
      </c>
      <c r="B211" s="80" t="inlineStr">
        <is>
          <t>0.0_ALT</t>
        </is>
      </c>
      <c r="C211" s="80" t="n"/>
      <c r="D211" s="80" t="inlineStr">
        <is>
          <t>GLOBAL_CHECK, STOCKS_EXIT</t>
        </is>
      </c>
      <c r="E211" s="80" t="n"/>
      <c r="F211" s="72" t="n"/>
      <c r="G211" s="80">
        <f>IFERROR(VLOOKUP($A212&amp;"_"&amp;$B212,Results_Deltas!$A$2:$P$15000,5,FALSE),"")</f>
        <v/>
      </c>
      <c r="H211" s="80" t="inlineStr">
        <is>
          <t>Blanket (page end)</t>
        </is>
      </c>
      <c r="I211" s="72" t="n"/>
      <c r="J211" s="72" t="n"/>
      <c r="K211" s="72" t="n"/>
      <c r="L211" s="72" t="inlineStr">
        <is>
          <t>NO</t>
        </is>
      </c>
      <c r="M211" s="72" t="n">
        <v>4.289410074638127</v>
      </c>
      <c r="N211" s="72" t="n">
        <v>43</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GR_FILTER_VEC_ENABLED</t>
        </is>
      </c>
      <c r="B212" s="80" t="inlineStr">
        <is>
          <t>False</t>
        </is>
      </c>
      <c r="C212" s="80" t="n"/>
      <c r="D212" s="80" t="inlineStr">
        <is>
          <t>GLOBAL_CHECK</t>
        </is>
      </c>
      <c r="E212" s="80" t="n"/>
      <c r="F212" s="72" t="n"/>
      <c r="G212" s="80">
        <f>IFERROR(VLOOKUP($A213&amp;"_"&amp;$B213,Results_Deltas!$A$2:$P$15000,5,FALSE),"")</f>
        <v/>
      </c>
      <c r="H212" s="80" t="inlineStr">
        <is>
          <t>Blanket (page end)</t>
        </is>
      </c>
      <c r="I212" s="72" t="n"/>
      <c r="J212" s="72" t="n"/>
      <c r="K212" s="72" t="n"/>
      <c r="L212" s="72" t="inlineStr">
        <is>
          <t>YES</t>
        </is>
      </c>
      <c r="M212" s="72" t="n">
        <v>3.228265215046633</v>
      </c>
      <c r="N212" s="72" t="n">
        <v>43</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GR_FILTER_VEC_ENABLED</t>
        </is>
      </c>
      <c r="B213" s="80" t="inlineStr">
        <is>
          <t>True</t>
        </is>
      </c>
      <c r="C213" s="80" t="n"/>
      <c r="D213" s="80" t="inlineStr">
        <is>
          <t>GLOBAL_CHECK</t>
        </is>
      </c>
      <c r="E213" s="80" t="n"/>
      <c r="F213" s="72" t="n"/>
      <c r="G213" s="80">
        <f>IFERROR(VLOOKUP($A214&amp;"_"&amp;$B214,Results_Deltas!$A$2:$P$15000,5,FALSE),"")</f>
        <v/>
      </c>
      <c r="H213" s="80" t="inlineStr">
        <is>
          <t>Blanket (page end)</t>
        </is>
      </c>
      <c r="I213" s="72" t="n"/>
      <c r="J213" s="72" t="n"/>
      <c r="K213" s="72" t="n"/>
      <c r="L213" s="72" t="inlineStr">
        <is>
          <t>NO</t>
        </is>
      </c>
      <c r="M213" s="72" t="n">
        <v>2.279837814050039</v>
      </c>
      <c r="N213" s="72" t="n">
        <v>39</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GR_FILTER_VEC_MIN_TFS</t>
        </is>
      </c>
      <c r="B214" s="80" t="inlineStr">
        <is>
          <t>0</t>
        </is>
      </c>
      <c r="C214" s="80" t="n"/>
      <c r="D214" s="80" t="inlineStr">
        <is>
          <t>GLOBAL_CHECK</t>
        </is>
      </c>
      <c r="E214" s="80" t="n"/>
      <c r="F214" s="72" t="n"/>
      <c r="G214" s="80">
        <f>IFERROR(VLOOKUP($A215&amp;"_"&amp;$B215,Results_Deltas!$A$2:$P$15000,5,FALSE),"")</f>
        <v/>
      </c>
      <c r="H214" s="80" t="inlineStr">
        <is>
          <t>Blanket (page end)</t>
        </is>
      </c>
      <c r="I214" s="72" t="n"/>
      <c r="J214" s="72" t="n"/>
      <c r="K214" s="72" t="n"/>
      <c r="L214" s="72" t="inlineStr">
        <is>
          <t>NO</t>
        </is>
      </c>
      <c r="M214" s="72" t="n">
        <v>4.120105519814954</v>
      </c>
      <c r="N214" s="72" t="n">
        <v>44</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GR_FILTER_VEC_MIN_TFS</t>
        </is>
      </c>
      <c r="B215" s="80" t="inlineStr">
        <is>
          <t>2</t>
        </is>
      </c>
      <c r="C215" s="80" t="n"/>
      <c r="D215" s="80" t="inlineStr">
        <is>
          <t>GLOBAL_CHECK</t>
        </is>
      </c>
      <c r="E215" s="80" t="n"/>
      <c r="F215" s="72" t="n"/>
      <c r="G215" s="80">
        <f>IFERROR(VLOOKUP($A216&amp;"_"&amp;$B216,Results_Deltas!$A$2:$P$15000,5,FALSE),"")</f>
        <v/>
      </c>
      <c r="H215" s="80" t="inlineStr">
        <is>
          <t>Blanket (page end)</t>
        </is>
      </c>
      <c r="I215" s="72" t="n"/>
      <c r="J215" s="72" t="n"/>
      <c r="K215" s="72" t="n"/>
      <c r="L215" s="72" t="inlineStr">
        <is>
          <t>YES</t>
        </is>
      </c>
      <c r="M215" s="72" t="n">
        <v>3.188541804081143</v>
      </c>
      <c r="N215" s="72" t="n">
        <v>41</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GR_FILTER_VEC_MIN_TFS</t>
        </is>
      </c>
      <c r="B216" s="80" t="inlineStr">
        <is>
          <t>1</t>
        </is>
      </c>
      <c r="C216" s="80" t="n"/>
      <c r="D216" s="80" t="inlineStr">
        <is>
          <t>GLOBAL_CHECK</t>
        </is>
      </c>
      <c r="E216" s="80" t="n"/>
      <c r="F216" s="72" t="n"/>
      <c r="G216" s="80">
        <f>IFERROR(VLOOKUP($A217&amp;"_"&amp;$B217,Results_Deltas!$A$2:$P$15000,5,FALSE),"")</f>
        <v/>
      </c>
      <c r="H216" s="80" t="inlineStr">
        <is>
          <t>Blanket (page end)</t>
        </is>
      </c>
      <c r="I216" s="72" t="n"/>
      <c r="J216" s="72" t="n"/>
      <c r="K216" s="72" t="n"/>
      <c r="L216" s="72" t="inlineStr">
        <is>
          <t>NO</t>
        </is>
      </c>
      <c r="M216" s="72" t="n">
        <v>2.479584680651018</v>
      </c>
      <c r="N216" s="72" t="n">
        <v>39</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HA_WICK_QUALITY_ENABLED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v>3.161542685296364</v>
      </c>
      <c r="N217" s="72" t="n">
        <v>38</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HA_WICK_QUALITY_ENABLED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v>1.991057650153454</v>
      </c>
      <c r="N218" s="72" t="n">
        <v>29</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HA_WICK_QUALITY_SCORE</t>
        </is>
      </c>
      <c r="B219" s="80" t="inlineStr">
        <is>
          <t>15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v>1.283742317087236</v>
      </c>
      <c r="N219" s="72" t="n">
        <v>23</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HA_WICK_QUALITY_SCORE</t>
        </is>
      </c>
      <c r="B220" s="80" t="inlineStr">
        <is>
          <t>15_ALT</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v>1.283742317087236</v>
      </c>
      <c r="N220" s="72" t="n">
        <v>23</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HA_WICK_QUALITY_TF</t>
        </is>
      </c>
      <c r="B221" s="80" t="inlineStr">
        <is>
          <t>OFF</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v>2.114169459281289</v>
      </c>
      <c r="N221" s="72" t="n">
        <v>29</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HA_WICK_QUALITY_TF</t>
        </is>
      </c>
      <c r="B222" s="80" t="inlineStr">
        <is>
          <t>D</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v>1.440122580991201</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HA_WICK_QUALITY_TF</t>
        </is>
      </c>
      <c r="B223" s="80" t="inlineStr">
        <is>
          <t>4h</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v>0.9655979784016639</v>
      </c>
      <c r="N223" s="72" t="n">
        <v>22</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HA_WICK_QUALITY_TF</t>
        </is>
      </c>
      <c r="B224" s="80" t="inlineStr">
        <is>
          <t>1h</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v>2.185305794494931</v>
      </c>
      <c r="N224" s="72" t="n">
        <v>30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HA_WICK_QUALITY_TF</t>
        </is>
      </c>
      <c r="B225" s="80" t="inlineStr">
        <is>
          <t>15m</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YES</t>
        </is>
      </c>
      <c r="M225" s="72" t="n">
        <v>3.161542685296364</v>
      </c>
      <c r="N225" s="72" t="n">
        <v>38</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69" t="inlineStr">
        <is>
          <t>HLR_SMA_BAND_PCT</t>
        </is>
      </c>
      <c r="B226" s="80" t="inlineStr">
        <is>
          <t>0</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YES</t>
        </is>
      </c>
      <c r="M226" s="72" t="n">
        <v>4.045190478471058</v>
      </c>
      <c r="N226" s="72" t="n">
        <v>39</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HLR_SMA_BAND_PCT</t>
        </is>
      </c>
      <c r="B227" s="80" t="inlineStr">
        <is>
          <t>2.0</t>
        </is>
      </c>
      <c r="C227" s="80" t="n"/>
      <c r="D227" s="80" t="inlineStr">
        <is>
          <t>ENTRY, GLOBAL_CHECK, STOCKS_EXIT</t>
        </is>
      </c>
      <c r="E227" s="80" t="n"/>
      <c r="F227" s="72" t="n"/>
      <c r="G227" s="80">
        <f>IFERROR(VLOOKUP($A228&amp;"_"&amp;$B228,Results_Deltas!$A$2:$P$15000,5,FALSE),"")</f>
        <v/>
      </c>
      <c r="H227" s="80" t="inlineStr">
        <is>
          <t>Blanket (page end)</t>
        </is>
      </c>
      <c r="I227" s="72" t="n"/>
      <c r="J227" s="72" t="n"/>
      <c r="K227" s="72" t="n"/>
      <c r="L227" s="72" t="inlineStr">
        <is>
          <t>NO</t>
        </is>
      </c>
      <c r="M227" s="72" t="n">
        <v>2.832571730293306</v>
      </c>
      <c r="N227" s="72" t="n">
        <v>28</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HLR_SMA_BAND_PCT</t>
        </is>
      </c>
      <c r="B228" s="80" t="inlineStr">
        <is>
          <t>1.0</t>
        </is>
      </c>
      <c r="C228" s="80" t="n"/>
      <c r="D228" s="80" t="inlineStr">
        <is>
          <t>ENTRY, GLOBAL_CHECK, STOCKS_EXIT</t>
        </is>
      </c>
      <c r="E228" s="80" t="n"/>
      <c r="F228" s="72" t="n"/>
      <c r="G228" s="80">
        <f>IFERROR(VLOOKUP($A229&amp;"_"&amp;$B229,Results_Deltas!$A$2:$P$15000,5,FALSE),"")</f>
        <v/>
      </c>
      <c r="H228" s="80" t="inlineStr">
        <is>
          <t>Blanket (page end)</t>
        </is>
      </c>
      <c r="I228" s="72" t="n"/>
      <c r="J228" s="72" t="n"/>
      <c r="K228" s="72" t="n"/>
      <c r="L228" s="72" t="inlineStr">
        <is>
          <t>NO</t>
        </is>
      </c>
      <c r="M228" s="72" t="n">
        <v>1.517762765525682</v>
      </c>
      <c r="N228" s="72" t="n">
        <v>27</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HLR_SMA_BAND_PCT</t>
        </is>
      </c>
      <c r="B229" s="80" t="inlineStr">
        <is>
          <t>0.5</t>
        </is>
      </c>
      <c r="C229" s="80" t="n"/>
      <c r="D229" s="80" t="inlineStr">
        <is>
          <t>ENTRY, GLOBAL_CHECK, STOCKS_EXIT</t>
        </is>
      </c>
      <c r="E229" s="80" t="n"/>
      <c r="F229" s="72" t="n"/>
      <c r="G229" s="80">
        <f>IFERROR(VLOOKUP($A230&amp;"_"&amp;$B230,Results_Deltas!$A$2:$P$15000,5,FALSE),"")</f>
        <v/>
      </c>
      <c r="H229" s="80" t="inlineStr">
        <is>
          <t>Blanket (page end)</t>
        </is>
      </c>
      <c r="I229" s="72" t="n"/>
      <c r="J229" s="72" t="n"/>
      <c r="K229" s="72" t="n"/>
      <c r="L229" s="72" t="inlineStr">
        <is>
          <t>NO</t>
        </is>
      </c>
      <c r="M229" s="72" t="n">
        <v>1.610110131453163</v>
      </c>
      <c r="N229" s="72" t="n">
        <v>26</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HLR_TOP_MIN_TFS</t>
        </is>
      </c>
      <c r="B230" s="80" t="inlineStr">
        <is>
          <t>0</t>
        </is>
      </c>
      <c r="C230" s="80"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72" t="inlineStr">
        <is>
          <t>NO</t>
        </is>
      </c>
      <c r="M230" s="72" t="n">
        <v>4.045190478471058</v>
      </c>
      <c r="N230" s="72" t="n">
        <v>39</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HLR_TOP_MIN_TFS</t>
        </is>
      </c>
      <c r="B231" s="80" t="inlineStr">
        <is>
          <t>2</t>
        </is>
      </c>
      <c r="C231" s="80"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72" t="inlineStr">
        <is>
          <t>NO</t>
        </is>
      </c>
      <c r="M231" s="72" t="n">
        <v>1.2836265437586</v>
      </c>
      <c r="N231" s="72" t="n">
        <v>24</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69" t="inlineStr">
        <is>
          <t>HLR_TOP_MIN_TFS</t>
        </is>
      </c>
      <c r="B232" s="80" t="inlineStr">
        <is>
          <t>1</t>
        </is>
      </c>
      <c r="C232" s="80"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72" t="inlineStr">
        <is>
          <t>YES</t>
        </is>
      </c>
      <c r="M232" s="72" t="n">
        <v>3.178579207284957</v>
      </c>
      <c r="N232" s="72" t="n">
        <v>33</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69" t="inlineStr">
        <is>
          <t>HTF4_CONF</t>
        </is>
      </c>
      <c r="B233" s="80" t="inlineStr">
        <is>
          <t>False</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YES</t>
        </is>
      </c>
      <c r="M233" s="72" t="n">
        <v>3.010573506918572</v>
      </c>
      <c r="N233" s="72" t="n">
        <v>36</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HTF4_CONF</t>
        </is>
      </c>
      <c r="B234" s="80" t="inlineStr">
        <is>
          <t>False_ALT</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v>3.894221300093265</v>
      </c>
      <c r="N234" s="72" t="n">
        <v>37</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HTF_DIRECTION_GATE_ENABLED</t>
        </is>
      </c>
      <c r="B235" s="80" t="inlineStr">
        <is>
          <t>False</t>
        </is>
      </c>
      <c r="C235" s="80" t="n"/>
      <c r="D235" s="80" t="inlineStr">
        <is>
          <t>ENTRY, 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v>3.165878665454597</v>
      </c>
      <c r="N235" s="72" t="n">
        <v>38</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HTF_DIRECTION_GATE_ENABLED</t>
        </is>
      </c>
      <c r="B236" s="80" t="inlineStr">
        <is>
          <t>True</t>
        </is>
      </c>
      <c r="C236" s="80" t="n"/>
      <c r="D236" s="80" t="inlineStr">
        <is>
          <t>ENTRY, 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v>1.761232808341046</v>
      </c>
      <c r="N236" s="72" t="n">
        <v>29</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69" t="inlineStr">
        <is>
          <t>HTF_GATE_BYPASS_RZ</t>
        </is>
      </c>
      <c r="B237" s="80" t="inlineStr">
        <is>
          <t>0.0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v>4.132382416194832</v>
      </c>
      <c r="N237" s="72" t="n">
        <v>41</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HTF_GATE_BYPASS_RZ</t>
        </is>
      </c>
      <c r="B238" s="80" t="inlineStr">
        <is>
          <t>0.0_ALT</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v>4.132382416194832</v>
      </c>
      <c r="N238" s="72" t="n">
        <v>41</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HTF_GATE_D_MANDATORY</t>
        </is>
      </c>
      <c r="B239" s="80" t="inlineStr">
        <is>
          <t>0.0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YES</t>
        </is>
      </c>
      <c r="M239" s="72" t="n">
        <v>4.245455085361559</v>
      </c>
      <c r="N239" s="72" t="n">
        <v>43</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HTF_GATE_D_MANDATORY</t>
        </is>
      </c>
      <c r="B240" s="80" t="inlineStr">
        <is>
          <t>0.0_ALT</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v>4.245455085361559</v>
      </c>
      <c r="N240" s="72" t="n">
        <v>43</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HTF_GATE_MIN_CONFIRMATIONS</t>
        </is>
      </c>
      <c r="B241" s="80" t="inlineStr">
        <is>
          <t>0.0</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v>4.049526458629291</v>
      </c>
      <c r="N241" s="72" t="n">
        <v>39</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HTF_GATE_MIN_CONFIRMATIONS</t>
        </is>
      </c>
      <c r="B242" s="80" t="inlineStr">
        <is>
          <t>0.0_ALT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v>4.049526458629291</v>
      </c>
      <c r="N242" s="72" t="n">
        <v>39</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HTF_TREND_VETO_BYPASS_ENABLED</t>
        </is>
      </c>
      <c r="B243" s="80" t="inlineStr">
        <is>
          <t>False</t>
        </is>
      </c>
      <c r="C243" s="80" t="n"/>
      <c r="D243" s="80" t="inlineStr">
        <is>
          <t>GLOBAL_CHECK, STOCKS_EXIT</t>
        </is>
      </c>
      <c r="E243" s="80" t="n"/>
      <c r="F243" s="72" t="n"/>
      <c r="G243" s="80">
        <f>IFERROR(VLOOKUP($A244&amp;"_"&amp;$B244,Results_Deltas!$A$2:$P$15000,5,FALSE),"")</f>
        <v/>
      </c>
      <c r="H243" s="80" t="inlineStr">
        <is>
          <t>Blanket (page end)</t>
        </is>
      </c>
      <c r="I243" s="72" t="n"/>
      <c r="J243" s="72" t="n"/>
      <c r="K243" s="72" t="n"/>
      <c r="L243" s="72" t="inlineStr">
        <is>
          <t>NO</t>
        </is>
      </c>
      <c r="M243" s="72" t="n">
        <v>3.248734623020138</v>
      </c>
      <c r="N243" s="72" t="n">
        <v>40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HTF_TREND_VETO_BYPASS_ENABLED</t>
        </is>
      </c>
      <c r="B244" s="80" t="inlineStr">
        <is>
          <t>True</t>
        </is>
      </c>
      <c r="C244" s="80" t="n"/>
      <c r="D244" s="80" t="inlineStr">
        <is>
          <t>GLOBAL_CHECK, STOCKS_EXIT</t>
        </is>
      </c>
      <c r="E244" s="80" t="n"/>
      <c r="F244" s="72" t="n"/>
      <c r="G244" s="80">
        <f>IFERROR(VLOOKUP($A245&amp;"_"&amp;$B245,Results_Deltas!$A$2:$P$15000,5,FALSE),"")</f>
        <v/>
      </c>
      <c r="H244" s="80" t="inlineStr">
        <is>
          <t>Blanket (page end)</t>
        </is>
      </c>
      <c r="I244" s="72" t="n"/>
      <c r="J244" s="72" t="n"/>
      <c r="K244" s="72" t="n"/>
      <c r="L244" s="72" t="inlineStr">
        <is>
          <t>YES</t>
        </is>
      </c>
      <c r="M244" s="72" t="n">
        <v>3.051872697986279</v>
      </c>
      <c r="N244" s="72" t="n">
        <v>43</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HTF_TREND_VETO_BYPASS_REASONS</t>
        </is>
      </c>
      <c r="B245" s="80" t="inlineStr">
        <is>
          <t>0.0</t>
        </is>
      </c>
      <c r="C245" s="80" t="n"/>
      <c r="D245" s="80" t="inlineStr">
        <is>
          <t>GLOBAL_CHECK, STOCKS_EXIT</t>
        </is>
      </c>
      <c r="E245" s="80" t="n"/>
      <c r="F245" s="72" t="n"/>
      <c r="G245" s="80">
        <f>IFERROR(VLOOKUP($A246&amp;"_"&amp;$B246,Results_Deltas!$A$2:$P$15000,5,FALSE),"")</f>
        <v/>
      </c>
      <c r="H245" s="80" t="inlineStr">
        <is>
          <t>Blanket (page end)</t>
        </is>
      </c>
      <c r="I245" s="72" t="n"/>
      <c r="J245" s="72" t="n"/>
      <c r="K245" s="72" t="n"/>
      <c r="L245" s="72" t="inlineStr">
        <is>
          <t>YES</t>
        </is>
      </c>
      <c r="M245" s="72" t="n">
        <v>4.132382416194832</v>
      </c>
      <c r="N245" s="72" t="n">
        <v>41</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HTF_TREND_VETO_BYPASS_REASONS</t>
        </is>
      </c>
      <c r="B246" s="80" t="inlineStr">
        <is>
          <t>0.0_ALT</t>
        </is>
      </c>
      <c r="C246" s="80" t="n"/>
      <c r="D246" s="80" t="inlineStr">
        <is>
          <t>GLOBAL_CHECK, STOCKS_EXIT</t>
        </is>
      </c>
      <c r="E246" s="80" t="n"/>
      <c r="F246" s="72" t="n"/>
      <c r="G246" s="80">
        <f>IFERROR(VLOOKUP($A247&amp;"_"&amp;$B247,Results_Deltas!$A$2:$P$15000,5,FALSE),"")</f>
        <v/>
      </c>
      <c r="H246" s="80" t="inlineStr">
        <is>
          <t>Blanket (page end)</t>
        </is>
      </c>
      <c r="I246" s="72" t="n"/>
      <c r="J246" s="72" t="n"/>
      <c r="K246" s="72" t="n"/>
      <c r="L246" s="72" t="inlineStr">
        <is>
          <t>NO</t>
        </is>
      </c>
      <c r="M246" s="72" t="n">
        <v>4.132382416194832</v>
      </c>
      <c r="N246" s="72" t="n">
        <v>41</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69" t="inlineStr">
        <is>
          <t>LEADERBOARD_FILTER</t>
        </is>
      </c>
      <c r="B247" s="80" t="inlineStr">
        <is>
          <t>False</t>
        </is>
      </c>
      <c r="C247" s="80"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72" t="inlineStr">
        <is>
          <t>YES</t>
        </is>
      </c>
      <c r="M247" s="72" t="n">
        <v>3.165878665454597</v>
      </c>
      <c r="N247" s="72" t="n">
        <v>38</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LEADERBOARD_FILTER</t>
        </is>
      </c>
      <c r="B248" s="80" t="inlineStr">
        <is>
          <t>False_ALT</t>
        </is>
      </c>
      <c r="C248" s="80"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72" t="inlineStr">
        <is>
          <t>NO</t>
        </is>
      </c>
      <c r="M248" s="72" t="n">
        <v>4.049526458629291</v>
      </c>
      <c r="N248" s="72" t="n">
        <v>39</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LH_HL_FILTER_ENABLED</t>
        </is>
      </c>
      <c r="B249" s="80" t="inlineStr">
        <is>
          <t>False</t>
        </is>
      </c>
      <c r="C249" s="80" t="n"/>
      <c r="D249" s="80" t="inlineStr">
        <is>
          <t>ENTRY, GLOBAL_CHECK, STOCKS_EXIT</t>
        </is>
      </c>
      <c r="E249" s="80" t="n"/>
      <c r="F249" s="72" t="n"/>
      <c r="G249" s="80">
        <f>IFERROR(VLOOKUP($A250&amp;"_"&amp;$B250,Results_Deltas!$A$2:$P$15000,5,FALSE),"")</f>
        <v/>
      </c>
      <c r="H249" s="80" t="inlineStr">
        <is>
          <t>Blanket (page end)</t>
        </is>
      </c>
      <c r="I249" s="72" t="n"/>
      <c r="J249" s="72" t="n"/>
      <c r="K249" s="72" t="n"/>
      <c r="L249" s="72" t="inlineStr">
        <is>
          <t>NO</t>
        </is>
      </c>
      <c r="M249" s="72" t="n">
        <v>3.165878665454597</v>
      </c>
      <c r="N249" s="72" t="n">
        <v>38</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69" t="inlineStr">
        <is>
          <t>LH_HL_FILTER_ENABLED</t>
        </is>
      </c>
      <c r="B250" s="80" t="inlineStr">
        <is>
          <t>True</t>
        </is>
      </c>
      <c r="C250" s="80" t="n"/>
      <c r="D250" s="80" t="inlineStr">
        <is>
          <t>ENTRY, GLOBAL_CHECK, STOCKS_EXIT</t>
        </is>
      </c>
      <c r="E250" s="80" t="n"/>
      <c r="F250" s="72" t="n"/>
      <c r="G250" s="80">
        <f>IFERROR(VLOOKUP($A251&amp;"_"&amp;$B251,Results_Deltas!$A$2:$P$15000,5,FALSE),"")</f>
        <v/>
      </c>
      <c r="H250" s="80" t="inlineStr">
        <is>
          <t>Blanket (page end)</t>
        </is>
      </c>
      <c r="I250" s="72" t="n"/>
      <c r="J250" s="72" t="n"/>
      <c r="K250" s="72" t="n"/>
      <c r="L250" s="72" t="inlineStr">
        <is>
          <t>YES</t>
        </is>
      </c>
      <c r="M250" s="72" t="n">
        <v>1.898548131629875</v>
      </c>
      <c r="N250" s="72" t="n">
        <v>25</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LH_HL_FILTER_MODE</t>
        </is>
      </c>
      <c r="B251" s="80" t="inlineStr">
        <is>
          <t>STRICT_2BAR</t>
        </is>
      </c>
      <c r="C251" s="80" t="n"/>
      <c r="D251" s="80" t="inlineStr">
        <is>
          <t>ENTRY, GLOBAL_CHECK, STOCKS_EXIT</t>
        </is>
      </c>
      <c r="E251" s="80" t="n"/>
      <c r="F251" s="72" t="n"/>
      <c r="G251" s="80">
        <f>IFERROR(VLOOKUP($A252&amp;"_"&amp;$B252,Results_Deltas!$A$2:$P$15000,5,FALSE),"")</f>
        <v/>
      </c>
      <c r="H251" s="80" t="inlineStr">
        <is>
          <t>Blanket (page end)</t>
        </is>
      </c>
      <c r="I251" s="72" t="n"/>
      <c r="J251" s="72" t="n"/>
      <c r="K251" s="72" t="n"/>
      <c r="L251" s="72" t="inlineStr">
        <is>
          <t>NO</t>
        </is>
      </c>
      <c r="M251" s="72" t="n">
        <v>1.317559926598695</v>
      </c>
      <c r="N251" s="72" t="n">
        <v>33</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69" t="inlineStr">
        <is>
          <t>LH_HL_FILTER_MODE</t>
        </is>
      </c>
      <c r="B252" s="80" t="inlineStr">
        <is>
          <t>STRICT_2BAR_ALT</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v>2.201207719773389</v>
      </c>
      <c r="N252" s="72" t="n">
        <v>34</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LH_HL_FILTER_REQUIRE_BOTH</t>
        </is>
      </c>
      <c r="B253" s="80" t="inlineStr">
        <is>
          <t>False</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v>3.165878665454597</v>
      </c>
      <c r="N253" s="72" t="n">
        <v>38</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LH_HL_FILTER_REQUIRE_BOTH</t>
        </is>
      </c>
      <c r="B254" s="80" t="inlineStr">
        <is>
          <t>False_ALT</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YES</t>
        </is>
      </c>
      <c r="M254" s="72" t="n">
        <v>4.049526458629291</v>
      </c>
      <c r="N254" s="72" t="n">
        <v>39</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LIVE_VEC_EMERGENCY_BRAKE_ENABLED</t>
        </is>
      </c>
      <c r="B255" s="80" t="inlineStr">
        <is>
          <t>False</t>
        </is>
      </c>
      <c r="C255" s="80" t="n"/>
      <c r="D255" s="80" t="inlineStr">
        <is>
          <t>GLOBAL_CHECK, STOCKS_EXIT</t>
        </is>
      </c>
      <c r="E255" s="80" t="n"/>
      <c r="F255" s="72" t="n"/>
      <c r="G255" s="80">
        <f>IFERROR(VLOOKUP($A256&amp;"_"&amp;$B256,Results_Deltas!$A$2:$P$15000,5,FALSE),"")</f>
        <v/>
      </c>
      <c r="H255" s="80" t="inlineStr">
        <is>
          <t>Blanket (page end)</t>
        </is>
      </c>
      <c r="I255" s="72" t="n"/>
      <c r="J255" s="72" t="n"/>
      <c r="K255" s="72" t="n"/>
      <c r="L255" s="72" t="inlineStr">
        <is>
          <t>NO</t>
        </is>
      </c>
      <c r="M255" s="72" t="n">
        <v>3.335651393718147</v>
      </c>
      <c r="N255" s="72" t="n">
        <v>46</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LIVE_VEC_EMERGENCY_BRAKE_ENABLED</t>
        </is>
      </c>
      <c r="B256" s="80" t="inlineStr">
        <is>
          <t>True</t>
        </is>
      </c>
      <c r="C256" s="80" t="n"/>
      <c r="D256" s="80" t="inlineStr">
        <is>
          <t>GLOBAL_CHECK, STOCKS_EXIT</t>
        </is>
      </c>
      <c r="E256" s="80" t="n"/>
      <c r="F256" s="72" t="n"/>
      <c r="G256" s="80">
        <f>IFERROR(VLOOKUP($A257&amp;"_"&amp;$B257,Results_Deltas!$A$2:$P$15000,5,FALSE),"")</f>
        <v/>
      </c>
      <c r="H256" s="80" t="inlineStr">
        <is>
          <t>Blanket (page end)</t>
        </is>
      </c>
      <c r="I256" s="72" t="n"/>
      <c r="J256" s="72" t="n"/>
      <c r="K256" s="72" t="n"/>
      <c r="L256" s="72" t="inlineStr">
        <is>
          <t>YES</t>
        </is>
      </c>
      <c r="M256" s="72" t="n">
        <v>2.657195554879743</v>
      </c>
      <c r="N256" s="72" t="n">
        <v>45</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LR_BAND_LADDER_STOCH_EXTREME</t>
        </is>
      </c>
      <c r="B257" s="80" t="inlineStr">
        <is>
          <t>30.0</t>
        </is>
      </c>
      <c r="C257" s="80" t="n"/>
      <c r="D257" s="80" t="inlineStr">
        <is>
          <t>GLOBAL_CHECK, STOCKS_EXIT</t>
        </is>
      </c>
      <c r="E257" s="80" t="n"/>
      <c r="F257" s="72" t="n"/>
      <c r="G257" s="80">
        <f>IFERROR(VLOOKUP($A258&amp;"_"&amp;$B258,Results_Deltas!$A$2:$P$15000,5,FALSE),"")</f>
        <v/>
      </c>
      <c r="H257" s="80" t="inlineStr">
        <is>
          <t>Blanket (page end)</t>
        </is>
      </c>
      <c r="I257" s="72" t="n"/>
      <c r="J257" s="72" t="n"/>
      <c r="K257" s="72" t="n"/>
      <c r="L257" s="72" t="inlineStr">
        <is>
          <t>NO</t>
        </is>
      </c>
      <c r="M257" s="72" t="n">
        <v>2.211288216524208</v>
      </c>
      <c r="N257" s="72" t="n">
        <v>39</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LR_BAND_LADDER_STOCH_EXTREME</t>
        </is>
      </c>
      <c r="B258" s="80" t="inlineStr">
        <is>
          <t>30.0_ALT</t>
        </is>
      </c>
      <c r="C258" s="80" t="n"/>
      <c r="D258" s="80" t="inlineStr">
        <is>
          <t>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v>2.211288216524208</v>
      </c>
      <c r="N258" s="72" t="n">
        <v>39</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69" t="inlineStr">
        <is>
          <t>LR_BAND_LADDER_TF_BOTTOM</t>
        </is>
      </c>
      <c r="B259" s="80" t="inlineStr">
        <is>
          <t>0</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v>3.748857912567504</v>
      </c>
      <c r="N259" s="72" t="n">
        <v>41</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LR_BAND_LADDER_TF_BOTTOM</t>
        </is>
      </c>
      <c r="B260" s="80" t="inlineStr">
        <is>
          <t>1</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NO</t>
        </is>
      </c>
      <c r="M260" s="72" t="n">
        <v>2.546010295106964</v>
      </c>
      <c r="N260" s="72" t="n">
        <v>37</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LR_BAND_LADDER_TF_TOP</t>
        </is>
      </c>
      <c r="B261" s="80" t="inlineStr">
        <is>
          <t>0</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YES</t>
        </is>
      </c>
      <c r="M261" s="72" t="n">
        <v>3.688360474382324</v>
      </c>
      <c r="N261" s="72" t="n">
        <v>38</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LR_BAND_LADDER_TF_TOP</t>
        </is>
      </c>
      <c r="B262" s="80" t="inlineStr">
        <is>
          <t>1</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v>2.680074596314543</v>
      </c>
      <c r="N262" s="72" t="n">
        <v>38</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MANDATORY_REENTRY_WT_FILTER_MIN_TFS</t>
        </is>
      </c>
      <c r="B263" s="80" t="inlineStr">
        <is>
          <t>1</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NO</t>
        </is>
      </c>
      <c r="M263" s="72" t="n">
        <v>2.694494360928014</v>
      </c>
      <c r="N263" s="72" t="n">
        <v>36</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MANDATORY_REENTRY_WT_FILTER_MIN_TFS</t>
        </is>
      </c>
      <c r="B264" s="80" t="inlineStr">
        <is>
          <t>3</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YES</t>
        </is>
      </c>
      <c r="M264" s="72" t="n">
        <v>2.752105379238344</v>
      </c>
      <c r="N264" s="72" t="n">
        <v>34</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MANDATORY_REENTRY_WT_FILTER_MIN_TFS</t>
        </is>
      </c>
      <c r="B265" s="80" t="inlineStr">
        <is>
          <t>2</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v>2.160651678513692</v>
      </c>
      <c r="N265" s="72" t="n">
        <v>33</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MANDATORY_REENTRY_WT_FILTER_MIN_VELOCITY</t>
        </is>
      </c>
      <c r="B266" s="80" t="inlineStr">
        <is>
          <t>0.0</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NO</t>
        </is>
      </c>
      <c r="M266" s="72" t="n">
        <v>4.245455085361559</v>
      </c>
      <c r="N266" s="72" t="n">
        <v>43</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MANDATORY_REENTRY_WT_FILTER_MIN_VELOCITY</t>
        </is>
      </c>
      <c r="B267" s="80" t="inlineStr">
        <is>
          <t>0.0_ALT</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YES</t>
        </is>
      </c>
      <c r="M267" s="72" t="n">
        <v>4.245455085361559</v>
      </c>
      <c r="N267" s="72" t="n">
        <v>43</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MANDATORY_REENTRY_WT_FILTER_REQUIRE_FLIP</t>
        </is>
      </c>
      <c r="B268" s="80" t="inlineStr">
        <is>
          <t>False</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v>3.361807292186866</v>
      </c>
      <c r="N268" s="72" t="n">
        <v>42</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69" t="inlineStr">
        <is>
          <t>MANDATORY_REENTRY_WT_FILTER_REQUIRE_FLIP</t>
        </is>
      </c>
      <c r="B269" s="80" t="inlineStr">
        <is>
          <t>False_ALT</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YES</t>
        </is>
      </c>
      <c r="M269" s="72" t="n">
        <v>4.245455085361559</v>
      </c>
      <c r="N269" s="72" t="n">
        <v>43</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MANDATORY_REENTRY_WT_FILTER_VELOCITY_RATIO</t>
        </is>
      </c>
      <c r="B270" s="80" t="inlineStr">
        <is>
          <t>0.90</t>
        </is>
      </c>
      <c r="C270" s="80" t="n"/>
      <c r="D270" s="80" t="inlineStr">
        <is>
          <t>GLOBAL_CHECK, STOCKS_EXIT</t>
        </is>
      </c>
      <c r="E270" s="80" t="n"/>
      <c r="F270" s="72" t="n"/>
      <c r="G270" s="80">
        <f>IFERROR(VLOOKUP($A271&amp;"_"&amp;$B271,Results_Deltas!$A$2:$P$15000,5,FALSE),"")</f>
        <v/>
      </c>
      <c r="H270" s="80" t="inlineStr">
        <is>
          <t>Blanket (page end)</t>
        </is>
      </c>
      <c r="I270" s="72" t="n"/>
      <c r="J270" s="72" t="n"/>
      <c r="K270" s="72" t="n"/>
      <c r="L270" s="72" t="inlineStr">
        <is>
          <t>NO</t>
        </is>
      </c>
      <c r="M270" s="72" t="n">
        <v>1.711244612379281</v>
      </c>
      <c r="N270" s="72" t="n">
        <v>31</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MANDATORY_REENTRY_WT_FILTER_VELOCITY_RATIO</t>
        </is>
      </c>
      <c r="B271" s="80" t="inlineStr">
        <is>
          <t>0.90_ALT</t>
        </is>
      </c>
      <c r="C271" s="80" t="n"/>
      <c r="D271" s="80" t="inlineStr">
        <is>
          <t>GLOBAL_CHECK, STOCKS_EXIT</t>
        </is>
      </c>
      <c r="E271" s="80" t="n"/>
      <c r="F271" s="72" t="n"/>
      <c r="G271" s="80">
        <f>IFERROR(VLOOKUP($A272&amp;"_"&amp;$B272,Results_Deltas!$A$2:$P$15000,5,FALSE),"")</f>
        <v/>
      </c>
      <c r="H271" s="80" t="inlineStr">
        <is>
          <t>Blanket (page end)</t>
        </is>
      </c>
      <c r="I271" s="72" t="n"/>
      <c r="J271" s="72" t="n"/>
      <c r="K271" s="72" t="n"/>
      <c r="L271" s="72" t="inlineStr">
        <is>
          <t>YES</t>
        </is>
      </c>
      <c r="M271" s="72" t="n">
        <v>1.711244612379281</v>
      </c>
      <c r="N271" s="72" t="n">
        <v>31</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MARKET_QUALITY_SCORE_ENABLED</t>
        </is>
      </c>
      <c r="B272" s="80" t="inlineStr">
        <is>
          <t>False</t>
        </is>
      </c>
      <c r="C272" s="80" t="n"/>
      <c r="D272" s="80" t="inlineStr">
        <is>
          <t>ENTRY, GLOBAL_CHECK, STOCKS_EXIT</t>
        </is>
      </c>
      <c r="E272" s="80" t="n"/>
      <c r="F272" s="72" t="n"/>
      <c r="G272" s="80">
        <f>IFERROR(VLOOKUP($A273&amp;"_"&amp;$B273,Results_Deltas!$A$2:$P$15000,5,FALSE),"")</f>
        <v/>
      </c>
      <c r="H272" s="80" t="inlineStr">
        <is>
          <t>Blanket (page end)</t>
        </is>
      </c>
      <c r="I272" s="72" t="n"/>
      <c r="J272" s="72" t="n"/>
      <c r="K272" s="72" t="n"/>
      <c r="L272" s="72" t="inlineStr">
        <is>
          <t>NO</t>
        </is>
      </c>
      <c r="M272" s="72" t="n">
        <v>3.165878665454597</v>
      </c>
      <c r="N272" s="72" t="n">
        <v>38</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MARKET_QUALITY_SCORE_ENABLED</t>
        </is>
      </c>
      <c r="B273" s="80" t="inlineStr">
        <is>
          <t>True</t>
        </is>
      </c>
      <c r="C273" s="80" t="n"/>
      <c r="D273" s="80" t="inlineStr">
        <is>
          <t>ENTRY, GLOBAL_CHECK, STOCKS_EXIT</t>
        </is>
      </c>
      <c r="E273" s="80" t="n"/>
      <c r="F273" s="72" t="n"/>
      <c r="G273" s="80">
        <f>IFERROR(VLOOKUP($A274&amp;"_"&amp;$B274,Results_Deltas!$A$2:$P$15000,5,FALSE),"")</f>
        <v/>
      </c>
      <c r="H273" s="80" t="inlineStr">
        <is>
          <t>Blanket (page end)</t>
        </is>
      </c>
      <c r="I273" s="72" t="n"/>
      <c r="J273" s="72" t="n"/>
      <c r="K273" s="72" t="n"/>
      <c r="L273" s="72" t="inlineStr">
        <is>
          <t>YES</t>
        </is>
      </c>
      <c r="M273" s="72" t="n">
        <v>1.344001727996703</v>
      </c>
      <c r="N273" s="72" t="n">
        <v>26</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MI_TF_AGREE_MIN</t>
        </is>
      </c>
      <c r="B274" s="80" t="inlineStr">
        <is>
          <t>0.0</t>
        </is>
      </c>
      <c r="C274" s="80" t="n"/>
      <c r="D274" s="80" t="inlineStr">
        <is>
          <t>ENTRY, GLOBAL_CHECK, STOCKS_EXIT</t>
        </is>
      </c>
      <c r="E274" s="80" t="n"/>
      <c r="F274" s="72" t="n"/>
      <c r="G274" s="80">
        <f>IFERROR(VLOOKUP($A275&amp;"_"&amp;$B275,Results_Deltas!$A$2:$P$15000,5,FALSE),"")</f>
        <v/>
      </c>
      <c r="H274" s="80" t="inlineStr">
        <is>
          <t>Blanket (page end)</t>
        </is>
      </c>
      <c r="I274" s="72" t="n"/>
      <c r="J274" s="72" t="n"/>
      <c r="K274" s="72" t="n"/>
      <c r="L274" s="72" t="inlineStr">
        <is>
          <t>YES</t>
        </is>
      </c>
      <c r="M274" s="72" t="n">
        <v>4.049526458629291</v>
      </c>
      <c r="N274" s="72" t="n">
        <v>39</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MI_TF_AGREE_MIN</t>
        </is>
      </c>
      <c r="B275" s="80" t="inlineStr">
        <is>
          <t>0.0_ALT</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v>4.049526458629291</v>
      </c>
      <c r="N275" s="72" t="n">
        <v>39</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MOVER_THRESHOLD</t>
        </is>
      </c>
      <c r="B276" s="80" t="inlineStr">
        <is>
          <t>5</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v>1.919655846118649</v>
      </c>
      <c r="N276" s="72" t="n">
        <v>26</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69" t="inlineStr">
        <is>
          <t>MOVER_THRESHOLD</t>
        </is>
      </c>
      <c r="B277" s="80" t="inlineStr">
        <is>
          <t>6.25</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v>2.378028181719452</v>
      </c>
      <c r="N277" s="72" t="n">
        <v>33</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MOVER_THRESHOLD</t>
        </is>
      </c>
      <c r="B278" s="80" t="inlineStr">
        <is>
          <t>3.75</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v>2.08436437574775</v>
      </c>
      <c r="N278" s="72" t="n">
        <v>28</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MOVER_THRESHOLD</t>
        </is>
      </c>
      <c r="B279" s="80" t="inlineStr">
        <is>
          <t>2.5</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v>1.86967190379693</v>
      </c>
      <c r="N279" s="72" t="n">
        <v>28</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69" t="inlineStr">
        <is>
          <t>MTF_FILTER_STRONG_BUY_QUICK_BYPASS</t>
        </is>
      </c>
      <c r="B280" s="80" t="inlineStr">
        <is>
          <t>0.0</t>
        </is>
      </c>
      <c r="C280" s="80" t="n"/>
      <c r="D280" s="80" t="inlineStr">
        <is>
          <t>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v>4.132382416194832</v>
      </c>
      <c r="N280" s="72" t="n">
        <v>41</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MTF_FILTER_STRONG_BUY_QUICK_BYPASS</t>
        </is>
      </c>
      <c r="B281" s="80" t="inlineStr">
        <is>
          <t>0.0_ALT</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v>4.132382416194832</v>
      </c>
      <c r="N281" s="72" t="n">
        <v>41</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MTF_GR_MIN_IND</t>
        </is>
      </c>
      <c r="B282" s="80" t="inlineStr">
        <is>
          <t>5</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v>1.446710946302621</v>
      </c>
      <c r="N282" s="72" t="n">
        <v>28</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MTF_GR_MIN_IND</t>
        </is>
      </c>
      <c r="B283" s="80" t="inlineStr">
        <is>
          <t>5_ALT</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v>1.446710946302621</v>
      </c>
      <c r="N283" s="72" t="n">
        <v>28</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MTS_BOTTOM_BONUS_THRESHOLD</t>
        </is>
      </c>
      <c r="B284" s="80" t="inlineStr">
        <is>
          <t>25</t>
        </is>
      </c>
      <c r="C284" s="80" t="n"/>
      <c r="D284" s="80" t="inlineStr">
        <is>
          <t>ENTRY, 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v>1.467436443993186</v>
      </c>
      <c r="N284" s="72" t="n">
        <v>25</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MTS_BOTTOM_BONUS_THRESHOLD</t>
        </is>
      </c>
      <c r="B285" s="80" t="inlineStr">
        <is>
          <t>31.25</t>
        </is>
      </c>
      <c r="C285" s="80" t="n"/>
      <c r="D285" s="80" t="inlineStr">
        <is>
          <t>ENTRY, GLOBAL_CHECK, STOCKS_EXIT</t>
        </is>
      </c>
      <c r="E285" s="80" t="n"/>
      <c r="F285" s="72" t="n"/>
      <c r="G285" s="80">
        <f>IFERROR(VLOOKUP($A286&amp;"_"&amp;$B286,Results_Deltas!$A$2:$P$15000,5,FALSE),"")</f>
        <v/>
      </c>
      <c r="H285" s="80" t="inlineStr">
        <is>
          <t>Blanket (page end)</t>
        </is>
      </c>
      <c r="I285" s="72" t="n"/>
      <c r="J285" s="72" t="n"/>
      <c r="K285" s="72" t="n"/>
      <c r="L285" s="72" t="inlineStr">
        <is>
          <t>YES</t>
        </is>
      </c>
      <c r="M285" s="72" t="n">
        <v>1.280133497490116</v>
      </c>
      <c r="N285" s="72" t="n">
        <v>24</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MTS_BOTTOM_BONUS_THRESHOLD</t>
        </is>
      </c>
      <c r="B286" s="80" t="inlineStr">
        <is>
          <t>18.75</t>
        </is>
      </c>
      <c r="C286" s="80" t="n"/>
      <c r="D286" s="80" t="inlineStr">
        <is>
          <t>ENTRY, GLOBAL_CHECK, STOCKS_EXIT</t>
        </is>
      </c>
      <c r="E286" s="80" t="n"/>
      <c r="F286" s="72" t="n"/>
      <c r="G286" s="80">
        <f>IFERROR(VLOOKUP($A287&amp;"_"&amp;$B287,Results_Deltas!$A$2:$P$15000,5,FALSE),"")</f>
        <v/>
      </c>
      <c r="H286" s="80" t="inlineStr">
        <is>
          <t>Blanket (page end)</t>
        </is>
      </c>
      <c r="I286" s="72" t="n"/>
      <c r="J286" s="72" t="n"/>
      <c r="K286" s="72" t="n"/>
      <c r="L286" s="72" t="inlineStr">
        <is>
          <t>NO</t>
        </is>
      </c>
      <c r="M286" s="72" t="n">
        <v>1.626427711525813</v>
      </c>
      <c r="N286" s="72" t="n">
        <v>31</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MTS_BOTTOM_BONUS_THRESHOLD</t>
        </is>
      </c>
      <c r="B287" s="80" t="inlineStr">
        <is>
          <t>12.5</t>
        </is>
      </c>
      <c r="C287" s="80" t="n"/>
      <c r="D287" s="80" t="inlineStr">
        <is>
          <t>ENTRY, GLOBAL_CHECK, STOCKS_EXIT</t>
        </is>
      </c>
      <c r="E287" s="80" t="n"/>
      <c r="F287" s="72" t="n"/>
      <c r="G287" s="80">
        <f>IFERROR(VLOOKUP($A288&amp;"_"&amp;$B288,Results_Deltas!$A$2:$P$15000,5,FALSE),"")</f>
        <v/>
      </c>
      <c r="H287" s="80" t="inlineStr">
        <is>
          <t>Blanket (page end)</t>
        </is>
      </c>
      <c r="I287" s="72" t="n"/>
      <c r="J287" s="72" t="n"/>
      <c r="K287" s="72" t="n"/>
      <c r="L287" s="72" t="inlineStr">
        <is>
          <t>NO</t>
        </is>
      </c>
      <c r="M287" s="72" t="n">
        <v>2.118584346710022</v>
      </c>
      <c r="N287" s="72" t="n">
        <v>28</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MTS_BOTTOM_STRONG_THRESHOLD</t>
        </is>
      </c>
      <c r="B288" s="80" t="inlineStr">
        <is>
          <t>40</t>
        </is>
      </c>
      <c r="C288" s="80" t="n"/>
      <c r="D288" s="80" t="inlineStr">
        <is>
          <t>ENTRY, GLOBAL_CHECK, STOCKS_EXIT</t>
        </is>
      </c>
      <c r="E288" s="80" t="n"/>
      <c r="F288" s="72" t="n"/>
      <c r="G288" s="80">
        <f>IFERROR(VLOOKUP($A289&amp;"_"&amp;$B289,Results_Deltas!$A$2:$P$15000,5,FALSE),"")</f>
        <v/>
      </c>
      <c r="H288" s="80" t="inlineStr">
        <is>
          <t>Blanket (page end)</t>
        </is>
      </c>
      <c r="I288" s="72" t="n"/>
      <c r="J288" s="72" t="n"/>
      <c r="K288" s="72" t="n"/>
      <c r="L288" s="72" t="inlineStr">
        <is>
          <t>NO</t>
        </is>
      </c>
      <c r="M288" s="72" t="n">
        <v>2.022218756311207</v>
      </c>
      <c r="N288" s="72" t="n">
        <v>29</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MTS_BOTTOM_STRONG_THRESHOLD</t>
        </is>
      </c>
      <c r="B289" s="80" t="inlineStr">
        <is>
          <t>50</t>
        </is>
      </c>
      <c r="C289" s="80" t="n"/>
      <c r="D289" s="80" t="inlineStr">
        <is>
          <t>ENTRY, GLOBAL_CHECK, STOCKS_EXIT</t>
        </is>
      </c>
      <c r="E289" s="80" t="n"/>
      <c r="F289" s="72" t="n"/>
      <c r="G289" s="80">
        <f>IFERROR(VLOOKUP($A290&amp;"_"&amp;$B290,Results_Deltas!$A$2:$P$15000,5,FALSE),"")</f>
        <v/>
      </c>
      <c r="H289" s="80" t="inlineStr">
        <is>
          <t>Blanket (page end)</t>
        </is>
      </c>
      <c r="I289" s="72" t="n"/>
      <c r="J289" s="72" t="n"/>
      <c r="K289" s="72" t="n"/>
      <c r="L289" s="72" t="inlineStr">
        <is>
          <t>YES</t>
        </is>
      </c>
      <c r="M289" s="72" t="n">
        <v>1.35880726244258</v>
      </c>
      <c r="N289" s="72" t="n">
        <v>24</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MTS_BOTTOM_STRONG_THRESHOLD</t>
        </is>
      </c>
      <c r="B290" s="80" t="inlineStr">
        <is>
          <t>30</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NO</t>
        </is>
      </c>
      <c r="M290" s="72" t="n">
        <v>1.278635025280783</v>
      </c>
      <c r="N290" s="72" t="n">
        <v>24</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MTS_BOTTOM_STRONG_THRESHOLD</t>
        </is>
      </c>
      <c r="B291" s="80" t="inlineStr">
        <is>
          <t>20</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v>2.207081584062071</v>
      </c>
      <c r="N291" s="72" t="n">
        <v>32</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MTS_GATE_ENABLED</t>
        </is>
      </c>
      <c r="B292" s="80" t="inlineStr">
        <is>
          <t>False</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NO</t>
        </is>
      </c>
      <c r="M292" s="72" t="n">
        <v>3.165878665454597</v>
      </c>
      <c r="N292" s="72" t="n">
        <v>38</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MTS_GATE_ENABLED</t>
        </is>
      </c>
      <c r="B293" s="80" t="inlineStr">
        <is>
          <t>True</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YES</t>
        </is>
      </c>
      <c r="M293" s="72" t="n">
        <v>1.972834928602554</v>
      </c>
      <c r="N293" s="72" t="n">
        <v>30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NEWBORN_LOSS_KILL_GAIN_THRESHOLD_PCT</t>
        </is>
      </c>
      <c r="B294" s="80" t="inlineStr">
        <is>
          <t>0</t>
        </is>
      </c>
      <c r="C294" s="80"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72" t="inlineStr">
        <is>
          <t>YES</t>
        </is>
      </c>
      <c r="M294" s="72" t="n">
        <v>4.288344356000798</v>
      </c>
      <c r="N294" s="72" t="n">
        <v>45</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NEWBORN_LOSS_KILL_GAIN_THRESHOLD_PCT</t>
        </is>
      </c>
      <c r="B295" s="80" t="inlineStr">
        <is>
          <t>2.0</t>
        </is>
      </c>
      <c r="C295" s="80"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72" t="inlineStr">
        <is>
          <t>YES</t>
        </is>
      </c>
      <c r="M295" s="72" t="n">
        <v>3.333469521945421</v>
      </c>
      <c r="N295" s="72" t="n">
        <v>45</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NEWBORN_LOSS_KILL_GAIN_THRESHOLD_PCT</t>
        </is>
      </c>
      <c r="B296" s="80" t="inlineStr">
        <is>
          <t>1.0</t>
        </is>
      </c>
      <c r="C296" s="80"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72" t="inlineStr">
        <is>
          <t>NO</t>
        </is>
      </c>
      <c r="M296" s="72" t="n">
        <v>2.751556023065767</v>
      </c>
      <c r="N296" s="72" t="n">
        <v>43</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NEWBORN_LOSS_KILL_GAIN_THRESHOLD_PCT</t>
        </is>
      </c>
      <c r="B297" s="80" t="inlineStr">
        <is>
          <t>0.5</t>
        </is>
      </c>
      <c r="C297" s="80"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72" t="inlineStr">
        <is>
          <t>NO</t>
        </is>
      </c>
      <c r="M297" s="72" t="n">
        <v>2.918572876147058</v>
      </c>
      <c r="N297" s="72" t="n">
        <v>42</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v>4.228153776704395</v>
      </c>
      <c r="N298" s="72" t="n">
        <v>45</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v>4.228153776704395</v>
      </c>
      <c r="N299" s="72" t="n">
        <v>45</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NEW_POSITION_MAX_LOSS_THRESHOLD</t>
        </is>
      </c>
      <c r="B300" s="80" t="inlineStr">
        <is>
          <t>0</t>
        </is>
      </c>
      <c r="C300" s="80"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72" t="inlineStr">
        <is>
          <t>YES</t>
        </is>
      </c>
      <c r="M300" s="72" t="n">
        <v>4.220248088837494</v>
      </c>
      <c r="N300" s="72" t="n">
        <v>42</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NEW_POSITION_MAX_LOSS_THRESHOLD</t>
        </is>
      </c>
      <c r="B301" s="80" t="inlineStr">
        <is>
          <t>2.0</t>
        </is>
      </c>
      <c r="C301" s="80"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72" t="inlineStr">
        <is>
          <t>NO</t>
        </is>
      </c>
      <c r="M301" s="72" t="n">
        <v>2.494342746726531</v>
      </c>
      <c r="N301" s="72" t="n">
        <v>38</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NEW_POSITION_MAX_LOSS_THRESHOLD</t>
        </is>
      </c>
      <c r="B302" s="80" t="inlineStr">
        <is>
          <t>1.0</t>
        </is>
      </c>
      <c r="C302" s="80"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72" t="inlineStr">
        <is>
          <t>NO</t>
        </is>
      </c>
      <c r="M302" s="72" t="n">
        <v>3.298872813735407</v>
      </c>
      <c r="N302" s="72" t="n">
        <v>39</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NEW_POSITION_MAX_LOSS_THRESHOLD</t>
        </is>
      </c>
      <c r="B303" s="80" t="inlineStr">
        <is>
          <t>0.5</t>
        </is>
      </c>
      <c r="C303" s="80"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72" t="inlineStr">
        <is>
          <t>NO</t>
        </is>
      </c>
      <c r="M303" s="72" t="n">
        <v>3.150297711232109</v>
      </c>
      <c r="N303" s="72" t="n">
        <v>42</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OI_CONFIRM_ENABLED</t>
        </is>
      </c>
      <c r="B304" s="80" t="inlineStr">
        <is>
          <t>False</t>
        </is>
      </c>
      <c r="C304" s="80" t="n"/>
      <c r="D304" s="80" t="inlineStr">
        <is>
          <t>ENTRY, 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v>3.165878665454597</v>
      </c>
      <c r="N304" s="72" t="n">
        <v>38</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69" t="inlineStr">
        <is>
          <t>OI_CONFIRM_ENABLED</t>
        </is>
      </c>
      <c r="B305" s="80" t="inlineStr">
        <is>
          <t>True</t>
        </is>
      </c>
      <c r="C305" s="80" t="n"/>
      <c r="D305" s="80" t="inlineStr">
        <is>
          <t>ENTRY, 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v>1.481636480768799</v>
      </c>
      <c r="N305" s="72" t="n">
        <v>25</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OI_CONFIRM_MIN_CHANGE_PCT</t>
        </is>
      </c>
      <c r="B306" s="80" t="inlineStr">
        <is>
          <t>0</t>
        </is>
      </c>
      <c r="C306" s="80" t="n"/>
      <c r="D306" s="80" t="inlineStr">
        <is>
          <t>ENTRY, GLOBAL_CHECK, STOCKS_EXIT</t>
        </is>
      </c>
      <c r="E306" s="80" t="n"/>
      <c r="F306" s="72" t="n"/>
      <c r="G306" s="80">
        <f>IFERROR(VLOOKUP($A307&amp;"_"&amp;$B307,Results_Deltas!$A$2:$P$15000,5,FALSE),"")</f>
        <v/>
      </c>
      <c r="H306" s="80" t="inlineStr">
        <is>
          <t>Blanket (page end)</t>
        </is>
      </c>
      <c r="I306" s="72" t="n"/>
      <c r="J306" s="72" t="n"/>
      <c r="K306" s="72" t="n"/>
      <c r="L306" s="72" t="inlineStr">
        <is>
          <t>YES</t>
        </is>
      </c>
      <c r="M306" s="72" t="n">
        <v>2.769493647008726</v>
      </c>
      <c r="N306" s="72" t="n">
        <v>33</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OI_CONFIRM_MIN_CHANGE_PCT</t>
        </is>
      </c>
      <c r="B307" s="80" t="inlineStr">
        <is>
          <t>2.0</t>
        </is>
      </c>
      <c r="C307" s="80" t="n"/>
      <c r="D307" s="80" t="inlineStr">
        <is>
          <t>ENTRY, 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v>1.581383293594167</v>
      </c>
      <c r="N307" s="72" t="n">
        <v>28</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OI_CONFIRM_MIN_CHANGE_PCT</t>
        </is>
      </c>
      <c r="B308" s="80" t="inlineStr">
        <is>
          <t>1.0</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v>2.446626589339802</v>
      </c>
      <c r="N308" s="72" t="n">
        <v>30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OI_CONFIRM_MIN_CHANGE_PCT</t>
        </is>
      </c>
      <c r="B309" s="80" t="inlineStr">
        <is>
          <t>0.5</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v>2.629190075232259</v>
      </c>
      <c r="N309" s="72" t="n">
        <v>31</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OI_CONFIRM_MIN_PRICE_PCT</t>
        </is>
      </c>
      <c r="B310" s="80" t="inlineStr">
        <is>
          <t>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v>3.399173773937541</v>
      </c>
      <c r="N310" s="72" t="n">
        <v>37</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OI_CONFIRM_MIN_PRICE_PCT</t>
        </is>
      </c>
      <c r="B311" s="80" t="inlineStr">
        <is>
          <t>2.0</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v>2.410603951557855</v>
      </c>
      <c r="N311" s="72" t="n">
        <v>28</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70" t="inlineStr">
        <is>
          <t>OI_CONFIRM_MIN_PRICE_PCT</t>
        </is>
      </c>
      <c r="B312" s="80" t="inlineStr">
        <is>
          <t>1.0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NO</t>
        </is>
      </c>
      <c r="M312" s="72" t="n">
        <v>1.27885631243292</v>
      </c>
      <c r="N312" s="72" t="n">
        <v>24</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OI_CONFIRM_MIN_PRICE_PCT</t>
        </is>
      </c>
      <c r="B313" s="80" t="inlineStr">
        <is>
          <t>0.5</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v>1.734209715290452</v>
      </c>
      <c r="N313" s="72" t="n">
        <v>24</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UNIVERSAL_NOLOSS_GATE</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2" t="n">
        <v>2.260283186462912</v>
      </c>
      <c r="N3" s="72" t="n">
        <v>49</v>
      </c>
      <c r="O3" s="76" t="n"/>
      <c r="P3" s="76"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8" t="n"/>
      <c r="HI3" s="78" t="n"/>
      <c r="HJ3" s="78" t="n"/>
      <c r="HK3" s="78" t="n"/>
      <c r="HL3" s="78"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ez_manage.py:4233 top()</t>
        </is>
      </c>
      <c r="IP3" s="72" t="inlineStr">
        <is>
          <t>v12_quick_engine.py:837 x18</t>
        </is>
      </c>
      <c r="IQ3" s="72" t="n"/>
    </row>
    <row r="4" ht="10.5" customHeight="1" s="65">
      <c r="A4" s="72" t="inlineStr">
        <is>
          <t>UNIVERSAL_NOLOSS_GATE</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2" t="n">
        <v>2.496209132361472</v>
      </c>
      <c r="N4" s="72" t="n">
        <v>47</v>
      </c>
      <c r="O4" s="76" t="n"/>
      <c r="P4" s="76"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8" t="n"/>
      <c r="HI4" s="78" t="n"/>
      <c r="HJ4" s="78" t="n"/>
      <c r="HK4" s="78" t="n"/>
      <c r="HL4" s="78"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ez_manage.py:4233 top()</t>
        </is>
      </c>
      <c r="IP4" s="72" t="inlineStr">
        <is>
          <t>v12_quick_engine.py:837 x18</t>
        </is>
      </c>
      <c r="IQ4" s="72" t="n"/>
    </row>
    <row r="5" ht="10.5" customHeight="1" s="65">
      <c r="A5" s="72" t="inlineStr">
        <is>
          <t>COUNTER_TREND_ADD_BLOCK_ENABLED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2" t="n">
        <v>0.5175467524331444</v>
      </c>
      <c r="N5" s="72" t="n">
        <v>10</v>
      </c>
      <c r="O5" s="76" t="n"/>
      <c r="P5" s="76"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ez_manage.py:3055 top()</t>
        </is>
      </c>
      <c r="IP5" s="72" t="inlineStr">
        <is>
          <t>v12_quick_engine.py:1469 x2</t>
        </is>
      </c>
      <c r="IQ5" s="72" t="n"/>
    </row>
    <row r="6" ht="10.5" customHeight="1" s="65">
      <c r="A6" s="71" t="inlineStr">
        <is>
          <t>COUNTER_TREND_ADD_BLOCK_ENABLED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2" t="n">
        <v>1.967476017665028</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ez_manage.py:3055 top()</t>
        </is>
      </c>
      <c r="IP6" s="72" t="inlineStr">
        <is>
          <t>v12_quick_engine.py:1469 x2</t>
        </is>
      </c>
      <c r="IQ6" s="72" t="n"/>
    </row>
    <row r="7" ht="10.5" customHeight="1" s="65">
      <c r="A7" s="72" t="inlineStr">
        <is>
          <t>RECENT_REDUCTION_GUARD_ENABLED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2" t="n">
        <v>1.73081924270701</v>
      </c>
      <c r="N7" s="72" t="n">
        <v>14</v>
      </c>
      <c r="O7" s="76" t="n"/>
      <c r="P7" s="76"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ez_manage.py:5264 top()</t>
        </is>
      </c>
      <c r="IP7" s="72" t="inlineStr">
        <is>
          <t>v12_quick_engine.py:2806 x1</t>
        </is>
      </c>
      <c r="IQ7" s="72" t="n"/>
    </row>
    <row r="8" ht="10.5" customHeight="1" s="65">
      <c r="A8" s="71" t="inlineStr">
        <is>
          <t>RECENT_REDUCTION_GUARD_ENABLED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2" t="n">
        <v>2.031256548218622</v>
      </c>
      <c r="N8" s="72" t="n">
        <v>23</v>
      </c>
      <c r="O8" s="76" t="n"/>
      <c r="P8" s="76"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ez_manage.py:5264 top()</t>
        </is>
      </c>
      <c r="IP8" s="72" t="inlineStr">
        <is>
          <t>v12_quick_engine.py:2806 x1</t>
        </is>
      </c>
      <c r="IQ8" s="72" t="n"/>
    </row>
    <row r="9" ht="10.5" customHeight="1" s="65">
      <c r="A9" s="71" t="inlineStr">
        <is>
          <t>ABSOLUTE_OPEN_LOCK_SEC</t>
        </is>
      </c>
      <c r="B9" s="72" t="n"/>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2" t="n"/>
      <c r="N9" s="72" t="n"/>
      <c r="O9" s="76" t="n"/>
      <c r="P9" s="76"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config only</t>
        </is>
      </c>
      <c r="IP9" s="72" t="inlineStr">
        <is>
          <t>not declared</t>
        </is>
      </c>
      <c r="IQ9" s="72" t="n"/>
    </row>
    <row r="10" ht="10.5" customHeight="1" s="65">
      <c r="A10" s="71" t="inlineStr">
        <is>
          <t>BALANCE_FLOOR_USD</t>
        </is>
      </c>
      <c r="B10" s="72" t="n"/>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2" t="n"/>
      <c r="N10" s="72" t="n"/>
      <c r="O10" s="76" t="n"/>
      <c r="P10" s="76"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config only</t>
        </is>
      </c>
      <c r="IP10" s="72" t="inlineStr">
        <is>
          <t>not declared</t>
        </is>
      </c>
      <c r="IQ10" s="72" t="n"/>
    </row>
    <row r="11" ht="10.5" customHeight="1" s="65">
      <c r="A11" s="71" t="inlineStr">
        <is>
          <t>BLACKLIST_SYMBOLS</t>
        </is>
      </c>
      <c r="B11" s="72" t="inlineStr">
        <is>
          <t>()</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2" t="n">
        <v>0.9076576640911358</v>
      </c>
      <c r="N11" s="72" t="n">
        <v>19</v>
      </c>
      <c r="O11" s="76" t="n"/>
      <c r="P11" s="76"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ez_manage.py:4377 top()</t>
        </is>
      </c>
      <c r="IP11" s="72" t="inlineStr">
        <is>
          <t>v12_quick_engine.py:3798 x5</t>
        </is>
      </c>
      <c r="IQ11" s="72" t="n"/>
    </row>
    <row r="12" ht="10.5" customHeight="1" s="65">
      <c r="A12" s="71" t="inlineStr">
        <is>
          <t>CIRCUIT_BREAKER_THRESHOLD_PCT</t>
        </is>
      </c>
      <c r="B12" s="72" t="n"/>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2" t="n"/>
      <c r="N12" s="72" t="n"/>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config only</t>
        </is>
      </c>
      <c r="IP12" s="72" t="inlineStr">
        <is>
          <t>not declared</t>
        </is>
      </c>
      <c r="IQ12" s="72" t="n"/>
    </row>
    <row r="13" ht="10.5" customHeight="1" s="65">
      <c r="A13" s="72" t="inlineStr">
        <is>
          <t>COUNTER_TREND_SMA200_BYPASS_ENABLED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2" t="n">
        <v>2.577521751293736</v>
      </c>
      <c r="N13" s="72" t="n">
        <v>49</v>
      </c>
      <c r="O13" s="76" t="n"/>
      <c r="P13" s="76"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8" t="n"/>
      <c r="HI13" s="78" t="n"/>
      <c r="HJ13" s="78" t="n"/>
      <c r="HK13" s="78" t="n"/>
      <c r="HL13" s="78"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ez_manage.py:3056 top()</t>
        </is>
      </c>
      <c r="IP13" s="72" t="inlineStr">
        <is>
          <t>v12_quick_engine.py:1470 x6</t>
        </is>
      </c>
      <c r="IQ13" s="72" t="n"/>
    </row>
    <row r="14" ht="10.5" customHeight="1" s="65">
      <c r="A14" s="71" t="inlineStr">
        <is>
          <t>COUNTER_TREND_SMA200_BYPASS_ENABLED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2" t="n">
        <v>2.253146093108272</v>
      </c>
      <c r="N14" s="72" t="n">
        <v>48</v>
      </c>
      <c r="O14" s="76" t="n"/>
      <c r="P14" s="76"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8" t="n"/>
      <c r="HI14" s="78" t="n"/>
      <c r="HJ14" s="78" t="n"/>
      <c r="HK14" s="78" t="n"/>
      <c r="HL14" s="78"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ez_manage.py:3056 top()</t>
        </is>
      </c>
      <c r="IP14" s="72" t="inlineStr">
        <is>
          <t>v12_quick_engine.py:1470 x6</t>
        </is>
      </c>
      <c r="IQ14" s="72" t="n"/>
    </row>
    <row r="15" ht="10.5" customHeight="1" s="65">
      <c r="A15" s="72" t="inlineStr">
        <is>
          <t>EXECUTE_NOW_MAX_MARK_AGE_S</t>
        </is>
      </c>
      <c r="B15" s="72" t="inlineStr">
        <is>
          <t>30.0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2" t="n">
        <v>1.933981040032508</v>
      </c>
      <c r="N15" s="72" t="n">
        <v>17</v>
      </c>
      <c r="O15" s="76" t="n"/>
      <c r="P15" s="76"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ez_manage.py:4656 top()</t>
        </is>
      </c>
      <c r="IP15" s="72" t="inlineStr">
        <is>
          <t>v12_quick_engine.py:3868 x1</t>
        </is>
      </c>
      <c r="IQ15" s="72" t="n"/>
    </row>
    <row r="16" ht="10.5" customHeight="1" s="65">
      <c r="A16" s="72" t="inlineStr">
        <is>
          <t>EXECUTE_NOW_MAX_MARK_AGE_S</t>
        </is>
      </c>
      <c r="B16" s="72" t="inlineStr">
        <is>
          <t>45.0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2" t="n">
        <v>1.575235733972385</v>
      </c>
      <c r="N16" s="72" t="n">
        <v>25</v>
      </c>
      <c r="O16" s="76" t="n"/>
      <c r="P16" s="76"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EXECUTE_NOW_MAX_MARK_AGE_S</t>
        </is>
      </c>
      <c r="B17" s="72" t="inlineStr">
        <is>
          <t>60.0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2" t="n">
        <v>3.091950083996701</v>
      </c>
      <c r="N17" s="72" t="n">
        <v>21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ez_manage.py:4656 top()</t>
        </is>
      </c>
      <c r="IP17" s="72" t="inlineStr">
        <is>
          <t>v12_quick_engine.py:3868 x1</t>
        </is>
      </c>
      <c r="IQ17" s="72" t="n"/>
    </row>
    <row r="18" ht="10.5" customHeight="1" s="65">
      <c r="A18" s="72" t="inlineStr">
        <is>
          <t>EXECUTE_NOW_MAX_MARK_AGE_S</t>
        </is>
      </c>
      <c r="B18" s="72" t="inlineStr">
        <is>
          <t>75.0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2" t="n">
        <v>0.6520118647497943</v>
      </c>
      <c r="N18" s="72" t="n">
        <v>21</v>
      </c>
      <c r="O18" s="76" t="n"/>
      <c r="P18" s="76"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ez_manage.py:4656 top()</t>
        </is>
      </c>
      <c r="IP18" s="72" t="inlineStr">
        <is>
          <t>v12_quick_engine.py:3868 x1</t>
        </is>
      </c>
      <c r="IQ18" s="72" t="n"/>
    </row>
    <row r="19" ht="10.5" customHeight="1" s="65">
      <c r="A19" s="72" t="inlineStr">
        <is>
          <t>EXECUTE_NOW_MAX_MARK_AGE_S</t>
        </is>
      </c>
      <c r="B19" s="72" t="inlineStr">
        <is>
          <t>90.0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2" t="n">
        <v>2.132272382166787</v>
      </c>
      <c r="N19" s="72" t="n">
        <v>13</v>
      </c>
      <c r="O19" s="76" t="n"/>
      <c r="P19" s="76"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ez_manage.py:4656 top()</t>
        </is>
      </c>
      <c r="IP19" s="72" t="inlineStr">
        <is>
          <t>v12_quick_engine.py:3868 x1</t>
        </is>
      </c>
      <c r="IQ19" s="72" t="n"/>
    </row>
    <row r="20" ht="10.5" customHeight="1" s="65">
      <c r="A20" s="71" t="inlineStr">
        <is>
          <t>HARD_AUGMENT_LOCK_SEC</t>
        </is>
      </c>
      <c r="B20" s="72" t="n"/>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2" t="n"/>
      <c r="N20" s="72" t="n"/>
      <c r="O20" s="76" t="n"/>
      <c r="P20" s="76"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config only</t>
        </is>
      </c>
      <c r="IP20" s="72" t="inlineStr">
        <is>
          <t>not declared</t>
        </is>
      </c>
      <c r="IQ20" s="72" t="n"/>
    </row>
    <row r="21" ht="10.5" customHeight="1" s="65">
      <c r="A21" s="71" t="inlineStr">
        <is>
          <t>HARD_REDUCE_LOCK_SEC</t>
        </is>
      </c>
      <c r="B21" s="72" t="n"/>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2" t="n"/>
      <c r="N21" s="72" t="n"/>
      <c r="O21" s="76" t="n"/>
      <c r="P21" s="76"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config only</t>
        </is>
      </c>
      <c r="IP21" s="72" t="inlineStr">
        <is>
          <t>not declared</t>
        </is>
      </c>
      <c r="IQ21" s="72" t="n"/>
    </row>
    <row r="22" ht="10.5" customHeight="1" s="65">
      <c r="A22" s="72" t="inlineStr">
        <is>
          <t>OPEN_RATE_BREAKER_ENABLED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2" t="n">
        <v>1.962484191949474</v>
      </c>
      <c r="N22" s="72" t="n">
        <v>47</v>
      </c>
      <c r="O22" s="76" t="n"/>
      <c r="P22" s="76"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ez_manage.py:5141 top()</t>
        </is>
      </c>
      <c r="IP22" s="72" t="inlineStr">
        <is>
          <t>v12_quick_engine.py:2538 x1</t>
        </is>
      </c>
      <c r="IQ22" s="72" t="n"/>
    </row>
    <row r="23" ht="10.5" customHeight="1" s="65">
      <c r="A23" s="71" t="inlineStr">
        <is>
          <t>OPEN_RATE_BREAKER_ENABLED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2" t="n">
        <v>2.387284318489869</v>
      </c>
      <c r="N23" s="72" t="n">
        <v>53</v>
      </c>
      <c r="O23" s="76" t="n"/>
      <c r="P23" s="76"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8" t="n"/>
      <c r="EC23" s="78" t="n"/>
      <c r="ED23" s="78" t="n"/>
      <c r="EE23" s="78" t="n"/>
      <c r="EF23" s="78"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8" t="n"/>
      <c r="HN23" s="78" t="n"/>
      <c r="HO23" s="78" t="n"/>
      <c r="HP23" s="78" t="n"/>
      <c r="HQ23" s="78"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ez_manage.py:5141 top()</t>
        </is>
      </c>
      <c r="IP23" s="72" t="inlineStr">
        <is>
          <t>v12_quick_engine.py:2538 x1</t>
        </is>
      </c>
      <c r="IQ23" s="72" t="n"/>
    </row>
    <row r="24" ht="10.5" customHeight="1" s="65">
      <c r="A24" s="72" t="inlineStr">
        <is>
          <t>OPEN_RATE_MAX</t>
        </is>
      </c>
      <c r="B24" s="72" t="inlineStr">
        <is>
          <t>15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2" t="n">
        <v>2.738562391702049</v>
      </c>
      <c r="N24" s="72" t="n">
        <v>25</v>
      </c>
      <c r="O24" s="76" t="n"/>
      <c r="P24" s="76"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8" t="n"/>
      <c r="EC24" s="78" t="n"/>
      <c r="ED24" s="78" t="n"/>
      <c r="EE24" s="78" t="n"/>
      <c r="EF24" s="78"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8" t="n"/>
      <c r="HN24" s="78" t="n"/>
      <c r="HO24" s="78" t="n"/>
      <c r="HP24" s="78" t="n"/>
      <c r="HQ24" s="78"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ez_manage.py:5142 top()</t>
        </is>
      </c>
      <c r="IP24" s="72" t="inlineStr">
        <is>
          <t>v12_quick_engine.py:2539 x1</t>
        </is>
      </c>
      <c r="IQ24" s="72" t="n"/>
    </row>
    <row r="25" ht="10.5" customHeight="1" s="65">
      <c r="A25" s="72" t="inlineStr">
        <is>
          <t>OPEN_RATE_MAX</t>
        </is>
      </c>
      <c r="B25" s="72" t="inlineStr">
        <is>
          <t>22</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2" t="n">
        <v>2.881720670148174</v>
      </c>
      <c r="N25" s="72" t="n">
        <v>22</v>
      </c>
      <c r="O25" s="76" t="n"/>
      <c r="P25" s="76"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8" t="n"/>
      <c r="EC25" s="78" t="n"/>
      <c r="ED25" s="78" t="n"/>
      <c r="EE25" s="78" t="n"/>
      <c r="EF25" s="78"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8" t="n"/>
      <c r="HN25" s="78" t="n"/>
      <c r="HO25" s="78" t="n"/>
      <c r="HP25" s="78" t="n"/>
      <c r="HQ25" s="78"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ez_manage.py:5142 top()</t>
        </is>
      </c>
      <c r="IP25" s="72" t="inlineStr">
        <is>
          <t>v12_quick_engine.py:2539 x1</t>
        </is>
      </c>
      <c r="IQ25" s="72" t="n"/>
    </row>
    <row r="26" ht="10.5" customHeight="1" s="65">
      <c r="A26" s="71" t="inlineStr">
        <is>
          <t>OPEN_RATE_MAX</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2" t="n">
        <v>3.25011865139394</v>
      </c>
      <c r="N26" s="72" t="n">
        <v>23</v>
      </c>
      <c r="O26" s="76" t="n"/>
      <c r="P26" s="76"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8" t="n"/>
      <c r="EC26" s="78" t="n"/>
      <c r="ED26" s="78" t="n"/>
      <c r="EE26" s="78" t="n"/>
      <c r="EF26" s="78"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ez_manage.py:5142 top()</t>
        </is>
      </c>
      <c r="IP26" s="72" t="inlineStr">
        <is>
          <t>v12_quick_engine.py:2539 x1</t>
        </is>
      </c>
      <c r="IQ26" s="72" t="n"/>
    </row>
    <row r="27" ht="10.5" customHeight="1" s="65">
      <c r="A27" s="72" t="inlineStr">
        <is>
          <t>OPEN_RATE_MAX</t>
        </is>
      </c>
      <c r="B27" s="72" t="inlineStr">
        <is>
          <t>38</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2" t="n">
        <v>2.075692872102576</v>
      </c>
      <c r="N27" s="72" t="n">
        <v>23</v>
      </c>
      <c r="O27" s="76" t="n"/>
      <c r="P27" s="76"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ez_manage.py:5142 top()</t>
        </is>
      </c>
      <c r="IP27" s="72" t="inlineStr">
        <is>
          <t>v12_quick_engine.py:2539 x1</t>
        </is>
      </c>
      <c r="IQ27" s="72" t="n"/>
    </row>
    <row r="28" ht="10.5" customHeight="1" s="65">
      <c r="A28" s="72" t="inlineStr">
        <is>
          <t>OPEN_RATE_MAX</t>
        </is>
      </c>
      <c r="B28" s="72" t="inlineStr">
        <is>
          <t>45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2" t="n">
        <v>2.048576591596314</v>
      </c>
      <c r="N28" s="72" t="n">
        <v>19</v>
      </c>
      <c r="O28" s="76" t="n"/>
      <c r="P28" s="76"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8" t="n"/>
      <c r="EC28" s="78" t="n"/>
      <c r="ED28" s="78" t="n"/>
      <c r="EE28" s="78" t="n"/>
      <c r="EF28" s="78"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8" t="n"/>
      <c r="HN28" s="78" t="n"/>
      <c r="HO28" s="78" t="n"/>
      <c r="HP28" s="78" t="n"/>
      <c r="HQ28" s="78"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ez_manage.py:5142 top()</t>
        </is>
      </c>
      <c r="IP28" s="72" t="inlineStr">
        <is>
          <t>v12_quick_engine.py:2539 x1</t>
        </is>
      </c>
      <c r="IQ28" s="72" t="n"/>
    </row>
    <row r="29" ht="10.5" customHeight="1" s="65">
      <c r="A29" s="72" t="inlineStr">
        <is>
          <t>RECENT_REDUCTION_GUARD_WINDOW_S</t>
        </is>
      </c>
      <c r="B29" s="72" t="inlineStr">
        <is>
          <t>450.0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2" t="n">
        <v>2.441099040070366</v>
      </c>
      <c r="N29" s="72" t="n">
        <v>18</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ez_manage.py:5266 top()</t>
        </is>
      </c>
      <c r="IP29" s="72" t="inlineStr">
        <is>
          <t>v12_quick_engine.py:4016 x1</t>
        </is>
      </c>
      <c r="IQ29" s="72" t="n"/>
    </row>
    <row r="30" ht="10.5" customHeight="1" s="65">
      <c r="A30" s="72" t="inlineStr">
        <is>
          <t>RECENT_REDUCTION_GUARD_WINDOW_S</t>
        </is>
      </c>
      <c r="B30" s="72" t="inlineStr">
        <is>
          <t>675.0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2" t="n">
        <v>1.229348939616844</v>
      </c>
      <c r="N30" s="72" t="n">
        <v>13</v>
      </c>
      <c r="O30" s="76" t="n"/>
      <c r="P30" s="76"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ez_manage.py:5266 top()</t>
        </is>
      </c>
      <c r="IP30" s="72" t="inlineStr">
        <is>
          <t>v12_quick_engine.py:4016 x1</t>
        </is>
      </c>
      <c r="IQ30" s="72" t="n"/>
    </row>
    <row r="31" ht="10.5" customHeight="1" s="65">
      <c r="A31" s="71" t="inlineStr">
        <is>
          <t>RECENT_REDUCTION_GUARD_WINDOW_S</t>
        </is>
      </c>
      <c r="B31" s="72" t="inlineStr">
        <is>
          <t>900.0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2" t="n">
        <v>1.305445439009107</v>
      </c>
      <c r="N31" s="72" t="n">
        <v>11</v>
      </c>
      <c r="O31" s="76" t="n"/>
      <c r="P31" s="76"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ez_manage.py:5266 top()</t>
        </is>
      </c>
      <c r="IP31" s="72" t="inlineStr">
        <is>
          <t>v12_quick_engine.py:4016 x1</t>
        </is>
      </c>
      <c r="IQ31" s="72" t="n"/>
    </row>
    <row r="32" ht="10.5" customHeight="1" s="65">
      <c r="A32" s="72" t="inlineStr">
        <is>
          <t>RECENT_REDUCTION_GUARD_WINDOW_S</t>
        </is>
      </c>
      <c r="B32" s="72" t="inlineStr">
        <is>
          <t>1125.0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2" t="n">
        <v>1.473388499036252</v>
      </c>
      <c r="N32" s="72" t="n">
        <v>14</v>
      </c>
      <c r="O32" s="76" t="n"/>
      <c r="P32" s="76"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ez_manage.py:5266 top()</t>
        </is>
      </c>
      <c r="IP32" s="72" t="inlineStr">
        <is>
          <t>v12_quick_engine.py:4016 x1</t>
        </is>
      </c>
      <c r="IQ32" s="72" t="n"/>
    </row>
    <row r="33" ht="10.5" customHeight="1" s="65">
      <c r="A33" s="72" t="inlineStr">
        <is>
          <t>RECENT_REDUCTION_GUARD_WINDOW_S</t>
        </is>
      </c>
      <c r="B33" s="72" t="inlineStr">
        <is>
          <t>1350.0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2" t="n">
        <v>0.9350306691959736</v>
      </c>
      <c r="N33" s="72" t="n">
        <v>11</v>
      </c>
      <c r="O33" s="76" t="n"/>
      <c r="P33" s="76"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ez_manage.py:5266 top()</t>
        </is>
      </c>
      <c r="IP33" s="72" t="inlineStr">
        <is>
          <t>v12_quick_engine.py:4016 x1</t>
        </is>
      </c>
      <c r="IQ33" s="72" t="n"/>
    </row>
    <row r="34" ht="10.5" customHeight="1" s="65">
      <c r="A34" s="71" t="inlineStr">
        <is>
          <t>STALE_HOLD_ENABLED</t>
        </is>
      </c>
      <c r="B34" s="72" t="n"/>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2" t="n"/>
      <c r="N34" s="72" t="n"/>
      <c r="O34" s="76" t="n"/>
      <c r="P34" s="76"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config only</t>
        </is>
      </c>
      <c r="IP34" s="72" t="inlineStr">
        <is>
          <t>not declared</t>
        </is>
      </c>
      <c r="IQ34" s="72" t="n"/>
    </row>
    <row r="35" ht="10.5" customHeight="1" s="65">
      <c r="A35" s="72" t="inlineStr">
        <is>
          <t>TRADES_PER_SYM_PER_DAY_MAX</t>
        </is>
      </c>
      <c r="B35" s="72" t="inlineStr">
        <is>
          <t>4</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2" t="n">
        <v>0.5544137776137493</v>
      </c>
      <c r="N35" s="72" t="n">
        <v>8</v>
      </c>
      <c r="O35" s="76" t="n"/>
      <c r="P35" s="76"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ez_manage.py:4116 top()</t>
        </is>
      </c>
      <c r="IP35" s="72" t="inlineStr">
        <is>
          <t>v12_quick_engine.py:3383 x1</t>
        </is>
      </c>
      <c r="IQ35" s="72" t="n"/>
    </row>
    <row r="36" ht="10.5" customHeight="1" s="65">
      <c r="A36" s="72" t="inlineStr">
        <is>
          <t>TRADES_PER_SYM_PER_DAY_MAX</t>
        </is>
      </c>
      <c r="B36" s="72" t="inlineStr">
        <is>
          <t>6</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2" t="n">
        <v>0.5452172888542922</v>
      </c>
      <c r="N36" s="72" t="n">
        <v>8</v>
      </c>
      <c r="O36" s="76" t="n"/>
      <c r="P36" s="76"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ez_manage.py:4116 top()</t>
        </is>
      </c>
      <c r="IP36" s="72" t="inlineStr">
        <is>
          <t>v12_quick_engine.py:3383 x1</t>
        </is>
      </c>
      <c r="IQ36" s="72" t="n"/>
    </row>
    <row r="37" ht="10.5" customHeight="1" s="65">
      <c r="A37" s="71" t="inlineStr">
        <is>
          <t>TRADES_PER_SYM_PER_DAY_MAX</t>
        </is>
      </c>
      <c r="B37" s="72" t="inlineStr">
        <is>
          <t>8</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2" t="n">
        <v>2.554810125795789</v>
      </c>
      <c r="N37" s="72" t="n">
        <v>18</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ez_manage.py:4116 top()</t>
        </is>
      </c>
      <c r="IP37" s="72" t="inlineStr">
        <is>
          <t>v12_quick_engine.py:3383 x1</t>
        </is>
      </c>
      <c r="IQ37" s="72" t="n"/>
    </row>
    <row r="38" ht="10.5" customHeight="1" s="65">
      <c r="A38" s="72" t="inlineStr">
        <is>
          <t>TRADES_PER_SYM_PER_DAY_MAX</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2" t="n">
        <v>0.7640543818730428</v>
      </c>
      <c r="N38" s="72" t="n">
        <v>13</v>
      </c>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ez_manage.py:4116 top()</t>
        </is>
      </c>
      <c r="IP38" s="72" t="inlineStr">
        <is>
          <t>v12_quick_engine.py:3383 x1</t>
        </is>
      </c>
      <c r="IQ38" s="72" t="n"/>
    </row>
    <row r="39" ht="10.5" customHeight="1" s="65">
      <c r="A39" s="72" t="inlineStr">
        <is>
          <t>TRADES_PER_SYM_PER_DAY_MAX</t>
        </is>
      </c>
      <c r="B39" s="72" t="inlineStr">
        <is>
          <t>12</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2" t="n">
        <v>1.971030007208038</v>
      </c>
      <c r="N39" s="72" t="n">
        <v>16</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ez_manage.py:4116 top()</t>
        </is>
      </c>
      <c r="IP39" s="72" t="inlineStr">
        <is>
          <t>v12_quick_engine.py:3383 x1</t>
        </is>
      </c>
      <c r="IQ39" s="72" t="n"/>
    </row>
    <row r="40" ht="10.5" customHeight="1" s="65">
      <c r="A40" s="71" t="inlineStr">
        <is>
          <t>UNIVERSAL_NOLOSS_BYPASS_REASONS</t>
        </is>
      </c>
      <c r="B40" s="72" t="n"/>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GAP_PER_SYMBOL_AVG_THRESH_PCT</t>
        </is>
      </c>
      <c r="B41" s="72" t="inlineStr">
        <is>
          <t>0.10</t>
        </is>
      </c>
      <c r="C41" s="72" t="n"/>
      <c r="D41" s="72" t="n"/>
      <c r="E41" s="72" t="n"/>
      <c r="F41" s="72" t="n"/>
      <c r="G41" s="72">
        <f>IFERROR(VLOOKUP($A41&amp;"_"&amp;$B41,Results_Deltas!$A$2:$P$15000,5,FALSE),"")</f>
        <v/>
      </c>
      <c r="H41" s="72">
        <f>IFERROR(VLOOKUP($A41,Results_30d_Deltas!$A$2:$H$5000,7,FALSE)-E40,"")</f>
        <v/>
      </c>
      <c r="I41" s="72" t="n"/>
      <c r="J41" s="72" t="n"/>
      <c r="K41" s="72" t="n"/>
      <c r="L41" s="72" t="inlineStr">
        <is>
          <t>YES</t>
        </is>
      </c>
      <c r="M41" s="72" t="n">
        <v>3.042353306600423</v>
      </c>
      <c r="N41" s="72" t="n">
        <v>21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2" t="inlineStr">
        <is>
          <t>GAP_PER_SYMBOL_AVG_THRESH_PCT</t>
        </is>
      </c>
      <c r="B42" s="72" t="inlineStr">
        <is>
          <t>0.30</t>
        </is>
      </c>
      <c r="C42" s="72" t="n"/>
      <c r="D42" s="72" t="n"/>
      <c r="E42" s="72" t="n"/>
      <c r="F42" s="72" t="n"/>
      <c r="G42" s="72">
        <f>IFERROR(VLOOKUP($A42&amp;"_"&amp;$B42,Results_Deltas!$A$2:$P$15000,5,FALSE),"")</f>
        <v/>
      </c>
      <c r="H42" s="72">
        <f>IFERROR(VLOOKUP($A42,Results_30d_Deltas!$A$2:$H$5000,7,FALSE)-E41,"")</f>
        <v/>
      </c>
      <c r="I42" s="72" t="n"/>
      <c r="J42" s="72" t="n"/>
      <c r="K42" s="72" t="n"/>
      <c r="L42" s="72" t="inlineStr">
        <is>
          <t>NO</t>
        </is>
      </c>
      <c r="M42" s="72" t="n">
        <v>1.607486661624552</v>
      </c>
      <c r="N42" s="72" t="n">
        <v>12</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2" t="inlineStr">
        <is>
          <t>GAP_PER_SYMBOL_AVG_THRESH_PCT</t>
        </is>
      </c>
      <c r="B43" s="72" t="inlineStr">
        <is>
          <t>0.50</t>
        </is>
      </c>
      <c r="C43" s="72" t="n"/>
      <c r="D43" s="72" t="n"/>
      <c r="E43" s="72" t="n"/>
      <c r="F43" s="72" t="n"/>
      <c r="G43" s="72">
        <f>IFERROR(VLOOKUP($A43&amp;"_"&amp;$B43,Results_Deltas!$A$2:$P$15000,5,FALSE),"")</f>
        <v/>
      </c>
      <c r="H43" s="72">
        <f>IFERROR(VLOOKUP($A43,Results_30d_Deltas!$A$2:$H$5000,7,FALSE)-E42,"")</f>
        <v/>
      </c>
      <c r="I43" s="72" t="n"/>
      <c r="J43" s="72" t="n"/>
      <c r="K43" s="72" t="n"/>
      <c r="L43" s="72" t="inlineStr">
        <is>
          <t>NO</t>
        </is>
      </c>
      <c r="M43" s="72" t="n">
        <v>2.131396168546536</v>
      </c>
      <c r="N43" s="72" t="n">
        <v>17</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ADX_RANGING_THRESHOLD</t>
        </is>
      </c>
      <c r="B44" s="80" t="inlineStr">
        <is>
          <t>25</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NO</t>
        </is>
      </c>
      <c r="M44" s="72" t="n">
        <v>1.443459994435579</v>
      </c>
      <c r="N44" s="72" t="n">
        <v>27</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ADX_RANGING_THRESHOLD</t>
        </is>
      </c>
      <c r="B45" s="80" t="inlineStr">
        <is>
          <t>15</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v>2.218877332267635</v>
      </c>
      <c r="N45" s="72" t="n">
        <v>32</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ADX_RANGING_THRESHOLD</t>
        </is>
      </c>
      <c r="B46" s="80" t="inlineStr">
        <is>
          <t>10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NO</t>
        </is>
      </c>
      <c r="M46" s="72" t="n">
        <v>1.278585432130567</v>
      </c>
      <c r="N46" s="72" t="n">
        <v>29</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BANDAID_OFF_LOSER_RECOVER_PCT</t>
        </is>
      </c>
      <c r="B47" s="80" t="inlineStr">
        <is>
          <t>0</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v>3.267085748757206</v>
      </c>
      <c r="N47" s="72" t="n">
        <v>42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BANDAID_OFF_LOSER_RECOVER_PCT</t>
        </is>
      </c>
      <c r="B48" s="80" t="inlineStr">
        <is>
          <t>2.0</t>
        </is>
      </c>
      <c r="C48" s="80"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72" t="inlineStr">
        <is>
          <t>NO</t>
        </is>
      </c>
      <c r="M48" s="72" t="n">
        <v>1.060880500038826</v>
      </c>
      <c r="N48" s="72" t="n">
        <v>27</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72" t="inlineStr">
        <is>
          <t>NO</t>
        </is>
      </c>
      <c r="M49" s="72" t="n">
        <v>0.201969284970701</v>
      </c>
      <c r="N49" s="72" t="n">
        <v>25</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BANDAID_OFF_LOSER_RECOVER_PCT</t>
        </is>
      </c>
      <c r="B50" s="80" t="inlineStr">
        <is>
          <t>0.5</t>
        </is>
      </c>
      <c r="C50" s="80"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72" t="inlineStr">
        <is>
          <t>YES</t>
        </is>
      </c>
      <c r="M50" s="72" t="n">
        <v>0.2341955330606434</v>
      </c>
      <c r="N50" s="72" t="n">
        <v>25</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BAND_ARROW_ENABLED</t>
        </is>
      </c>
      <c r="B51" s="80" t="inlineStr">
        <is>
          <t>False</t>
        </is>
      </c>
      <c r="C51" s="80" t="n"/>
      <c r="D51" s="80" t="inlineStr">
        <is>
          <t>GLOBAL_CHECK, STOCKS_EXIT</t>
        </is>
      </c>
      <c r="E51" s="80" t="n"/>
      <c r="F51" s="72" t="n"/>
      <c r="G51" s="80">
        <f>IFERROR(VLOOKUP($A52&amp;"_"&amp;$B52,Results_Deltas!$A$2:$P$15000,5,FALSE),"")</f>
        <v/>
      </c>
      <c r="H51" s="80" t="inlineStr">
        <is>
          <t>Blanket (page end)</t>
        </is>
      </c>
      <c r="I51" s="72" t="n"/>
      <c r="J51" s="72" t="n"/>
      <c r="K51" s="72" t="n"/>
      <c r="L51" s="72" t="inlineStr">
        <is>
          <t>YES</t>
        </is>
      </c>
      <c r="M51" s="72" t="n">
        <v>2.530658579478555</v>
      </c>
      <c r="N51" s="72" t="n">
        <v>42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BAND_ARROW_ENABLED</t>
        </is>
      </c>
      <c r="B52" s="80" t="inlineStr">
        <is>
          <t>True</t>
        </is>
      </c>
      <c r="C52" s="80" t="n"/>
      <c r="D52" s="80" t="inlineStr">
        <is>
          <t>GLOBAL_CHECK, STOCKS_EXIT</t>
        </is>
      </c>
      <c r="E52" s="80" t="n"/>
      <c r="F52" s="72" t="n"/>
      <c r="G52" s="80">
        <f>IFERROR(VLOOKUP($A53&amp;"_"&amp;$B53,Results_Deltas!$A$2:$P$15000,5,FALSE),"")</f>
        <v/>
      </c>
      <c r="H52" s="80" t="inlineStr">
        <is>
          <t>Blanket (page end)</t>
        </is>
      </c>
      <c r="I52" s="72" t="n"/>
      <c r="J52" s="72" t="n"/>
      <c r="K52" s="72" t="n"/>
      <c r="L52" s="72" t="inlineStr">
        <is>
          <t>NO</t>
        </is>
      </c>
      <c r="M52" s="72" t="n">
        <v>1.074905847541323</v>
      </c>
      <c r="N52" s="72" t="n">
        <v>26</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COOLDOWN_LOCKS_FILTER_TF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v>1.052938105543271</v>
      </c>
      <c r="N53" s="72" t="n">
        <v>32</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COOLDOWN_LOCKS_FILTER_TF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v>1.530689695908027</v>
      </c>
      <c r="N54" s="72" t="n">
        <v>32</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COOLDOWN_LOCKS_FILTER_TF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v>0.9007763646488599</v>
      </c>
      <c r="N55" s="72" t="n">
        <v>30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COOLDOWN_LOCKS_FILTER_TF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v>1.223891239893357</v>
      </c>
      <c r="N56" s="72" t="n">
        <v>32</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COOLDOWN_LOCKS_FILTER_TF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YES</t>
        </is>
      </c>
      <c r="M57" s="72" t="n">
        <v>2.535505558905059</v>
      </c>
      <c r="N57" s="72" t="n">
        <v>42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CRYPTO_SPIKE_FADE_THRESHOLD_PCT</t>
        </is>
      </c>
      <c r="B58" s="80" t="inlineStr">
        <is>
          <t>10</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NO</t>
        </is>
      </c>
      <c r="M58" s="72" t="n">
        <v>3.010125561939566</v>
      </c>
      <c r="N58" s="72" t="n">
        <v>49</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CRYPTO_SPIKE_FADE_THRESHOLD_PCT</t>
        </is>
      </c>
      <c r="B59" s="80" t="inlineStr">
        <is>
          <t>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v>2.133169100757409</v>
      </c>
      <c r="N59" s="72" t="n">
        <v>43</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CRYPTO_SPIKE_FADE_THRESHOLD_PCT</t>
        </is>
      </c>
      <c r="B60" s="80" t="inlineStr">
        <is>
          <t>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v>2.491162922586724</v>
      </c>
      <c r="N60" s="72" t="n">
        <v>47</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CRYPTO_SPIKE_FADE_THRESHOLD_PCT</t>
        </is>
      </c>
      <c r="B61" s="80" t="inlineStr">
        <is>
          <t>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v>2.929550130632998</v>
      </c>
      <c r="N61" s="72" t="n">
        <v>48</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DC_MOMENT_STRONG_THRESHOLD</t>
        </is>
      </c>
      <c r="B62" s="80" t="inlineStr">
        <is>
          <t>40</t>
        </is>
      </c>
      <c r="C62" s="80" t="n"/>
      <c r="D62" s="80" t="inlineStr">
        <is>
          <t>ENTRY, GLOBAL_CHECK, STOCKS_EXIT</t>
        </is>
      </c>
      <c r="E62" s="80" t="n"/>
      <c r="F62" s="72" t="n"/>
      <c r="G62" s="80">
        <f>IFERROR(VLOOKUP($A63&amp;"_"&amp;$B63,Results_Deltas!$A$2:$P$15000,5,FALSE),"")</f>
        <v/>
      </c>
      <c r="H62" s="80" t="inlineStr">
        <is>
          <t>Blanket (page end)</t>
        </is>
      </c>
      <c r="I62" s="72" t="n"/>
      <c r="J62" s="72" t="n"/>
      <c r="K62" s="72" t="n"/>
      <c r="L62" s="72" t="inlineStr">
        <is>
          <t>YES</t>
        </is>
      </c>
      <c r="M62" s="72" t="n">
        <v>2.130110715753315</v>
      </c>
      <c r="N62" s="72" t="n">
        <v>37</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DC_MOMENT_STRONG_THRESHOLD</t>
        </is>
      </c>
      <c r="B63" s="80" t="inlineStr">
        <is>
          <t>50</t>
        </is>
      </c>
      <c r="C63" s="80" t="n"/>
      <c r="D63" s="80" t="inlineStr">
        <is>
          <t>ENTRY, GLOBAL_CHECK, STOCKS_EXIT</t>
        </is>
      </c>
      <c r="E63" s="80" t="n"/>
      <c r="F63" s="72" t="n"/>
      <c r="G63" s="80">
        <f>IFERROR(VLOOKUP($A64&amp;"_"&amp;$B64,Results_Deltas!$A$2:$P$15000,5,FALSE),"")</f>
        <v/>
      </c>
      <c r="H63" s="80" t="inlineStr">
        <is>
          <t>Blanket (page end)</t>
        </is>
      </c>
      <c r="I63" s="72" t="n"/>
      <c r="J63" s="72" t="n"/>
      <c r="K63" s="72" t="n"/>
      <c r="L63" s="72" t="inlineStr">
        <is>
          <t>NO</t>
        </is>
      </c>
      <c r="M63" s="72" t="n">
        <v>1.089548800706796</v>
      </c>
      <c r="N63" s="72" t="n">
        <v>30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DC_MOMENT_STRONG_THRESHOLD</t>
        </is>
      </c>
      <c r="B64" s="80" t="inlineStr">
        <is>
          <t>30</t>
        </is>
      </c>
      <c r="C64" s="80" t="n"/>
      <c r="D64" s="80" t="inlineStr">
        <is>
          <t>ENTRY, GLOBAL_CHECK, STOCKS_EXIT</t>
        </is>
      </c>
      <c r="E64" s="80" t="n"/>
      <c r="F64" s="72" t="n"/>
      <c r="G64" s="80">
        <f>IFERROR(VLOOKUP($A65&amp;"_"&amp;$B65,Results_Deltas!$A$2:$P$15000,5,FALSE),"")</f>
        <v/>
      </c>
      <c r="H64" s="80" t="inlineStr">
        <is>
          <t>Blanket (page end)</t>
        </is>
      </c>
      <c r="I64" s="72" t="n"/>
      <c r="J64" s="72" t="n"/>
      <c r="K64" s="72" t="n"/>
      <c r="L64" s="72" t="inlineStr">
        <is>
          <t>NO</t>
        </is>
      </c>
      <c r="M64" s="72" t="n">
        <v>1.065338872559285</v>
      </c>
      <c r="N64" s="72" t="n">
        <v>30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DC_MOMENT_STRONG_THRESHOLD</t>
        </is>
      </c>
      <c r="B65" s="80" t="inlineStr">
        <is>
          <t>20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NO</t>
        </is>
      </c>
      <c r="M65" s="72" t="n">
        <v>2.168785965727786</v>
      </c>
      <c r="N65" s="72" t="n">
        <v>35</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DELTA_HTF_GATE</t>
        </is>
      </c>
      <c r="B66" s="80" t="inlineStr">
        <is>
          <t>4h</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YES</t>
        </is>
      </c>
      <c r="M66" s="72" t="n">
        <v>2.220482274894215</v>
      </c>
      <c r="N66" s="72" t="n">
        <v>45</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DELTA_HTF_GATE</t>
        </is>
      </c>
      <c r="B67" s="80" t="inlineStr">
        <is>
          <t>4h_ALT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v>2.244212809681584</v>
      </c>
      <c r="N67" s="72" t="n">
        <v>44</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DELTA_REENTRY_FILTER_ENABLED</t>
        </is>
      </c>
      <c r="B68" s="80" t="inlineStr">
        <is>
          <t>False</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YES</t>
        </is>
      </c>
      <c r="M68" s="72" t="n">
        <v>2.842238254013441</v>
      </c>
      <c r="N68" s="72" t="n">
        <v>51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DELTA_REENTRY_FILTER_ENABLED</t>
        </is>
      </c>
      <c r="B69" s="80" t="inlineStr">
        <is>
          <t>True</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NO</t>
        </is>
      </c>
      <c r="M69" s="72" t="n">
        <v>2.408988955418196</v>
      </c>
      <c r="N69" s="72" t="n">
        <v>43</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DUP_GUARD_FILTER_TF</t>
        </is>
      </c>
      <c r="B70" s="80" t="inlineStr">
        <is>
          <t>OFF</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v>1.026953379232683</v>
      </c>
      <c r="N70" s="72" t="n">
        <v>28</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DUP_GUARD_FILTER_TF</t>
        </is>
      </c>
      <c r="B71" s="80" t="inlineStr">
        <is>
          <t>D</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v>1.298810570813255</v>
      </c>
      <c r="N71" s="72" t="n">
        <v>30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DUP_GUARD_FILTER_TF</t>
        </is>
      </c>
      <c r="B72" s="80" t="inlineStr">
        <is>
          <t>4h</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v>0.77290666956917</v>
      </c>
      <c r="N72" s="72" t="n">
        <v>27</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DUP_GUARD_FILTER_TF</t>
        </is>
      </c>
      <c r="B73" s="80" t="inlineStr">
        <is>
          <t>1h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v>1.002393122968287</v>
      </c>
      <c r="N73" s="72" t="n">
        <v>30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DUP_GUARD_FILTER_TF</t>
        </is>
      </c>
      <c r="B74" s="80" t="inlineStr">
        <is>
          <t>15m</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v>2.594467389149379</v>
      </c>
      <c r="N74" s="72" t="n">
        <v>41</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EMA_9_21_FILTER_MIN_TFS</t>
        </is>
      </c>
      <c r="B75" s="80" t="inlineStr">
        <is>
          <t>0</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v>2.073501628152499</v>
      </c>
      <c r="N75" s="72" t="n">
        <v>46</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EMA_9_21_FILTER_MIN_TFS</t>
        </is>
      </c>
      <c r="B76" s="80" t="inlineStr">
        <is>
          <t>2</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v>2.286814430246336</v>
      </c>
      <c r="N76" s="72" t="n">
        <v>44</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EMA_9_21_FILTER_MIN_TFS</t>
        </is>
      </c>
      <c r="B77" s="80" t="inlineStr">
        <is>
          <t>1</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NO</t>
        </is>
      </c>
      <c r="M77" s="72" t="n">
        <v>2.891910234224218</v>
      </c>
      <c r="N77" s="72" t="n">
        <v>49</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EMA_BLANKET_FILTER_ENABLED</t>
        </is>
      </c>
      <c r="B78" s="80" t="inlineStr">
        <is>
          <t>False</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v>2.211810332653886</v>
      </c>
      <c r="N78" s="72" t="n">
        <v>48</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EMA_BLANKET_FILTER_ENABLED</t>
        </is>
      </c>
      <c r="B79" s="80" t="inlineStr">
        <is>
          <t>True</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v>2.819338409044722</v>
      </c>
      <c r="N79" s="72" t="n">
        <v>50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EMA_BLANKET_FILTER_MIN_TFS</t>
        </is>
      </c>
      <c r="B80" s="80" t="inlineStr">
        <is>
          <t>0</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YES</t>
        </is>
      </c>
      <c r="M80" s="72" t="n">
        <v>2.123786815257839</v>
      </c>
      <c r="N80" s="72" t="n">
        <v>45</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EMA_BLANKET_FILTER_MIN_TFS</t>
        </is>
      </c>
      <c r="B81" s="80" t="inlineStr">
        <is>
          <t>2</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v>2.237233260289</v>
      </c>
      <c r="N81" s="72" t="n">
        <v>46</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EMA_BLANKET_FILTER_MIN_TFS</t>
        </is>
      </c>
      <c r="B82" s="80" t="inlineStr">
        <is>
          <t>1</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v>3.000147298533953</v>
      </c>
      <c r="N82" s="72" t="n">
        <v>47</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EXECUTE_NOW_SINGLE_GATE_ENFORCE</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v>3.464130715563513</v>
      </c>
      <c r="N83" s="72" t="n">
        <v>49</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EXECUTE_NOW_SINGLE_GATE_ENFORCE</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v>3.464130715563513</v>
      </c>
      <c r="N84" s="72" t="n">
        <v>49</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EZ_MANAGE_THROTTLER_RATE</t>
        </is>
      </c>
      <c r="B85" s="80" t="inlineStr">
        <is>
          <t>0.0</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YES</t>
        </is>
      </c>
      <c r="M85" s="72" t="n">
        <v>3.331649951825888</v>
      </c>
      <c r="N85" s="72" t="n">
        <v>43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EZ_MANAGE_THROTTLER_RATE</t>
        </is>
      </c>
      <c r="B86" s="80" t="inlineStr">
        <is>
          <t>0.0_ALT</t>
        </is>
      </c>
      <c r="C86" s="80" t="n"/>
      <c r="D86" s="80" t="inlineStr">
        <is>
          <t>GLOBAL_CHECK, STOCKS_EXIT</t>
        </is>
      </c>
      <c r="E86" s="80" t="n"/>
      <c r="F86" s="72" t="n"/>
      <c r="G86" s="80">
        <f>IFERROR(VLOOKUP($A87&amp;"_"&amp;$B87,Results_Deltas!$A$2:$P$15000,5,FALSE),"")</f>
        <v/>
      </c>
      <c r="H86" s="80" t="inlineStr">
        <is>
          <t>Blanket (page end)</t>
        </is>
      </c>
      <c r="I86" s="72" t="n"/>
      <c r="J86" s="72" t="n"/>
      <c r="K86" s="72" t="n"/>
      <c r="L86" s="72" t="inlineStr">
        <is>
          <t>NO</t>
        </is>
      </c>
      <c r="M86" s="72" t="n">
        <v>3.331649951825888</v>
      </c>
      <c r="N86" s="72" t="n">
        <v>43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FG_FEAR_THRESHOLD</t>
        </is>
      </c>
      <c r="B87" s="80" t="inlineStr">
        <is>
          <t>25</t>
        </is>
      </c>
      <c r="C87" s="80" t="n"/>
      <c r="D87" s="80" t="inlineStr">
        <is>
          <t>GLOBAL_CHECK, STOCKS_EXIT</t>
        </is>
      </c>
      <c r="E87" s="80" t="n"/>
      <c r="F87" s="72" t="n"/>
      <c r="G87" s="80">
        <f>IFERROR(VLOOKUP($A88&amp;"_"&amp;$B88,Results_Deltas!$A$2:$P$15000,5,FALSE),"")</f>
        <v/>
      </c>
      <c r="H87" s="80" t="inlineStr">
        <is>
          <t>Blanket (page end)</t>
        </is>
      </c>
      <c r="I87" s="72" t="n"/>
      <c r="J87" s="72" t="n"/>
      <c r="K87" s="72" t="n"/>
      <c r="L87" s="72" t="inlineStr">
        <is>
          <t>YES</t>
        </is>
      </c>
      <c r="M87" s="72" t="n">
        <v>0.5320954435821511</v>
      </c>
      <c r="N87" s="72" t="n">
        <v>27</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FG_FEAR_THRESHOLD</t>
        </is>
      </c>
      <c r="B88" s="80" t="inlineStr">
        <is>
          <t>31.25</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NO</t>
        </is>
      </c>
      <c r="M88" s="72" t="n">
        <v>1.060841629876552</v>
      </c>
      <c r="N88" s="72" t="n">
        <v>28</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FG_FEAR_THRESHOLD</t>
        </is>
      </c>
      <c r="B89" s="80" t="inlineStr">
        <is>
          <t>18.75</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v>1.152322745137223</v>
      </c>
      <c r="N89" s="72" t="n">
        <v>28</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FG_FEAR_THRESHOLD</t>
        </is>
      </c>
      <c r="B90" s="80" t="inlineStr">
        <is>
          <t>12.5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v>2.261654897498661</v>
      </c>
      <c r="N90" s="72" t="n">
        <v>34</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FG_GREED_THRESHOLD</t>
        </is>
      </c>
      <c r="B91" s="80" t="inlineStr">
        <is>
          <t>75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v>0.8962771703957042</v>
      </c>
      <c r="N91" s="72" t="n">
        <v>27</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FG_GREED_THRESHOLD</t>
        </is>
      </c>
      <c r="B92" s="80" t="inlineStr">
        <is>
          <t>93.75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v>1.205749962038029</v>
      </c>
      <c r="N92" s="72" t="n">
        <v>30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FG_GREED_THRESHOLD</t>
        </is>
      </c>
      <c r="B93" s="80" t="inlineStr">
        <is>
          <t>56.25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v>1.145256480321376</v>
      </c>
      <c r="N93" s="72" t="n">
        <v>32</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FG_GREED_THRESHOLD</t>
        </is>
      </c>
      <c r="B94" s="80" t="inlineStr">
        <is>
          <t>37.5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NO</t>
        </is>
      </c>
      <c r="M94" s="72" t="n">
        <v>1.985697822357227</v>
      </c>
      <c r="N94" s="72" t="n">
        <v>31</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FUNDING_GATE_FILTER_TF</t>
        </is>
      </c>
      <c r="B95" s="80" t="inlineStr">
        <is>
          <t>OFF</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v>2.128835857991569</v>
      </c>
      <c r="N95" s="72" t="n">
        <v>19</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FUNDING_GATE_FILTER_TF</t>
        </is>
      </c>
      <c r="B96" s="80" t="inlineStr">
        <is>
          <t>D</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v>1.109428965142959</v>
      </c>
      <c r="N96" s="72" t="n">
        <v>19</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FUNDING_GATE_FILTER_TF</t>
        </is>
      </c>
      <c r="B97" s="80" t="inlineStr">
        <is>
          <t>4h</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v>1.997967095873446</v>
      </c>
      <c r="N97" s="72" t="n">
        <v>20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FUNDING_GATE_FILTER_TF</t>
        </is>
      </c>
      <c r="B98" s="80" t="inlineStr">
        <is>
          <t>1h</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v>2.265650431364231</v>
      </c>
      <c r="N98" s="72" t="n">
        <v>19</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FUNDING_GATE_FILTER_TF</t>
        </is>
      </c>
      <c r="B99" s="80" t="inlineStr">
        <is>
          <t>15m</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v>2.667579334474828</v>
      </c>
      <c r="N99" s="72" t="n">
        <v>21</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FUNDING_GATE_LONG_MAX</t>
        </is>
      </c>
      <c r="B100" s="80" t="inlineStr">
        <is>
          <t>0.0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v>3.964476753144043</v>
      </c>
      <c r="N100" s="72" t="n">
        <v>22</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FUNDING_GATE_LONG_MAX</t>
        </is>
      </c>
      <c r="B101" s="80" t="inlineStr">
        <is>
          <t>0.0_ALT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v>3.964476753144043</v>
      </c>
      <c r="N101" s="72" t="n">
        <v>22</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FUNDING_GATE_MTF_REQUIRED</t>
        </is>
      </c>
      <c r="B102" s="80" t="inlineStr">
        <is>
          <t>0.0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v>3.949094698866408</v>
      </c>
      <c r="N102" s="72" t="n">
        <v>21</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FUNDING_GATE_MTF_REQUIRED</t>
        </is>
      </c>
      <c r="B103" s="80" t="inlineStr">
        <is>
          <t>0.0_ALT</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v>3.949094698866408</v>
      </c>
      <c r="N103" s="72" t="n">
        <v>21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FUNDING_GATE_SHORT_MIN</t>
        </is>
      </c>
      <c r="B104" s="80" t="inlineStr">
        <is>
          <t>0.0</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v>3.949094698866408</v>
      </c>
      <c r="N104" s="72" t="n">
        <v>21</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FUNDING_GATE_SHORT_MIN</t>
        </is>
      </c>
      <c r="B105" s="80" t="inlineStr">
        <is>
          <t>0.0_ALT</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v>3.949094698866408</v>
      </c>
      <c r="N105" s="72" t="n">
        <v>21</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GOLDEN_RULE_BASE_USD</t>
        </is>
      </c>
      <c r="B106" s="80" t="inlineStr">
        <is>
          <t>0.0</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v>3.545516743431397</v>
      </c>
      <c r="N106" s="72" t="n">
        <v>49</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GOLDEN_RULE_BASE_USD</t>
        </is>
      </c>
      <c r="B107" s="80" t="inlineStr">
        <is>
          <t>0.0_ALT</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v>3.545516743431397</v>
      </c>
      <c r="N107" s="72" t="n">
        <v>49</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GR_FILTER_ALL_ENTRIES</t>
        </is>
      </c>
      <c r="B108" s="80" t="inlineStr">
        <is>
          <t>0.0</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v>3.655171802096935</v>
      </c>
      <c r="N108" s="72" t="n">
        <v>47</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GR_FILTER_ALL_ENTRIES</t>
        </is>
      </c>
      <c r="B109" s="80" t="inlineStr">
        <is>
          <t>0.0_ALT</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v>3.655171802096935</v>
      </c>
      <c r="N109" s="72" t="n">
        <v>47</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GR_FILTER_VEC_ENABLED</t>
        </is>
      </c>
      <c r="B110" s="80" t="inlineStr">
        <is>
          <t>False</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YES</t>
        </is>
      </c>
      <c r="M110" s="72" t="n">
        <v>2.721158156988861</v>
      </c>
      <c r="N110" s="72" t="n">
        <v>47</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GR_FILTER_VEC_ENABLED</t>
        </is>
      </c>
      <c r="B111" s="80" t="inlineStr">
        <is>
          <t>True</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NO</t>
        </is>
      </c>
      <c r="M111" s="72" t="n">
        <v>1.849257487803321</v>
      </c>
      <c r="N111" s="72" t="n">
        <v>42</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GR_FILTER_VEC_MIN_TFS</t>
        </is>
      </c>
      <c r="B112" s="80" t="inlineStr">
        <is>
          <t>0</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v>3.440905617985274</v>
      </c>
      <c r="N112" s="72" t="n">
        <v>48</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GR_FILTER_VEC_MIN_TFS</t>
        </is>
      </c>
      <c r="B113" s="80" t="inlineStr">
        <is>
          <t>2</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v>2.69939583457264</v>
      </c>
      <c r="N113" s="72" t="n">
        <v>46</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GR_FILTER_VEC_MIN_TFS</t>
        </is>
      </c>
      <c r="B114" s="80" t="inlineStr">
        <is>
          <t>1</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YES</t>
        </is>
      </c>
      <c r="M114" s="72" t="n">
        <v>2.128049296054376</v>
      </c>
      <c r="N114" s="72" t="n">
        <v>44</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HA_WICK_QUALITY_ENABLED</t>
        </is>
      </c>
      <c r="B115" s="80" t="inlineStr">
        <is>
          <t>False</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v>2.599795911244725</v>
      </c>
      <c r="N115" s="72" t="n">
        <v>40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HA_WICK_QUALITY_ENABLED</t>
        </is>
      </c>
      <c r="B116" s="80" t="inlineStr">
        <is>
          <t>True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v>1.565435487042849</v>
      </c>
      <c r="N116" s="72" t="n">
        <v>29</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HA_WICK_QUALITY_SCORE</t>
        </is>
      </c>
      <c r="B117" s="80" t="inlineStr">
        <is>
          <t>15</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v>0.917633799687375</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HA_WICK_QUALITY_SCORE</t>
        </is>
      </c>
      <c r="B118" s="80" t="inlineStr">
        <is>
          <t>15_ALT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v>0.917633799687375</v>
      </c>
      <c r="N118" s="72" t="n">
        <v>26</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HA_WICK_QUALITY_TF</t>
        </is>
      </c>
      <c r="B119" s="80" t="inlineStr">
        <is>
          <t>OFF</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v>1.650824625946736</v>
      </c>
      <c r="N119" s="72" t="n">
        <v>32</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HA_WICK_QUALITY_TF</t>
        </is>
      </c>
      <c r="B120" s="80" t="inlineStr">
        <is>
          <t>D</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v>0.7097410406484951</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HA_WICK_QUALITY_TF</t>
        </is>
      </c>
      <c r="B121" s="80" t="inlineStr">
        <is>
          <t>4h</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v>0.6704480610423356</v>
      </c>
      <c r="N121" s="72" t="n">
        <v>23</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HA_WICK_QUALITY_TF</t>
        </is>
      </c>
      <c r="B122" s="80" t="inlineStr">
        <is>
          <t>1h</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v>1.795004659184162</v>
      </c>
      <c r="N122" s="72" t="n">
        <v>34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HA_WICK_QUALITY_TF</t>
        </is>
      </c>
      <c r="B123" s="80" t="inlineStr">
        <is>
          <t>15m</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v>2.599795911244725</v>
      </c>
      <c r="N123" s="72" t="n">
        <v>40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HLR_SMA_BAND_PCT</t>
        </is>
      </c>
      <c r="B124" s="80" t="inlineStr">
        <is>
          <t>0</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v>3.34749789008485</v>
      </c>
      <c r="N124" s="72" t="n">
        <v>41</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HLR_SMA_BAND_PCT</t>
        </is>
      </c>
      <c r="B125" s="80" t="inlineStr">
        <is>
          <t>2.0</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v>2.10311758460971</v>
      </c>
      <c r="N125" s="72" t="n">
        <v>31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HLR_SMA_BAND_PCT</t>
        </is>
      </c>
      <c r="B126" s="80" t="inlineStr">
        <is>
          <t>1.0</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v>1.060938536612583</v>
      </c>
      <c r="N126" s="72" t="n">
        <v>31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HLR_SMA_BAND_PCT</t>
        </is>
      </c>
      <c r="B127" s="80" t="inlineStr">
        <is>
          <t>0.5</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v>1.103955726097998</v>
      </c>
      <c r="N127" s="72" t="n">
        <v>29</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HLR_TOP_MIN_TFS</t>
        </is>
      </c>
      <c r="B128" s="80" t="inlineStr">
        <is>
          <t>0</t>
        </is>
      </c>
      <c r="C128" s="80"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72" t="inlineStr">
        <is>
          <t>NO</t>
        </is>
      </c>
      <c r="M128" s="72" t="n">
        <v>3.34749789008485</v>
      </c>
      <c r="N128" s="72" t="n">
        <v>41</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HLR_TOP_MIN_TFS</t>
        </is>
      </c>
      <c r="B129" s="80" t="inlineStr">
        <is>
          <t>2</t>
        </is>
      </c>
      <c r="C129" s="80"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72" t="inlineStr">
        <is>
          <t>YES</t>
        </is>
      </c>
      <c r="M129" s="72" t="n">
        <v>0.9011978785019477</v>
      </c>
      <c r="N129" s="72" t="n">
        <v>28</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HLR_TOP_MIN_TFS</t>
        </is>
      </c>
      <c r="B130" s="80" t="inlineStr">
        <is>
          <t>1</t>
        </is>
      </c>
      <c r="C130" s="80"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72" t="inlineStr">
        <is>
          <t>NO</t>
        </is>
      </c>
      <c r="M130" s="72" t="n">
        <v>2.296762795052167</v>
      </c>
      <c r="N130" s="72" t="n">
        <v>35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HTF4_CONF</t>
        </is>
      </c>
      <c r="B131" s="80" t="inlineStr">
        <is>
          <t>False</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v>2.483133359086051</v>
      </c>
      <c r="N131" s="72" t="n">
        <v>39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HTF4_CONF</t>
        </is>
      </c>
      <c r="B132" s="80" t="inlineStr">
        <is>
          <t>False_ALT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v>3.230835337926176</v>
      </c>
      <c r="N132" s="72" t="n">
        <v>40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HTF_DIRECTION_GATE_ENABLED</t>
        </is>
      </c>
      <c r="B133" s="80" t="inlineStr">
        <is>
          <t>False</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v>2.599795911244725</v>
      </c>
      <c r="N133" s="72" t="n">
        <v>40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HTF_DIRECTION_GATE_ENABLED</t>
        </is>
      </c>
      <c r="B134" s="80" t="inlineStr">
        <is>
          <t>True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v>1.577259449941817</v>
      </c>
      <c r="N134" s="72" t="n">
        <v>33</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HTF_GATE_BYPASS_RZ</t>
        </is>
      </c>
      <c r="B135" s="80" t="inlineStr">
        <is>
          <t>0.0</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v>3.498106430047456</v>
      </c>
      <c r="N135" s="72" t="n">
        <v>45</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HTF_GATE_BYPASS_RZ</t>
        </is>
      </c>
      <c r="B136" s="80" t="inlineStr">
        <is>
          <t>0.0_ALT</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v>3.498106430047456</v>
      </c>
      <c r="N136" s="72" t="n">
        <v>45</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HTF_GATE_D_MANDATORY</t>
        </is>
      </c>
      <c r="B137" s="80" t="inlineStr">
        <is>
          <t>0.0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v>3.583309185133174</v>
      </c>
      <c r="N137" s="72" t="n">
        <v>46</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HTF_GATE_D_MANDATORY</t>
        </is>
      </c>
      <c r="B138" s="80" t="inlineStr">
        <is>
          <t>0.0_ALT</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v>3.537369323785312</v>
      </c>
      <c r="N138" s="72" t="n">
        <v>46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HTF_GATE_MIN_CONFIRMATIONS</t>
        </is>
      </c>
      <c r="B139" s="80" t="inlineStr">
        <is>
          <t>0.0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v>3.34749789008485</v>
      </c>
      <c r="N139" s="72" t="n">
        <v>41</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HTF_GATE_MIN_CONFIRMATIONS</t>
        </is>
      </c>
      <c r="B140" s="80" t="inlineStr">
        <is>
          <t>0.0_ALT</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v>3.34749789008485</v>
      </c>
      <c r="N140" s="72" t="n">
        <v>41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HTF_TREND_VETO_BYPASS_ENABLED</t>
        </is>
      </c>
      <c r="B141" s="80" t="inlineStr">
        <is>
          <t>False</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v>2.740694035897719</v>
      </c>
      <c r="N141" s="72" t="n">
        <v>44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HTF_TREND_VETO_BYPASS_ENABLED</t>
        </is>
      </c>
      <c r="B142" s="80" t="inlineStr">
        <is>
          <t>True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v>2.606533459945264</v>
      </c>
      <c r="N142" s="72" t="n">
        <v>46</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HTF_TREND_VETO_BYPASS_REASONS</t>
        </is>
      </c>
      <c r="B143" s="80" t="inlineStr">
        <is>
          <t>0.0</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v>3.498106430047456</v>
      </c>
      <c r="N143" s="72" t="n">
        <v>45</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HTF_TREND_VETO_BYPASS_REASONS</t>
        </is>
      </c>
      <c r="B144" s="80" t="inlineStr">
        <is>
          <t>0.0_ALT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v>3.498106430047456</v>
      </c>
      <c r="N144" s="72" t="n">
        <v>45</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LEADERBOARD_FILTER</t>
        </is>
      </c>
      <c r="B145" s="80" t="inlineStr">
        <is>
          <t>False</t>
        </is>
      </c>
      <c r="C145" s="80"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72" t="inlineStr">
        <is>
          <t>NO</t>
        </is>
      </c>
      <c r="M145" s="72" t="n">
        <v>2.599795911244725</v>
      </c>
      <c r="N145" s="72" t="n">
        <v>40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LEADERBOARD_FILTER</t>
        </is>
      </c>
      <c r="B146" s="80" t="inlineStr">
        <is>
          <t>False_ALT</t>
        </is>
      </c>
      <c r="C146" s="80"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72" t="inlineStr">
        <is>
          <t>YES</t>
        </is>
      </c>
      <c r="M146" s="72" t="n">
        <v>3.34749789008485</v>
      </c>
      <c r="N146" s="72" t="n">
        <v>41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LH_HL_FILTER_ENABLED</t>
        </is>
      </c>
      <c r="B147" s="80" t="inlineStr">
        <is>
          <t>False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v>2.599795911244725</v>
      </c>
      <c r="N147" s="72" t="n">
        <v>40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LH_HL_FILTER_ENABLED</t>
        </is>
      </c>
      <c r="B148" s="80" t="inlineStr">
        <is>
          <t>True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v>1.603813305523387</v>
      </c>
      <c r="N148" s="72" t="n">
        <v>29</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LH_HL_FILTER_MODE</t>
        </is>
      </c>
      <c r="B149" s="80" t="inlineStr">
        <is>
          <t>STRICT_2BAR</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v>0.8724186597665169</v>
      </c>
      <c r="N149" s="72" t="n">
        <v>34</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LH_HL_FILTER_MODE</t>
        </is>
      </c>
      <c r="B150" s="80" t="inlineStr">
        <is>
          <t>STRICT_2BAR_ALT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v>1.629106002083583</v>
      </c>
      <c r="N150" s="72" t="n">
        <v>36</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LH_HL_FILTER_REQUIRE_BOTH</t>
        </is>
      </c>
      <c r="B151" s="80" t="inlineStr">
        <is>
          <t>False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v>2.599795911244725</v>
      </c>
      <c r="N151" s="72" t="n">
        <v>40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LH_HL_FILTER_REQUIRE_BOTH</t>
        </is>
      </c>
      <c r="B152" s="80" t="inlineStr">
        <is>
          <t>False_ALT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v>3.34749789008485</v>
      </c>
      <c r="N152" s="72" t="n">
        <v>41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LIVE_VEC_EMERGENCY_BRAKE_ENABLED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v>2.815188232937036</v>
      </c>
      <c r="N153" s="72" t="n">
        <v>50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LIVE_VEC_EMERGENCY_BRAKE_ENABLED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v>2.319192706305602</v>
      </c>
      <c r="N154" s="72" t="n">
        <v>49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LR_BAND_LADDER_STOCH_EXTREME</t>
        </is>
      </c>
      <c r="B155" s="80" t="inlineStr">
        <is>
          <t>30.0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v>1.858856464702085</v>
      </c>
      <c r="N155" s="72" t="n">
        <v>43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LR_BAND_LADDER_STOCH_EXTREME</t>
        </is>
      </c>
      <c r="B156" s="80" t="inlineStr">
        <is>
          <t>30.0_ALT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v>1.858856464702085</v>
      </c>
      <c r="N156" s="72" t="n">
        <v>43</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LR_BAND_LADDER_TF_BOTTOM</t>
        </is>
      </c>
      <c r="B157" s="80" t="inlineStr">
        <is>
          <t>0</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v>2.991550554981386</v>
      </c>
      <c r="N157" s="72" t="n">
        <v>45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LR_BAND_LADDER_TF_BOTTOM</t>
        </is>
      </c>
      <c r="B158" s="80" t="inlineStr">
        <is>
          <t>1</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v>2.16529733456065</v>
      </c>
      <c r="N158" s="72" t="n">
        <v>42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LR_BAND_LADDER_TF_TOP</t>
        </is>
      </c>
      <c r="B159" s="80" t="inlineStr">
        <is>
          <t>0</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v>3.018245242584759</v>
      </c>
      <c r="N159" s="72" t="n">
        <v>43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LR_BAND_LADDER_TF_TOP</t>
        </is>
      </c>
      <c r="B160" s="80" t="inlineStr">
        <is>
          <t>1</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v>2.290885614377219</v>
      </c>
      <c r="N160" s="72" t="n">
        <v>44</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MANDATORY_REENTRY_WT_FILTER_MIN_TFS</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v>2.160911836730897</v>
      </c>
      <c r="N161" s="72" t="n">
        <v>38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MANDATORY_REENTRY_WT_FILTER_MIN_TFS</t>
        </is>
      </c>
      <c r="B162" s="80" t="inlineStr">
        <is>
          <t>3</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v>2.30189311243867</v>
      </c>
      <c r="N162" s="72" t="n">
        <v>38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MANDATORY_REENTRY_WT_FILTER_MIN_TFS</t>
        </is>
      </c>
      <c r="B163" s="80" t="inlineStr">
        <is>
          <t>2</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v>1.563591106417547</v>
      </c>
      <c r="N163" s="72" t="n">
        <v>36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MANDATORY_REENTRY_WT_FILTER_MIN_VELOCITY</t>
        </is>
      </c>
      <c r="B164" s="80" t="inlineStr">
        <is>
          <t>0.0</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v>3.537369323785312</v>
      </c>
      <c r="N164" s="72" t="n">
        <v>46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MANDATORY_REENTRY_WT_FILTER_MIN_VELOCITY</t>
        </is>
      </c>
      <c r="B165" s="80" t="inlineStr">
        <is>
          <t>0.0_ALT</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v>3.537369323785312</v>
      </c>
      <c r="N165" s="72" t="n">
        <v>46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MANDATORY_REENTRY_WT_FILTER_REQUIRE_FLIP</t>
        </is>
      </c>
      <c r="B166" s="80" t="inlineStr">
        <is>
          <t>False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YES</t>
        </is>
      </c>
      <c r="M166" s="72" t="n">
        <v>2.789667344945188</v>
      </c>
      <c r="N166" s="72" t="n">
        <v>45</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MANDATORY_REENTRY_WT_FILTER_REQUIRE_FLIP</t>
        </is>
      </c>
      <c r="B167" s="80" t="inlineStr">
        <is>
          <t>False_ALT</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v>3.537369323785312</v>
      </c>
      <c r="N167" s="72" t="n">
        <v>46</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MANDATORY_REENTRY_WT_FILTER_VELOCITY_RATIO</t>
        </is>
      </c>
      <c r="B168" s="80" t="inlineStr">
        <is>
          <t>0.90</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v>1.057620227002105</v>
      </c>
      <c r="N168" s="72" t="n">
        <v>31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MANDATORY_REENTRY_WT_FILTER_VELOCITY_RATIO</t>
        </is>
      </c>
      <c r="B169" s="80" t="inlineStr">
        <is>
          <t>0.90_ALT</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v>1.054050549556358</v>
      </c>
      <c r="N169" s="72" t="n">
        <v>31</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MARKET_QUALITY_SCORE_ENABLED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v>2.599795911244725</v>
      </c>
      <c r="N170" s="72" t="n">
        <v>40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MARKET_QUALITY_SCORE_ENABLED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v>0.7654921753323143</v>
      </c>
      <c r="N171" s="72" t="n">
        <v>26</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MI_TF_AGREE_MIN</t>
        </is>
      </c>
      <c r="B172" s="80" t="inlineStr">
        <is>
          <t>0.0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v>3.34749789008485</v>
      </c>
      <c r="N172" s="72" t="n">
        <v>41</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MI_TF_AGREE_MIN</t>
        </is>
      </c>
      <c r="B173" s="80" t="inlineStr">
        <is>
          <t>0.0_ALT</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v>3.34749789008485</v>
      </c>
      <c r="N173" s="72" t="n">
        <v>41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MOVER_THRESHOLD</t>
        </is>
      </c>
      <c r="B174" s="80" t="inlineStr">
        <is>
          <t>5</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v>1.49208957526426</v>
      </c>
      <c r="N174" s="72" t="n">
        <v>28</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MOVER_THRESHOLD</t>
        </is>
      </c>
      <c r="B175" s="80" t="inlineStr">
        <is>
          <t>6.25</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v>1.729027759668587</v>
      </c>
      <c r="N175" s="72" t="n">
        <v>33</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MOVER_THRESHOLD</t>
        </is>
      </c>
      <c r="B176" s="80" t="inlineStr">
        <is>
          <t>3.75</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v>1.693441302652958</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MOVER_THRESHOLD</t>
        </is>
      </c>
      <c r="B177" s="80" t="inlineStr">
        <is>
          <t>2.5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v>1.569241752519869</v>
      </c>
      <c r="N177" s="72" t="n">
        <v>29</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MTF_FILTER_STRONG_BUY_QUICK_BYPASS</t>
        </is>
      </c>
      <c r="B178" s="80" t="inlineStr">
        <is>
          <t>0.0</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v>3.498106430047456</v>
      </c>
      <c r="N178" s="72" t="n">
        <v>45</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MTF_FILTER_STRONG_BUY_QUICK_BYPASS</t>
        </is>
      </c>
      <c r="B179" s="80" t="inlineStr">
        <is>
          <t>0.0_ALT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v>3.498106430047456</v>
      </c>
      <c r="N179" s="72" t="n">
        <v>45</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MTF_GR_MIN_IND</t>
        </is>
      </c>
      <c r="B180" s="80" t="inlineStr">
        <is>
          <t>5</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v>0.7833818134105195</v>
      </c>
      <c r="N180" s="72" t="n">
        <v>27</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MTF_GR_MIN_IND</t>
        </is>
      </c>
      <c r="B181" s="80" t="inlineStr">
        <is>
          <t>5_ALT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v>0.7833818134105195</v>
      </c>
      <c r="N181" s="72" t="n">
        <v>27</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MTS_BOTTOM_BONUS_THRESHOLD</t>
        </is>
      </c>
      <c r="B182" s="80" t="inlineStr">
        <is>
          <t>25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v>0.9862386619187976</v>
      </c>
      <c r="N182" s="72" t="n">
        <v>26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MTS_BOTTOM_BONUS_THRESHOLD</t>
        </is>
      </c>
      <c r="B183" s="80" t="inlineStr">
        <is>
          <t>31.25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v>0.7275125662043737</v>
      </c>
      <c r="N183" s="72" t="n">
        <v>28</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MTS_BOTTOM_BONUS_THRESHOLD</t>
        </is>
      </c>
      <c r="B184" s="80" t="inlineStr">
        <is>
          <t>18.75</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v>1.077723557524328</v>
      </c>
      <c r="N184" s="72" t="n">
        <v>34</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MTS_BOTTOM_BONUS_THRESHOLD</t>
        </is>
      </c>
      <c r="B185" s="80" t="inlineStr">
        <is>
          <t>12.5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v>1.556574379544913</v>
      </c>
      <c r="N185" s="72" t="n">
        <v>27</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MTS_BOTTOM_STRONG_THRESHOLD</t>
        </is>
      </c>
      <c r="B186" s="80" t="inlineStr">
        <is>
          <t>40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v>1.782283911609441</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MTS_BOTTOM_STRONG_THRESHOLD</t>
        </is>
      </c>
      <c r="B187" s="80" t="inlineStr">
        <is>
          <t>50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v>0.7729876684138376</v>
      </c>
      <c r="N187" s="72" t="n">
        <v>27</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MTS_BOTTOM_STRONG_THRESHOLD</t>
        </is>
      </c>
      <c r="B188" s="80" t="inlineStr">
        <is>
          <t>30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v>0.5098990449059239</v>
      </c>
      <c r="N188" s="72" t="n">
        <v>24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MTS_BOTTOM_STRONG_THRESHOLD</t>
        </is>
      </c>
      <c r="B189" s="80" t="inlineStr">
        <is>
          <t>20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v>1.738366455389756</v>
      </c>
      <c r="N189" s="72" t="n">
        <v>33</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MTS_GATE_ENABLED</t>
        </is>
      </c>
      <c r="B190" s="80" t="inlineStr">
        <is>
          <t>False</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v>2.599795911244725</v>
      </c>
      <c r="N190" s="72" t="n">
        <v>40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MTS_GATE_ENABLED</t>
        </is>
      </c>
      <c r="B191" s="80" t="inlineStr">
        <is>
          <t>True</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v>1.62608119797838</v>
      </c>
      <c r="N191" s="72" t="n">
        <v>31</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72" t="inlineStr">
        <is>
          <t>NO</t>
        </is>
      </c>
      <c r="M192" s="72" t="n">
        <v>3.650541774557883</v>
      </c>
      <c r="N192" s="72" t="n">
        <v>49</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NEWBORN_LOSS_KILL_GAIN_THRESHOLD_PCT</t>
        </is>
      </c>
      <c r="B193" s="80" t="inlineStr">
        <is>
          <t>2.0</t>
        </is>
      </c>
      <c r="C193" s="80"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72" t="inlineStr">
        <is>
          <t>NO</t>
        </is>
      </c>
      <c r="M193" s="72" t="n">
        <v>2.898234916987303</v>
      </c>
      <c r="N193" s="72" t="n">
        <v>49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NEWBORN_LOSS_KILL_GAIN_THRESHOLD_PCT</t>
        </is>
      </c>
      <c r="B194" s="80" t="inlineStr">
        <is>
          <t>1.0</t>
        </is>
      </c>
      <c r="C194" s="80"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72" t="inlineStr">
        <is>
          <t>NO</t>
        </is>
      </c>
      <c r="M194" s="72" t="n">
        <v>2.363684469321407</v>
      </c>
      <c r="N194" s="72" t="n">
        <v>46</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NEWBORN_LOSS_KILL_GAIN_THRESHOLD_PCT</t>
        </is>
      </c>
      <c r="B195" s="80" t="inlineStr">
        <is>
          <t>0.5</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v>2.472742787034456</v>
      </c>
      <c r="N195" s="72" t="n">
        <v>45</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NEWBORN_LOSS_KILL_REQUIRE_VEL_AGAINST</t>
        </is>
      </c>
      <c r="B196" s="80" t="inlineStr">
        <is>
          <t>0.0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v>3.598949849446679</v>
      </c>
      <c r="N196" s="72" t="n">
        <v>49</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NEWBORN_LOSS_KILL_REQUIRE_VEL_AGAINST</t>
        </is>
      </c>
      <c r="B197" s="80" t="inlineStr">
        <is>
          <t>0.0_ALT</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v>3.598949849446679</v>
      </c>
      <c r="N197" s="72" t="n">
        <v>49</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NEW_POSITION_MAX_LOSS_THRESHOLD</t>
        </is>
      </c>
      <c r="B198" s="80" t="inlineStr">
        <is>
          <t>0</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YES</t>
        </is>
      </c>
      <c r="M198" s="72" t="n">
        <v>3.5489589554258</v>
      </c>
      <c r="N198" s="72" t="n">
        <v>46</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2.0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NO</t>
        </is>
      </c>
      <c r="M199" s="72" t="n">
        <v>2.095657130328833</v>
      </c>
      <c r="N199" s="72" t="n">
        <v>43</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NEW_POSITION_MAX_LOSS_THRESHOLD</t>
        </is>
      </c>
      <c r="B200" s="80" t="inlineStr">
        <is>
          <t>1.0</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v>2.787615080068488</v>
      </c>
      <c r="N200" s="72" t="n">
        <v>43</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NO</t>
        </is>
      </c>
      <c r="M201" s="72" t="n">
        <v>2.630428975444209</v>
      </c>
      <c r="N201" s="72" t="n">
        <v>45</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OI_CONFIRM_ENABLED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v>2.599795911244725</v>
      </c>
      <c r="N202" s="72" t="n">
        <v>40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OI_CONFIRM_ENABLED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v>0.7792492386061483</v>
      </c>
      <c r="N203" s="72" t="n">
        <v>26</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OI_CONFIRM_MIN_CHANGE_PCT</t>
        </is>
      </c>
      <c r="B204" s="80" t="inlineStr">
        <is>
          <t>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v>2.44604007177236</v>
      </c>
      <c r="N204" s="72" t="n">
        <v>38</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OI_CONFIRM_MIN_CHANGE_PCT</t>
        </is>
      </c>
      <c r="B205" s="80" t="inlineStr">
        <is>
          <t>2.0</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v>0.9852161582606686</v>
      </c>
      <c r="N205" s="72" t="n">
        <v>26</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OI_CONFIRM_MIN_CHANGE_PCT</t>
        </is>
      </c>
      <c r="B206" s="80" t="inlineStr">
        <is>
          <t>1.0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NO</t>
        </is>
      </c>
      <c r="M206" s="72" t="n">
        <v>1.739191325673824</v>
      </c>
      <c r="N206" s="72" t="n">
        <v>29</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OI_CONFIRM_MIN_CHANGE_PCT</t>
        </is>
      </c>
      <c r="B207" s="80" t="inlineStr">
        <is>
          <t>0.5</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v>1.946900481230191</v>
      </c>
      <c r="N207" s="72" t="n">
        <v>29</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OI_CONFIRM_MIN_PRICE_PCT</t>
        </is>
      </c>
      <c r="B208" s="80" t="inlineStr">
        <is>
          <t>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v>2.956395778763489</v>
      </c>
      <c r="N208" s="72" t="n">
        <v>42</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OI_CONFIRM_MIN_PRICE_PCT</t>
        </is>
      </c>
      <c r="B209" s="80" t="inlineStr">
        <is>
          <t>2.0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v>1.869594152427299</v>
      </c>
      <c r="N209" s="72" t="n">
        <v>30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OI_CONFIRM_MIN_PRICE_PCT</t>
        </is>
      </c>
      <c r="B210" s="80" t="inlineStr">
        <is>
          <t>1.0</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v>0.7140785056785907</v>
      </c>
      <c r="N210" s="72" t="n">
        <v>22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OI_CONFIRM_MIN_PRICE_PCT</t>
        </is>
      </c>
      <c r="B211" s="80" t="inlineStr">
        <is>
          <t>0.5</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v>1.185388929647635</v>
      </c>
      <c r="N211" s="72" t="n">
        <v>22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2026-09-23T01:09:32Z</dcterms:modified>
</cp:coreProperties>
</file>