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13</v>
      </c>
      <c r="N3" s="71" t="n">
        <v>13.01499742642773</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0</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28</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28</v>
      </c>
      <c r="N6" s="71" t="n">
        <v>0</v>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28</v>
      </c>
      <c r="N7" s="71" t="n">
        <v>1.40342086460794</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28</v>
      </c>
      <c r="N8" s="71" t="n">
        <v>0.3405356141858173</v>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28</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28</v>
      </c>
      <c r="N10" s="71" t="n">
        <v>27.79463291762478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0" t="inlineStr">
        <is>
          <t>BB_PULLBACK_GATE_TF</t>
        </is>
      </c>
      <c r="B186" s="0" t="inlineStr">
        <is>
          <t>OFF</t>
        </is>
      </c>
      <c r="E186" s="0">
        <f>IF(G7="",E5,IF(G7&gt;0,E5+G7,E5))</f>
        <v/>
      </c>
      <c r="G186" s="0">
        <f>IFERROR(VLOOKUP($A186&amp;"_"&amp;$B186,Results_Deltas!$A$2:$P$15000,5,FALSE),"")</f>
        <v/>
      </c>
      <c r="H186" s="0">
        <f>IFERROR(VLOOKUP($A186,Results_30d_Deltas!$A$2:$H$5000,7,FALSE)-E5,"")</f>
        <v/>
      </c>
      <c r="I186" s="0">
        <f>IFERROR(VLOOKUP($A186,Results_30d_Deltas!$A$2:$H$5000,6,FALSE),"")</f>
        <v/>
      </c>
      <c r="L186" s="35" t="inlineStr">
        <is>
          <t>NO</t>
        </is>
      </c>
      <c r="M186" s="0" t="n">
        <v>28</v>
      </c>
      <c r="N186" s="0" t="n">
        <v>0</v>
      </c>
    </row>
    <row r="187" ht="15.75" customHeight="1" s="67">
      <c r="A187" s="0" t="inlineStr">
        <is>
          <t>BB_PULLBACK_GATE_TF</t>
        </is>
      </c>
      <c r="B187" s="0" t="inlineStr">
        <is>
          <t>1h</t>
        </is>
      </c>
      <c r="E187" s="0">
        <f>IF(G10="",E9,IF(G10&gt;0,E9+G10,E9))</f>
        <v/>
      </c>
      <c r="G187" s="0">
        <f>IFERROR(VLOOKUP($A187&amp;"_"&amp;$B187,Results_Deltas!$A$2:$P$15000,5,FALSE),"")</f>
        <v/>
      </c>
      <c r="H187" s="0">
        <f>IFERROR(VLOOKUP($A187,Results_30d_Deltas!$A$2:$H$5000,7,FALSE)-E9,"")</f>
        <v/>
      </c>
      <c r="I187" s="0">
        <f>IFERROR(VLOOKUP($A187,Results_30d_Deltas!$A$2:$H$5000,6,FALSE),"")</f>
        <v/>
      </c>
      <c r="L187" s="0" t="inlineStr">
        <is>
          <t>NO</t>
        </is>
      </c>
      <c r="M187" s="0" t="n">
        <v>28</v>
      </c>
      <c r="N187" s="0" t="n">
        <v>0</v>
      </c>
    </row>
    <row r="188" ht="15.75" customHeight="1" s="67">
      <c r="A188" s="0" t="inlineStr">
        <is>
          <t>BB_PULLBACK_GATE_TF</t>
        </is>
      </c>
      <c r="B188" s="0" t="inlineStr">
        <is>
          <t>15m</t>
        </is>
      </c>
      <c r="E188" s="0">
        <f>IF(G11="",E10,IF(G11&gt;0,E10+G11,E10))</f>
        <v/>
      </c>
      <c r="G188" s="0">
        <f>IFERROR(VLOOKUP($A188&amp;"_"&amp;$B188,Results_Deltas!$A$2:$P$15000,5,FALSE),"")</f>
        <v/>
      </c>
      <c r="H188" s="0">
        <f>IFERROR(VLOOKUP($A188,Results_30d_Deltas!$A$2:$H$5000,7,FALSE)-E10,"")</f>
        <v/>
      </c>
      <c r="I188" s="0">
        <f>IFERROR(VLOOKUP($A188,Results_30d_Deltas!$A$2:$H$5000,6,FALSE),"")</f>
        <v/>
      </c>
      <c r="L188" s="0" t="inlineStr">
        <is>
          <t>YES</t>
        </is>
      </c>
      <c r="M188" s="0" t="n">
        <v>13</v>
      </c>
      <c r="N188" s="0" t="n">
        <v>0</v>
      </c>
    </row>
    <row r="189" ht="15.75" customHeight="1" s="67">
      <c r="A189" s="0" t="inlineStr">
        <is>
          <t>DELTA_GATE_BB_SQUEEZE</t>
        </is>
      </c>
      <c r="B189" s="0" t="inlineStr">
        <is>
          <t>True</t>
        </is>
      </c>
      <c r="E189" s="0">
        <f>IF(G12="",E11,IF(G12&gt;0,E11+G12,E11))</f>
        <v/>
      </c>
      <c r="G189" s="0">
        <f>IFERROR(VLOOKUP($A189&amp;"_"&amp;$B189,Results_Deltas!$A$2:$P$15000,5,FALSE),"")</f>
        <v/>
      </c>
      <c r="H189" s="0">
        <f>IFERROR(VLOOKUP($A189,Results_30d_Deltas!$A$2:$H$5000,7,FALSE)-E11,"")</f>
        <v/>
      </c>
      <c r="I189" s="0">
        <f>IFERROR(VLOOKUP($A189,Results_30d_Deltas!$A$2:$H$5000,6,FALSE),"")</f>
        <v/>
      </c>
      <c r="L189" s="0" t="inlineStr">
        <is>
          <t>YES</t>
        </is>
      </c>
      <c r="M189" s="0" t="n">
        <v>13</v>
      </c>
      <c r="N189" s="0" t="n">
        <v>0</v>
      </c>
    </row>
    <row r="190" ht="15.75" customHeight="1" s="67">
      <c r="A190" s="0" t="inlineStr">
        <is>
          <t>DELTA_GATE_BB_SQUEEZE</t>
        </is>
      </c>
      <c r="B190" s="0" t="inlineStr">
        <is>
          <t>False</t>
        </is>
      </c>
      <c r="L190" s="0" t="inlineStr">
        <is>
          <t>NO</t>
        </is>
      </c>
      <c r="M190" s="0" t="n">
        <v>0</v>
      </c>
      <c r="N190" s="0" t="n">
        <v>0</v>
      </c>
    </row>
    <row r="191" ht="15.75" customHeight="1" s="67">
      <c r="A191" s="0" t="inlineStr">
        <is>
          <t>BB_SQUEEZE_WIDTH_PERCENTILE</t>
        </is>
      </c>
      <c r="B191" s="0" t="inlineStr">
        <is>
          <t>0.1</t>
        </is>
      </c>
      <c r="E191" s="0">
        <f>IF(G14="",E12,IF(G14&gt;0,E12+G14,E12))</f>
        <v/>
      </c>
      <c r="G191" s="0">
        <f>IFERROR(VLOOKUP($A191&amp;"_"&amp;$B191,Results_Deltas!$A$2:$P$15000,5,FALSE),"")</f>
        <v/>
      </c>
      <c r="H191" s="0">
        <f>IFERROR(VLOOKUP($A191,Results_30d_Deltas!$A$2:$H$5000,7,FALSE)-E12,"")</f>
        <v/>
      </c>
      <c r="I191" s="0">
        <f>IFERROR(VLOOKUP($A191,Results_30d_Deltas!$A$2:$H$5000,6,FALSE),"")</f>
        <v/>
      </c>
      <c r="L191" s="0" t="inlineStr">
        <is>
          <t>NO</t>
        </is>
      </c>
      <c r="M191" s="0" t="n">
        <v>28</v>
      </c>
      <c r="N191" s="0" t="n">
        <v>0</v>
      </c>
    </row>
    <row r="192" ht="15.75" customHeight="1" s="67">
      <c r="A192" s="0" t="inlineStr">
        <is>
          <t>BB_SQUEEZE_WIDTH_PERCENTILE</t>
        </is>
      </c>
      <c r="B192" s="0" t="inlineStr">
        <is>
          <t>0.15</t>
        </is>
      </c>
      <c r="E192" s="0">
        <f>IF(G15="",E14,IF(G15&gt;0,E14+G15,E14))</f>
        <v/>
      </c>
      <c r="G192" s="0">
        <f>IFERROR(VLOOKUP($A192&amp;"_"&amp;$B192,Results_Deltas!$A$2:$P$15000,5,FALSE),"")</f>
        <v/>
      </c>
      <c r="H192" s="0">
        <f>IFERROR(VLOOKUP($A192,Results_30d_Deltas!$A$2:$H$5000,7,FALSE)-E14,"")</f>
        <v/>
      </c>
      <c r="I192" s="0">
        <f>IFERROR(VLOOKUP($A192,Results_30d_Deltas!$A$2:$H$5000,6,FALSE),"")</f>
        <v/>
      </c>
      <c r="L192" s="0" t="inlineStr">
        <is>
          <t>NO</t>
        </is>
      </c>
      <c r="M192" s="0" t="n">
        <v>28</v>
      </c>
      <c r="N192" s="0" t="n">
        <v>0</v>
      </c>
    </row>
    <row r="193" ht="15.75" customHeight="1" s="67">
      <c r="A193" s="0" t="inlineStr">
        <is>
          <t>BB_SQUEEZE_WIDTH_PERCENTILE</t>
        </is>
      </c>
      <c r="B193" s="0" t="inlineStr">
        <is>
          <t>0.2</t>
        </is>
      </c>
      <c r="E193" s="0">
        <f>IF(G16="",E15,IF(G16&gt;0,E15+G16,E15))</f>
        <v/>
      </c>
      <c r="G193" s="0">
        <f>IFERROR(VLOOKUP($A193&amp;"_"&amp;$B193,Results_Deltas!$A$2:$P$15000,5,FALSE),"")</f>
        <v/>
      </c>
      <c r="H193" s="0">
        <f>IFERROR(VLOOKUP($A193,Results_30d_Deltas!$A$2:$H$5000,7,FALSE)-E15,"")</f>
        <v/>
      </c>
      <c r="I193" s="0">
        <f>IFERROR(VLOOKUP($A193,Results_30d_Deltas!$A$2:$H$5000,6,FALSE),"")</f>
        <v/>
      </c>
      <c r="L193" s="0" t="inlineStr">
        <is>
          <t>YES</t>
        </is>
      </c>
      <c r="M193" s="0" t="n">
        <v>28</v>
      </c>
      <c r="N193" s="0" t="n">
        <v>0</v>
      </c>
    </row>
    <row r="194" ht="15.75" customHeight="1" s="67">
      <c r="A194" s="0" t="inlineStr">
        <is>
          <t>BB_SQUEEZE_WIDTH_PERCENTILE</t>
        </is>
      </c>
      <c r="B194" s="0" t="inlineStr">
        <is>
          <t>0.25</t>
        </is>
      </c>
      <c r="E194" s="0">
        <f>IF(G17="",E16,IF(G17&gt;0,E16+G17,E16))</f>
        <v/>
      </c>
      <c r="G194" s="0">
        <f>IFERROR(VLOOKUP($A194&amp;"_"&amp;$B194,Results_Deltas!$A$2:$P$15000,5,FALSE),"")</f>
        <v/>
      </c>
      <c r="H194" s="0">
        <f>IFERROR(VLOOKUP($A194,Results_30d_Deltas!$A$2:$H$5000,7,FALSE)-E16,"")</f>
        <v/>
      </c>
      <c r="I194" s="0">
        <f>IFERROR(VLOOKUP($A194,Results_30d_Deltas!$A$2:$H$5000,6,FALSE),"")</f>
        <v/>
      </c>
      <c r="L194" s="0" t="inlineStr">
        <is>
          <t>NO</t>
        </is>
      </c>
      <c r="M194" s="0" t="n">
        <v>28</v>
      </c>
      <c r="N194" s="0" t="n">
        <v>0</v>
      </c>
    </row>
    <row r="195" ht="15.75" customHeight="1" s="67">
      <c r="A195" s="0" t="inlineStr">
        <is>
          <t>BB_SQUEEZE_WIDTH_PERCENTILE</t>
        </is>
      </c>
      <c r="B195" s="0" t="inlineStr">
        <is>
          <t>0.3</t>
        </is>
      </c>
      <c r="E195" s="0">
        <f>IF(G18="",E17,IF(G18&gt;0,E17+G18,E17))</f>
        <v/>
      </c>
      <c r="G195" s="0">
        <f>IFERROR(VLOOKUP($A195&amp;"_"&amp;$B195,Results_Deltas!$A$2:$P$15000,5,FALSE),"")</f>
        <v/>
      </c>
      <c r="H195" s="0">
        <f>IFERROR(VLOOKUP($A195,Results_30d_Deltas!$A$2:$H$5000,7,FALSE)-E17,"")</f>
        <v/>
      </c>
      <c r="I195" s="0">
        <f>IFERROR(VLOOKUP($A195,Results_30d_Deltas!$A$2:$H$5000,6,FALSE),"")</f>
        <v/>
      </c>
      <c r="L195" s="0" t="inlineStr">
        <is>
          <t>NO</t>
        </is>
      </c>
      <c r="M195" s="0" t="n">
        <v>28</v>
      </c>
      <c r="N195" s="0" t="n">
        <v>0</v>
      </c>
    </row>
    <row r="196" ht="15.75" customHeight="1" s="67">
      <c r="A196" s="0" t="inlineStr">
        <is>
          <t>BB_BOUNCE_ENTRY_TF</t>
        </is>
      </c>
      <c r="B196" s="0" t="inlineStr">
        <is>
          <t>OFF</t>
        </is>
      </c>
      <c r="D196" s="0" t="inlineStr">
        <is>
          <t>BOUNCE_BB</t>
        </is>
      </c>
      <c r="G196" s="0">
        <f>IFERROR(VLOOKUP($A196&amp;"_"&amp;$B196,Results_Deltas!$A$2:$P$15000,5,FALSE),"")</f>
        <v/>
      </c>
      <c r="L196" s="0" t="inlineStr">
        <is>
          <t>YES</t>
        </is>
      </c>
      <c r="M196" s="0" t="n">
        <v>0</v>
      </c>
      <c r="N196" s="0" t="n">
        <v>0</v>
      </c>
    </row>
    <row r="197" ht="15.75" customHeight="1" s="67">
      <c r="A197" s="0" t="inlineStr">
        <is>
          <t>BB_BOUNCE_ENTRY_TF</t>
        </is>
      </c>
      <c r="B197" s="0" t="inlineStr">
        <is>
          <t>15m</t>
        </is>
      </c>
      <c r="D197" s="0" t="inlineStr">
        <is>
          <t>BOUNCE_BB</t>
        </is>
      </c>
      <c r="G197" s="0">
        <f>IFERROR(VLOOKUP($A197&amp;"_"&amp;$B197,Results_Deltas!$A$2:$P$15000,5,FALSE),"")</f>
        <v/>
      </c>
      <c r="L197" s="0" t="inlineStr">
        <is>
          <t>NO</t>
        </is>
      </c>
      <c r="M197" s="0" t="n">
        <v>0</v>
      </c>
      <c r="N197" s="0" t="n">
        <v>0</v>
      </c>
    </row>
    <row r="198" ht="15.75" customHeight="1" s="67">
      <c r="A198" s="0" t="inlineStr">
        <is>
          <t>BB_BOUNCE_ENTRY_TF</t>
        </is>
      </c>
      <c r="B198" s="0" t="inlineStr">
        <is>
          <t>1h</t>
        </is>
      </c>
      <c r="D198" s="0" t="inlineStr">
        <is>
          <t>BOUNCE_BB</t>
        </is>
      </c>
      <c r="G198" s="0">
        <f>IFERROR(VLOOKUP($A198&amp;"_"&amp;$B198,Results_Deltas!$A$2:$P$15000,5,FALSE),"")</f>
        <v/>
      </c>
      <c r="L198" s="0" t="inlineStr">
        <is>
          <t>NO</t>
        </is>
      </c>
      <c r="M198" s="0" t="n">
        <v>0</v>
      </c>
      <c r="N198" s="0" t="n">
        <v>0</v>
      </c>
    </row>
    <row r="199" ht="15.75" customHeight="1" s="67">
      <c r="A199" s="0" t="inlineStr">
        <is>
          <t>BB_BOUNCE_ENTRY_TF</t>
        </is>
      </c>
      <c r="B199" s="0" t="inlineStr">
        <is>
          <t>4h</t>
        </is>
      </c>
      <c r="D199" s="0" t="inlineStr">
        <is>
          <t>BOUNCE_BB</t>
        </is>
      </c>
      <c r="G199" s="0">
        <f>IFERROR(VLOOKUP($A199&amp;"_"&amp;$B199,Results_Deltas!$A$2:$P$15000,5,FALSE),"")</f>
        <v/>
      </c>
      <c r="L199" s="0" t="inlineStr">
        <is>
          <t>NO</t>
        </is>
      </c>
      <c r="M199" s="0" t="n">
        <v>0</v>
      </c>
      <c r="N199" s="0" t="n">
        <v>0</v>
      </c>
    </row>
    <row r="200" ht="15.75" customHeight="1" s="67">
      <c r="A200" s="0" t="inlineStr">
        <is>
          <t>BB_BOUNCE_ENTRY_TF</t>
        </is>
      </c>
      <c r="B200" s="0" t="inlineStr">
        <is>
          <t>D</t>
        </is>
      </c>
      <c r="D200" s="0" t="inlineStr">
        <is>
          <t>BOUNCE_BB</t>
        </is>
      </c>
      <c r="G200" s="0">
        <f>IFERROR(VLOOKUP($A200&amp;"_"&amp;$B200,Results_Deltas!$A$2:$P$15000,5,FALSE),"")</f>
        <v/>
      </c>
      <c r="L200" s="0" t="inlineStr">
        <is>
          <t>NO</t>
        </is>
      </c>
      <c r="M200" s="0" t="n">
        <v>0</v>
      </c>
      <c r="N200"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0</v>
      </c>
      <c r="N3" s="71" t="n">
        <v>0</v>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0</v>
      </c>
      <c r="N4" s="71" t="n">
        <v>0</v>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6</v>
      </c>
      <c r="N5" s="71" t="n">
        <v>0</v>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5</v>
      </c>
      <c r="N6" s="71" t="n">
        <v>0</v>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6</v>
      </c>
      <c r="N8" s="71" t="n">
        <v>0</v>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6</v>
      </c>
      <c r="N9" s="71" t="n">
        <v>0</v>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n">
        <v>0</v>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n">
        <v>0</v>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22</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26</v>
      </c>
      <c r="N6" s="71" t="n">
        <v>0</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26</v>
      </c>
      <c r="N7" s="71" t="n">
        <v>0</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26</v>
      </c>
      <c r="N8" s="71" t="n">
        <v>0</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10</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13</v>
      </c>
      <c r="N10" s="71" t="n">
        <v>0</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M63" s="0"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M64" s="0"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M65" s="0"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M67" s="0"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M69" s="0"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M78" s="0"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M80" s="0"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M83" s="0"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M84" s="0"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M85" s="0"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M86" s="0"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M87" s="0"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M88" s="0"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M101" s="0"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M103" s="0"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M122" s="0"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M124" s="0"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M125" s="0"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M128" s="0"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M129" s="0"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M132" s="0"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M133" s="0"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M158" s="0"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M168" s="0"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M169" s="0"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M178" s="0"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M179" s="0"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M180" s="0"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M181" s="0"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M182" s="0"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M183" s="0"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M184" s="0"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M185" s="0"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0" t="inlineStr">
        <is>
          <t>WT_DC_TF_ENTRY</t>
        </is>
      </c>
      <c r="B186" s="0" t="inlineStr">
        <is>
          <t>1h</t>
        </is>
      </c>
      <c r="M186" s="0" t="n">
        <v>0</v>
      </c>
      <c r="N186" s="0" t="n">
        <v>0</v>
      </c>
    </row>
    <row r="187" ht="10.5" customHeight="1" s="67">
      <c r="A187" s="0" t="inlineStr">
        <is>
          <t>WT_DC_TF_ENTRY</t>
        </is>
      </c>
      <c r="B187" s="0" t="inlineStr">
        <is>
          <t>15m</t>
        </is>
      </c>
      <c r="M187" s="0" t="n">
        <v>0</v>
      </c>
      <c r="N187" s="0" t="n">
        <v>0</v>
      </c>
    </row>
    <row r="188" ht="10.5" customHeight="1" s="67">
      <c r="A188" s="0" t="inlineStr">
        <is>
          <t>WT_DC_TF_ENTRY</t>
        </is>
      </c>
      <c r="B188" s="0" t="inlineStr">
        <is>
          <t>4h</t>
        </is>
      </c>
      <c r="M188" s="0" t="n">
        <v>0</v>
      </c>
      <c r="N188" s="0" t="n">
        <v>0</v>
      </c>
    </row>
    <row r="189" ht="10.5" customHeight="1" s="67">
      <c r="A189" s="0" t="inlineStr">
        <is>
          <t>WT_DC_TF_ENTRY</t>
        </is>
      </c>
      <c r="B189" s="0" t="inlineStr">
        <is>
          <t>D</t>
        </is>
      </c>
      <c r="M189" s="0" t="n">
        <v>0</v>
      </c>
      <c r="N189" s="0" t="n">
        <v>0</v>
      </c>
    </row>
    <row r="190" ht="10.5" customHeight="1" s="67">
      <c r="A190" s="0" t="inlineStr">
        <is>
          <t>WT_DC_TF_HTF</t>
        </is>
      </c>
      <c r="B190" s="0" t="inlineStr">
        <is>
          <t>4h</t>
        </is>
      </c>
      <c r="M190" s="0" t="n">
        <v>0</v>
      </c>
      <c r="N190" s="0" t="n">
        <v>0</v>
      </c>
    </row>
    <row r="191" ht="10.5" customHeight="1" s="67">
      <c r="A191" s="0" t="inlineStr">
        <is>
          <t>WT_DC_TF_HTF</t>
        </is>
      </c>
      <c r="B191" s="0" t="inlineStr">
        <is>
          <t>1h</t>
        </is>
      </c>
      <c r="M191" s="0" t="n">
        <v>0</v>
      </c>
      <c r="N191" s="0" t="n">
        <v>0</v>
      </c>
    </row>
    <row r="192" ht="10.5" customHeight="1" s="67">
      <c r="A192" s="0" t="inlineStr">
        <is>
          <t>WT_DC_TF_HTF</t>
        </is>
      </c>
      <c r="B192" s="0" t="inlineStr">
        <is>
          <t>D</t>
        </is>
      </c>
      <c r="M192" s="0" t="n">
        <v>0</v>
      </c>
      <c r="N192" s="0" t="n">
        <v>0</v>
      </c>
    </row>
    <row r="193" ht="10.5" customHeight="1" s="67">
      <c r="A193" s="0" t="inlineStr">
        <is>
          <t>WT_DC_TF_HTF</t>
        </is>
      </c>
      <c r="B193" s="0" t="inlineStr">
        <is>
          <t>W</t>
        </is>
      </c>
      <c r="M193" s="0" t="n">
        <v>0</v>
      </c>
      <c r="N193" s="0" t="n">
        <v>0</v>
      </c>
    </row>
    <row r="194" ht="10.5" customHeight="1" s="67">
      <c r="A194" s="0" t="inlineStr">
        <is>
          <t>WT_DC_TF_HTF</t>
        </is>
      </c>
      <c r="B194" s="0" t="inlineStr">
        <is>
          <t>15m</t>
        </is>
      </c>
      <c r="M194" s="0" t="n">
        <v>0</v>
      </c>
      <c r="N194" s="0" t="n">
        <v>0</v>
      </c>
    </row>
    <row r="195" ht="10.5" customHeight="1" s="67">
      <c r="A195" s="0" t="inlineStr">
        <is>
          <t>WT_DC_TF_HTF2</t>
        </is>
      </c>
      <c r="B195" s="0" t="inlineStr">
        <is>
          <t>D</t>
        </is>
      </c>
      <c r="M195" s="0" t="n">
        <v>0</v>
      </c>
      <c r="N195" s="0" t="n">
        <v>0</v>
      </c>
    </row>
    <row r="196" ht="10.5" customHeight="1" s="67">
      <c r="A196" s="0" t="inlineStr">
        <is>
          <t>WT_DC_TF_HTF2</t>
        </is>
      </c>
      <c r="B196" s="0" t="inlineStr">
        <is>
          <t>none</t>
        </is>
      </c>
      <c r="M196" s="0" t="n">
        <v>0</v>
      </c>
      <c r="N196" s="0" t="n">
        <v>0</v>
      </c>
    </row>
    <row r="197" ht="10.5" customHeight="1" s="67">
      <c r="A197" s="0" t="inlineStr">
        <is>
          <t>WT_DC_TF_HTF2</t>
        </is>
      </c>
      <c r="B197" s="0" t="inlineStr">
        <is>
          <t>1h</t>
        </is>
      </c>
      <c r="M197" s="0" t="n">
        <v>0</v>
      </c>
      <c r="N197" s="0" t="n">
        <v>0</v>
      </c>
    </row>
    <row r="198" ht="10.5" customHeight="1" s="67">
      <c r="A198" s="0" t="inlineStr">
        <is>
          <t>WT_DC_TF_HTF2</t>
        </is>
      </c>
      <c r="B198" s="0" t="inlineStr">
        <is>
          <t>4h</t>
        </is>
      </c>
      <c r="M198" s="0" t="n">
        <v>0</v>
      </c>
      <c r="N198" s="0" t="n">
        <v>0</v>
      </c>
    </row>
    <row r="199" ht="10.5" customHeight="1" s="67">
      <c r="A199" s="0" t="inlineStr">
        <is>
          <t>WT_DC_TF_HTF2</t>
        </is>
      </c>
      <c r="B199" s="0" t="inlineStr">
        <is>
          <t>W</t>
        </is>
      </c>
      <c r="M199" s="0" t="n">
        <v>0</v>
      </c>
      <c r="N199" s="0" t="n">
        <v>0</v>
      </c>
    </row>
    <row r="200" ht="10.5" customHeight="1" s="67">
      <c r="A200" s="0" t="inlineStr">
        <is>
          <t>WT_DC_DC_TF</t>
        </is>
      </c>
      <c r="B200" s="0" t="inlineStr">
        <is>
          <t>1h</t>
        </is>
      </c>
      <c r="M200" s="0" t="n">
        <v>0</v>
      </c>
      <c r="N200" s="0" t="n">
        <v>0</v>
      </c>
    </row>
    <row r="201" ht="10.5" customHeight="1" s="67">
      <c r="A201" s="0" t="inlineStr">
        <is>
          <t>WT_DC_DC_TF</t>
        </is>
      </c>
      <c r="B201" s="0" t="inlineStr">
        <is>
          <t>15m</t>
        </is>
      </c>
      <c r="M201" s="0" t="n">
        <v>0</v>
      </c>
      <c r="N201" s="0" t="n">
        <v>0</v>
      </c>
    </row>
    <row r="202" ht="10.5" customHeight="1" s="67">
      <c r="A202" s="0" t="inlineStr">
        <is>
          <t>WT_DC_DC_TF</t>
        </is>
      </c>
      <c r="B202" s="0" t="inlineStr">
        <is>
          <t>4h</t>
        </is>
      </c>
      <c r="M202" s="0" t="n">
        <v>0</v>
      </c>
      <c r="N202" s="0" t="n">
        <v>0</v>
      </c>
    </row>
    <row r="203" ht="10.5" customHeight="1" s="67">
      <c r="A203" s="0" t="inlineStr">
        <is>
          <t>WT_DC_DC_TF</t>
        </is>
      </c>
      <c r="B203" s="0" t="inlineStr">
        <is>
          <t>D</t>
        </is>
      </c>
      <c r="M203" s="0" t="n">
        <v>0</v>
      </c>
      <c r="N203" s="0" t="n">
        <v>0</v>
      </c>
    </row>
    <row r="204" ht="10.5" customHeight="1" s="67">
      <c r="A204" s="0" t="inlineStr">
        <is>
          <t>WT_DC_STOCH_TF</t>
        </is>
      </c>
      <c r="B204" s="0" t="inlineStr">
        <is>
          <t>5m</t>
        </is>
      </c>
      <c r="M204" s="0" t="n">
        <v>0</v>
      </c>
      <c r="N204" s="0" t="n">
        <v>0</v>
      </c>
    </row>
    <row r="205" ht="10.5" customHeight="1" s="67">
      <c r="A205" s="0" t="inlineStr">
        <is>
          <t>WT_DC_STOCH_TF</t>
        </is>
      </c>
      <c r="B205" s="0" t="inlineStr">
        <is>
          <t>15m</t>
        </is>
      </c>
      <c r="M205" s="0" t="n">
        <v>0</v>
      </c>
      <c r="N205" s="0" t="n">
        <v>0</v>
      </c>
    </row>
    <row r="206" ht="10.5" customHeight="1" s="67">
      <c r="A206" s="0" t="inlineStr">
        <is>
          <t>WT_DC_STOCH_TF</t>
        </is>
      </c>
      <c r="B206" s="0" t="inlineStr">
        <is>
          <t>1h</t>
        </is>
      </c>
      <c r="M206" s="0" t="n">
        <v>0</v>
      </c>
      <c r="N206" s="0" t="n">
        <v>0</v>
      </c>
    </row>
    <row r="207" ht="10.5" customHeight="1" s="67">
      <c r="A207" s="0" t="inlineStr">
        <is>
          <t>WT_DC_STOCH_TF</t>
        </is>
      </c>
      <c r="B207" s="0" t="inlineStr">
        <is>
          <t>4h</t>
        </is>
      </c>
      <c r="M207" s="0" t="n">
        <v>0</v>
      </c>
      <c r="N207" s="0" t="n">
        <v>0</v>
      </c>
    </row>
    <row r="208" ht="10.5" customHeight="1" s="67">
      <c r="A208" s="0" t="inlineStr">
        <is>
          <t>WT_DC_DC_POS_THRESHOLD_LONG</t>
        </is>
      </c>
      <c r="B208" s="0" t="n">
        <v>0.5</v>
      </c>
      <c r="M208" s="0" t="n">
        <v>0</v>
      </c>
      <c r="N208" s="0" t="n">
        <v>0</v>
      </c>
    </row>
    <row r="209" ht="10.5" customHeight="1" s="67">
      <c r="A209" s="0" t="inlineStr">
        <is>
          <t>WT_DC_DC_POS_THRESHOLD_LONG</t>
        </is>
      </c>
      <c r="B209" s="0" t="n">
        <v>0.3</v>
      </c>
      <c r="M209" s="0" t="n">
        <v>0</v>
      </c>
      <c r="N209" s="0" t="n">
        <v>0</v>
      </c>
    </row>
    <row r="210" ht="10.5" customHeight="1" s="67">
      <c r="A210" s="0" t="inlineStr">
        <is>
          <t>WT_DC_DC_POS_THRESHOLD_LONG</t>
        </is>
      </c>
      <c r="B210" s="0" t="n">
        <v>0.4</v>
      </c>
      <c r="M210" s="0" t="n">
        <v>0</v>
      </c>
      <c r="N210" s="0" t="n">
        <v>0</v>
      </c>
    </row>
    <row r="211" ht="10.5" customHeight="1" s="67">
      <c r="A211" s="0" t="inlineStr">
        <is>
          <t>WT_DC_DC_POS_THRESHOLD_LONG</t>
        </is>
      </c>
      <c r="B211" s="0" t="n">
        <v>0.6</v>
      </c>
      <c r="M211" s="0" t="n">
        <v>0</v>
      </c>
      <c r="N211" s="0" t="n">
        <v>0</v>
      </c>
    </row>
    <row r="212" ht="10.5" customHeight="1" s="67">
      <c r="A212" s="0" t="inlineStr">
        <is>
          <t>WT_DC_DC_POS_THRESHOLD_LONG</t>
        </is>
      </c>
      <c r="B212" s="0" t="n">
        <v>0.7</v>
      </c>
      <c r="M212" s="0" t="n">
        <v>0</v>
      </c>
      <c r="N212" s="0" t="n">
        <v>0</v>
      </c>
    </row>
    <row r="213" ht="15.75" customHeight="1" s="67">
      <c r="A213" s="0" t="inlineStr">
        <is>
          <t>WT_DC_DC_POS_THRESHOLD_SHORT</t>
        </is>
      </c>
      <c r="B213" s="0" t="n">
        <v>0.5</v>
      </c>
      <c r="M213" s="0" t="n">
        <v>0</v>
      </c>
      <c r="N213" s="0" t="n">
        <v>0</v>
      </c>
    </row>
    <row r="214" ht="15.75" customHeight="1" s="67">
      <c r="A214" s="0" t="inlineStr">
        <is>
          <t>WT_DC_DC_POS_THRESHOLD_SHORT</t>
        </is>
      </c>
      <c r="B214" s="0" t="n">
        <v>0.3</v>
      </c>
      <c r="M214" s="0" t="n">
        <v>0</v>
      </c>
      <c r="N214" s="0" t="n">
        <v>0</v>
      </c>
    </row>
    <row r="215" ht="15.75" customHeight="1" s="67">
      <c r="A215" s="0" t="inlineStr">
        <is>
          <t>WT_DC_DC_POS_THRESHOLD_SHORT</t>
        </is>
      </c>
      <c r="B215" s="0" t="n">
        <v>0.4</v>
      </c>
      <c r="M215" s="0" t="n">
        <v>0</v>
      </c>
      <c r="N215" s="0" t="n">
        <v>0</v>
      </c>
    </row>
    <row r="216" ht="15.75" customHeight="1" s="67">
      <c r="A216" s="0" t="inlineStr">
        <is>
          <t>WT_DC_DC_POS_THRESHOLD_SHORT</t>
        </is>
      </c>
      <c r="B216" s="0" t="n">
        <v>0.6</v>
      </c>
      <c r="M216" s="0" t="n">
        <v>0</v>
      </c>
      <c r="N216" s="0" t="n">
        <v>0</v>
      </c>
    </row>
    <row r="217" ht="15.75" customHeight="1" s="67">
      <c r="A217" s="0" t="inlineStr">
        <is>
          <t>WT_DC_DC_POS_THRESHOLD_SHORT</t>
        </is>
      </c>
      <c r="B217" s="0" t="n">
        <v>0.7</v>
      </c>
      <c r="M217" s="0" t="n">
        <v>0</v>
      </c>
      <c r="N217" s="0" t="n">
        <v>0</v>
      </c>
    </row>
    <row r="218" ht="15.75" customHeight="1" s="67">
      <c r="A218" s="0" t="inlineStr">
        <is>
          <t>WT_DC_STOCH_THRESHOLD_LONG</t>
        </is>
      </c>
      <c r="B218" s="0" t="n">
        <v>40</v>
      </c>
      <c r="M218" s="0" t="n">
        <v>0</v>
      </c>
      <c r="N218" s="0" t="n">
        <v>0</v>
      </c>
    </row>
    <row r="219" ht="15.75" customHeight="1" s="67">
      <c r="A219" s="0" t="inlineStr">
        <is>
          <t>WT_DC_STOCH_THRESHOLD_LONG</t>
        </is>
      </c>
      <c r="B219" s="0" t="n">
        <v>30</v>
      </c>
      <c r="M219" s="0" t="n">
        <v>0</v>
      </c>
      <c r="N219" s="0" t="n">
        <v>0</v>
      </c>
    </row>
    <row r="220" ht="15.75" customHeight="1" s="67">
      <c r="A220" s="0" t="inlineStr">
        <is>
          <t>WT_DC_STOCH_THRESHOLD_LONG</t>
        </is>
      </c>
      <c r="B220" s="0" t="n">
        <v>50</v>
      </c>
      <c r="M220" s="0" t="n">
        <v>0</v>
      </c>
      <c r="N220" s="0" t="n">
        <v>0</v>
      </c>
    </row>
    <row r="221" ht="15.75" customHeight="1" s="67">
      <c r="A221" s="0" t="inlineStr">
        <is>
          <t>WT_DC_STOCH_THRESHOLD_SHORT</t>
        </is>
      </c>
      <c r="B221" s="0" t="n">
        <v>60</v>
      </c>
      <c r="M221" s="0" t="n">
        <v>0</v>
      </c>
      <c r="N221" s="0" t="n">
        <v>0</v>
      </c>
    </row>
    <row r="222" ht="15.75" customHeight="1" s="67">
      <c r="A222" s="0" t="inlineStr">
        <is>
          <t>WT_DC_STOCH_THRESHOLD_SHORT</t>
        </is>
      </c>
      <c r="B222" s="0" t="n">
        <v>50</v>
      </c>
      <c r="M222" s="0" t="n">
        <v>0</v>
      </c>
      <c r="N222" s="0" t="n">
        <v>0</v>
      </c>
    </row>
    <row r="223" ht="15.75" customHeight="1" s="67">
      <c r="A223" s="0" t="inlineStr">
        <is>
          <t>WT_DC_STOCH_THRESHOLD_SHORT</t>
        </is>
      </c>
      <c r="B223" s="0" t="n">
        <v>70</v>
      </c>
      <c r="M223" s="0" t="n">
        <v>0</v>
      </c>
      <c r="N223" s="0" t="n">
        <v>0</v>
      </c>
    </row>
    <row r="224" ht="15.75" customHeight="1" s="67">
      <c r="A224" s="0" t="inlineStr">
        <is>
          <t>WT_DC_HTF_GATE_MODE</t>
        </is>
      </c>
      <c r="B224" s="0" t="inlineStr">
        <is>
          <t>AND</t>
        </is>
      </c>
      <c r="M224" s="0" t="n">
        <v>0</v>
      </c>
      <c r="N224" s="0" t="n">
        <v>0</v>
      </c>
    </row>
    <row r="225" ht="15.75" customHeight="1" s="67">
      <c r="A225" s="0" t="inlineStr">
        <is>
          <t>WT_DC_HTF_GATE_MODE</t>
        </is>
      </c>
      <c r="B225" s="0" t="inlineStr">
        <is>
          <t>OR</t>
        </is>
      </c>
      <c r="M225" s="0" t="n">
        <v>0</v>
      </c>
      <c r="N225" s="0" t="n">
        <v>0</v>
      </c>
    </row>
    <row r="226" ht="15.75" customHeight="1" s="67">
      <c r="A226" s="0" t="inlineStr">
        <is>
          <t>WT_DC_TF_COMBO</t>
        </is>
      </c>
      <c r="B226" s="0" t="inlineStr">
        <is>
          <t>1h_4h_D</t>
        </is>
      </c>
      <c r="M226" s="0" t="n">
        <v>0</v>
      </c>
      <c r="N226" s="0" t="n">
        <v>0</v>
      </c>
    </row>
    <row r="227" ht="15.75" customHeight="1" s="67">
      <c r="A227" s="0" t="inlineStr">
        <is>
          <t>WT_DC_TF_COMBO</t>
        </is>
      </c>
      <c r="B227" s="0" t="inlineStr">
        <is>
          <t>15m_1h_4h</t>
        </is>
      </c>
      <c r="M227" s="0" t="n">
        <v>0</v>
      </c>
      <c r="N227" s="0" t="n">
        <v>0</v>
      </c>
    </row>
    <row r="228" ht="15.75" customHeight="1" s="67">
      <c r="A228" s="0" t="inlineStr">
        <is>
          <t>WT_DC_TF_COMBO</t>
        </is>
      </c>
      <c r="B228" s="0" t="inlineStr">
        <is>
          <t>15m_1h_4h_D</t>
        </is>
      </c>
      <c r="M228" s="0" t="n">
        <v>0</v>
      </c>
      <c r="N228" s="0" t="n">
        <v>0</v>
      </c>
    </row>
    <row r="229" ht="15.75" customHeight="1" s="67">
      <c r="A229" s="0" t="inlineStr">
        <is>
          <t>WT_DC_TF_COMBO</t>
        </is>
      </c>
      <c r="B229" s="0" t="inlineStr">
        <is>
          <t>1h_4h</t>
        </is>
      </c>
      <c r="M229" s="0" t="n">
        <v>0</v>
      </c>
      <c r="N229" s="0" t="n">
        <v>0</v>
      </c>
    </row>
    <row r="230" ht="15.75" customHeight="1" s="67">
      <c r="A230" s="0" t="inlineStr">
        <is>
          <t>WT_DC_TF_COMBO</t>
        </is>
      </c>
      <c r="B230" s="0" t="inlineStr">
        <is>
          <t>4h_D</t>
        </is>
      </c>
      <c r="M230" s="0" t="n">
        <v>0</v>
      </c>
      <c r="N230" s="0" t="n">
        <v>0</v>
      </c>
    </row>
    <row r="231" ht="15.75" customHeight="1" s="67">
      <c r="A231" s="0" t="inlineStr">
        <is>
          <t>WT_DC_DIRECT_TF_ENTRY</t>
        </is>
      </c>
      <c r="B231" s="0" t="inlineStr">
        <is>
          <t>1h</t>
        </is>
      </c>
      <c r="M231" s="0" t="n">
        <v>0</v>
      </c>
      <c r="N231" s="0" t="n">
        <v>0</v>
      </c>
    </row>
    <row r="232" ht="15.75" customHeight="1" s="67">
      <c r="A232" s="0" t="inlineStr">
        <is>
          <t>WT_DC_DIRECT_TF_ENTRY</t>
        </is>
      </c>
      <c r="B232" s="0" t="inlineStr">
        <is>
          <t>15m</t>
        </is>
      </c>
      <c r="M232" s="0" t="n">
        <v>0</v>
      </c>
      <c r="N232" s="0" t="n">
        <v>0</v>
      </c>
    </row>
    <row r="233" ht="15.75" customHeight="1" s="67">
      <c r="A233" s="0" t="inlineStr">
        <is>
          <t>WT_DC_DIRECT_TF_ENTRY</t>
        </is>
      </c>
      <c r="B233" s="0" t="inlineStr">
        <is>
          <t>4h</t>
        </is>
      </c>
      <c r="M233" s="0" t="n">
        <v>0</v>
      </c>
      <c r="N233" s="0" t="n">
        <v>0</v>
      </c>
    </row>
    <row r="234" ht="15.75" customHeight="1" s="67">
      <c r="A234" s="0" t="inlineStr">
        <is>
          <t>WT_DC_DIRECT_DC_TF</t>
        </is>
      </c>
      <c r="B234" s="0" t="inlineStr">
        <is>
          <t>1h</t>
        </is>
      </c>
      <c r="M234" s="0" t="n">
        <v>0</v>
      </c>
      <c r="N234" s="0" t="n">
        <v>0</v>
      </c>
    </row>
    <row r="235" ht="15.75" customHeight="1" s="67">
      <c r="A235" s="0" t="inlineStr">
        <is>
          <t>WT_DC_DIRECT_DC_TF</t>
        </is>
      </c>
      <c r="B235" s="0" t="inlineStr">
        <is>
          <t>15m</t>
        </is>
      </c>
      <c r="M235" s="0" t="n">
        <v>0</v>
      </c>
      <c r="N235" s="0" t="n">
        <v>0</v>
      </c>
    </row>
    <row r="236" ht="15.75" customHeight="1" s="67">
      <c r="A236" s="0" t="inlineStr">
        <is>
          <t>WT_DC_DIRECT_DC_TF</t>
        </is>
      </c>
      <c r="B236" s="0" t="inlineStr">
        <is>
          <t>4h</t>
        </is>
      </c>
      <c r="M236" s="0" t="n">
        <v>0</v>
      </c>
      <c r="N236" s="0" t="n">
        <v>0</v>
      </c>
    </row>
    <row r="237" ht="15.75" customHeight="1" s="67">
      <c r="A237" s="0" t="inlineStr">
        <is>
          <t>WT_DC_DIRECT_DC_TF</t>
        </is>
      </c>
      <c r="B237" s="0" t="inlineStr">
        <is>
          <t>D</t>
        </is>
      </c>
      <c r="M237" s="0" t="n">
        <v>0</v>
      </c>
      <c r="N237" s="0" t="n">
        <v>0</v>
      </c>
    </row>
    <row r="238" ht="15.75" customHeight="1" s="67">
      <c r="A238" s="0" t="inlineStr">
        <is>
          <t>DC_BREAKOUT_TF_EXPANDED</t>
        </is>
      </c>
      <c r="B238" s="0" t="inlineStr">
        <is>
          <t>1h</t>
        </is>
      </c>
      <c r="M238" s="0" t="n">
        <v>0</v>
      </c>
      <c r="N238" s="0" t="n">
        <v>0</v>
      </c>
    </row>
    <row r="239" ht="15.75" customHeight="1" s="67">
      <c r="A239" s="0" t="inlineStr">
        <is>
          <t>DC_BREAKOUT_TF_EXPANDED</t>
        </is>
      </c>
      <c r="B239" s="0" t="inlineStr">
        <is>
          <t>15m</t>
        </is>
      </c>
      <c r="M239" s="0" t="n">
        <v>0</v>
      </c>
      <c r="N239" s="0" t="n">
        <v>0</v>
      </c>
    </row>
    <row r="240" ht="15.75" customHeight="1" s="67">
      <c r="A240" s="0" t="inlineStr">
        <is>
          <t>DC_BREAKOUT_TF_EXPANDED</t>
        </is>
      </c>
      <c r="B240" s="0" t="inlineStr">
        <is>
          <t>4h</t>
        </is>
      </c>
      <c r="M240" s="0" t="n">
        <v>0</v>
      </c>
      <c r="N240" s="0" t="n">
        <v>0</v>
      </c>
    </row>
    <row r="241" ht="15.75" customHeight="1" s="67">
      <c r="A241" s="0" t="inlineStr">
        <is>
          <t>DC_BREAKOUT_TF_EXPANDED</t>
        </is>
      </c>
      <c r="B241" s="0" t="inlineStr">
        <is>
          <t>D</t>
        </is>
      </c>
      <c r="M241" s="0" t="n">
        <v>0</v>
      </c>
      <c r="N241" s="0" t="n">
        <v>0</v>
      </c>
    </row>
    <row r="242" ht="15.75" customHeight="1" s="67">
      <c r="A242" s="0" t="inlineStr">
        <is>
          <t>DC_BREAKOUT_TF_EXPANDED</t>
        </is>
      </c>
      <c r="B242" s="0" t="inlineStr">
        <is>
          <t>W</t>
        </is>
      </c>
      <c r="M242" s="0" t="n">
        <v>0</v>
      </c>
      <c r="N242" s="0" t="n">
        <v>0</v>
      </c>
    </row>
    <row r="243" ht="15.75" customHeight="1" s="67">
      <c r="A243" s="0" t="inlineStr">
        <is>
          <t>BB_BREAKOUT_SCORE</t>
        </is>
      </c>
      <c r="B243" s="0" t="inlineStr">
        <is>
          <t>10</t>
        </is>
      </c>
      <c r="G243" s="0">
        <f>IFERROR(VLOOKUP($A243&amp;"_"&amp;$B243,Results_Deltas!$A$2:$P$15000,5,FALSE),"")</f>
        <v/>
      </c>
      <c r="H243" s="0">
        <f>IFERROR(VLOOKUP($A243,Results_30d_Deltas!$A$2:$H$5000,7,FALSE)-E12,"")</f>
        <v/>
      </c>
      <c r="I243" s="0">
        <f>IFERROR(VLOOKUP($A243,Results_30d_Deltas!$A$2:$H$5000,6,FALSE),"")</f>
        <v/>
      </c>
      <c r="L243" s="0" t="inlineStr">
        <is>
          <t>NO</t>
        </is>
      </c>
      <c r="M243" s="0" t="n">
        <v>25</v>
      </c>
      <c r="N243" s="0" t="n">
        <v>0</v>
      </c>
    </row>
    <row r="244" ht="15.75" customHeight="1" s="67">
      <c r="A244" s="0" t="inlineStr">
        <is>
          <t>BB_BREAKOUT_SCORE</t>
        </is>
      </c>
      <c r="B244" s="0" t="inlineStr">
        <is>
          <t>15</t>
        </is>
      </c>
      <c r="G244" s="0">
        <f>IFERROR(VLOOKUP($A244&amp;"_"&amp;$B244,Results_Deltas!$A$2:$P$15000,5,FALSE),"")</f>
        <v/>
      </c>
      <c r="H244" s="0">
        <f>IFERROR(VLOOKUP($A244,Results_30d_Deltas!$A$2:$H$5000,7,FALSE)-E13,"")</f>
        <v/>
      </c>
      <c r="I244" s="0">
        <f>IFERROR(VLOOKUP($A244,Results_30d_Deltas!$A$2:$H$5000,6,FALSE),"")</f>
        <v/>
      </c>
      <c r="L244" s="0" t="inlineStr">
        <is>
          <t>NO</t>
        </is>
      </c>
      <c r="M244" s="0" t="n">
        <v>25</v>
      </c>
      <c r="N244" s="0" t="n">
        <v>0</v>
      </c>
    </row>
    <row r="245" ht="15.75" customHeight="1" s="67">
      <c r="A245" s="0" t="inlineStr">
        <is>
          <t>BB_BREAKOUT_SCORE</t>
        </is>
      </c>
      <c r="B245" s="0" t="inlineStr">
        <is>
          <t>20</t>
        </is>
      </c>
      <c r="G245" s="0">
        <f>IFERROR(VLOOKUP($A245&amp;"_"&amp;$B245,Results_Deltas!$A$2:$P$15000,5,FALSE),"")</f>
        <v/>
      </c>
      <c r="H245" s="0">
        <f>IFERROR(VLOOKUP($A245,Results_30d_Deltas!$A$2:$H$5000,7,FALSE)-E14,"")</f>
        <v/>
      </c>
      <c r="I245" s="0">
        <f>IFERROR(VLOOKUP($A245,Results_30d_Deltas!$A$2:$H$5000,6,FALSE),"")</f>
        <v/>
      </c>
      <c r="L245" s="0" t="inlineStr">
        <is>
          <t>YES</t>
        </is>
      </c>
      <c r="M245" s="0" t="n">
        <v>25</v>
      </c>
      <c r="N245" s="0" t="n">
        <v>0</v>
      </c>
    </row>
    <row r="246" ht="15.75" customHeight="1" s="67">
      <c r="A246" s="0" t="inlineStr">
        <is>
          <t>BB_BREAKOUT_SCORE</t>
        </is>
      </c>
      <c r="B246" s="0" t="inlineStr">
        <is>
          <t>25</t>
        </is>
      </c>
      <c r="G246" s="0">
        <f>IFERROR(VLOOKUP($A246&amp;"_"&amp;$B246,Results_Deltas!$A$2:$P$15000,5,FALSE),"")</f>
        <v/>
      </c>
      <c r="H246" s="0">
        <f>IFERROR(VLOOKUP($A246,Results_30d_Deltas!$A$2:$H$5000,7,FALSE)-E15,"")</f>
        <v/>
      </c>
      <c r="I246" s="0">
        <f>IFERROR(VLOOKUP($A246,Results_30d_Deltas!$A$2:$H$5000,6,FALSE),"")</f>
        <v/>
      </c>
      <c r="L246" s="0" t="inlineStr">
        <is>
          <t>NO</t>
        </is>
      </c>
      <c r="M246" s="0" t="n">
        <v>25</v>
      </c>
      <c r="N246" s="0" t="n">
        <v>0</v>
      </c>
    </row>
    <row r="247" ht="15.75" customHeight="1" s="67">
      <c r="A247" s="0" t="inlineStr">
        <is>
          <t>BB_BREAKOUT_SCORE</t>
        </is>
      </c>
      <c r="B247" s="0" t="inlineStr">
        <is>
          <t>30</t>
        </is>
      </c>
      <c r="G247" s="0">
        <f>IFERROR(VLOOKUP($A247&amp;"_"&amp;$B247,Results_Deltas!$A$2:$P$15000,5,FALSE),"")</f>
        <v/>
      </c>
      <c r="H247" s="0">
        <f>IFERROR(VLOOKUP($A247,Results_30d_Deltas!$A$2:$H$5000,7,FALSE)-E16,"")</f>
        <v/>
      </c>
      <c r="I247" s="0">
        <f>IFERROR(VLOOKUP($A247,Results_30d_Deltas!$A$2:$H$5000,6,FALSE),"")</f>
        <v/>
      </c>
      <c r="L247" s="0" t="inlineStr">
        <is>
          <t>NO</t>
        </is>
      </c>
      <c r="M247" s="0" t="n">
        <v>25</v>
      </c>
      <c r="N247" s="0" t="n">
        <v>0</v>
      </c>
    </row>
    <row r="248" ht="15.75" customHeight="1" s="67">
      <c r="A248" s="0" t="inlineStr">
        <is>
          <t>RZ_BOT_BB_THRESHOLD</t>
        </is>
      </c>
      <c r="B248" s="0" t="inlineStr">
        <is>
          <t>0.075</t>
        </is>
      </c>
      <c r="G248" s="0">
        <f>IFERROR(VLOOKUP($A248&amp;"_"&amp;$B248,Results_Deltas!$A$2:$P$15000,5,FALSE),"")</f>
        <v/>
      </c>
      <c r="H248" s="0">
        <f>IFERROR(VLOOKUP($A248,Results_30d_Deltas!$A$2:$H$5000,7,FALSE)-E116,"")</f>
        <v/>
      </c>
      <c r="I248" s="0">
        <f>IFERROR(VLOOKUP($A248,Results_30d_Deltas!$A$2:$H$5000,6,FALSE),"")</f>
        <v/>
      </c>
      <c r="L248" s="0" t="inlineStr">
        <is>
          <t>NO</t>
        </is>
      </c>
      <c r="M248" s="0" t="n">
        <v>25</v>
      </c>
      <c r="N248" s="0" t="n">
        <v>0</v>
      </c>
    </row>
    <row r="249" ht="15.75" customHeight="1" s="67">
      <c r="A249" s="0" t="inlineStr">
        <is>
          <t>RZ_BOT_BB_THRESHOLD</t>
        </is>
      </c>
      <c r="B249" s="0" t="inlineStr">
        <is>
          <t>0.1125</t>
        </is>
      </c>
      <c r="G249" s="0">
        <f>IFERROR(VLOOKUP($A249&amp;"_"&amp;$B249,Results_Deltas!$A$2:$P$15000,5,FALSE),"")</f>
        <v/>
      </c>
      <c r="H249" s="0">
        <f>IFERROR(VLOOKUP($A249,Results_30d_Deltas!$A$2:$H$5000,7,FALSE)-E117,"")</f>
        <v/>
      </c>
      <c r="I249" s="0">
        <f>IFERROR(VLOOKUP($A249,Results_30d_Deltas!$A$2:$H$5000,6,FALSE),"")</f>
        <v/>
      </c>
      <c r="L249" s="0" t="inlineStr">
        <is>
          <t>NO</t>
        </is>
      </c>
      <c r="M249" s="0" t="n">
        <v>25</v>
      </c>
      <c r="N249" s="0" t="n">
        <v>0</v>
      </c>
    </row>
    <row r="250" ht="15.75" customHeight="1" s="67">
      <c r="A250" s="0" t="inlineStr">
        <is>
          <t>RZ_BOT_BB_THRESHOLD</t>
        </is>
      </c>
      <c r="B250" s="0" t="n">
        <v>0.375</v>
      </c>
      <c r="G250" s="0">
        <f>IFERROR(VLOOKUP($A250&amp;"_"&amp;$B250,Results_Deltas!$A$2:$P$15000,5,FALSE),"")</f>
        <v/>
      </c>
      <c r="H250" s="0">
        <f>IFERROR(VLOOKUP($A250,Results_30d_Deltas!$A$2:$H$5000,7,FALSE)-E118,"")</f>
        <v/>
      </c>
      <c r="I250" s="0">
        <f>IFERROR(VLOOKUP($A250,Results_30d_Deltas!$A$2:$H$5000,6,FALSE),"")</f>
        <v/>
      </c>
      <c r="L250" s="0" t="inlineStr">
        <is>
          <t>NO</t>
        </is>
      </c>
      <c r="M250" s="0" t="n">
        <v>4</v>
      </c>
      <c r="N250" s="0" t="n">
        <v>0</v>
      </c>
    </row>
    <row r="251" ht="15.75" customHeight="1" s="67">
      <c r="A251" s="0" t="inlineStr">
        <is>
          <t>RZ_BOT_BB_THRESHOLD</t>
        </is>
      </c>
      <c r="B251" s="0" t="inlineStr">
        <is>
          <t>0.1875</t>
        </is>
      </c>
      <c r="G251" s="0">
        <f>IFERROR(VLOOKUP($A251&amp;"_"&amp;$B251,Results_Deltas!$A$2:$P$15000,5,FALSE),"")</f>
        <v/>
      </c>
      <c r="H251" s="0">
        <f>IFERROR(VLOOKUP($A251,Results_30d_Deltas!$A$2:$H$5000,7,FALSE)-E119,"")</f>
        <v/>
      </c>
      <c r="I251" s="0">
        <f>IFERROR(VLOOKUP($A251,Results_30d_Deltas!$A$2:$H$5000,6,FALSE),"")</f>
        <v/>
      </c>
      <c r="L251" s="0" t="inlineStr">
        <is>
          <t>NO</t>
        </is>
      </c>
      <c r="M251" s="0" t="n">
        <v>25</v>
      </c>
      <c r="N251" s="0" t="n">
        <v>0</v>
      </c>
    </row>
    <row r="252" ht="15.75" customHeight="1" s="67">
      <c r="A252" s="0" t="inlineStr">
        <is>
          <t>RZ_BOT_BB_THRESHOLD</t>
        </is>
      </c>
      <c r="B252" s="0" t="inlineStr">
        <is>
          <t>0.225</t>
        </is>
      </c>
      <c r="G252" s="0">
        <f>IFERROR(VLOOKUP($A252&amp;"_"&amp;$B252,Results_Deltas!$A$2:$P$15000,5,FALSE),"")</f>
        <v/>
      </c>
      <c r="H252" s="0">
        <f>IFERROR(VLOOKUP($A252,Results_30d_Deltas!$A$2:$H$5000,7,FALSE)-E120,"")</f>
        <v/>
      </c>
      <c r="I252" s="0">
        <f>IFERROR(VLOOKUP($A252,Results_30d_Deltas!$A$2:$H$5000,6,FALSE),"")</f>
        <v/>
      </c>
      <c r="L252" s="0" t="inlineStr">
        <is>
          <t>NO</t>
        </is>
      </c>
      <c r="M252" s="0" t="n">
        <v>25</v>
      </c>
      <c r="N252" s="0" t="n">
        <v>0</v>
      </c>
    </row>
    <row r="253" ht="15.75" customHeight="1" s="67">
      <c r="A253" s="0" t="inlineStr">
        <is>
          <t>BB_BREAKOUT_ENTRY_TF</t>
        </is>
      </c>
      <c r="B253" s="0" t="inlineStr">
        <is>
          <t>OFF</t>
        </is>
      </c>
      <c r="D253" s="0" t="inlineStr">
        <is>
          <t>BREAKOUT_BB</t>
        </is>
      </c>
      <c r="L253" s="0" t="inlineStr">
        <is>
          <t>YES</t>
        </is>
      </c>
      <c r="M253" s="0" t="n">
        <v>0</v>
      </c>
      <c r="N253" s="0" t="n">
        <v>0</v>
      </c>
    </row>
    <row r="254" ht="15.75" customHeight="1" s="67">
      <c r="A254" s="0" t="inlineStr">
        <is>
          <t>BB_BREAKOUT_ENTRY_TF</t>
        </is>
      </c>
      <c r="B254" s="0" t="inlineStr">
        <is>
          <t>15m</t>
        </is>
      </c>
      <c r="D254" s="0" t="inlineStr">
        <is>
          <t>BREAKOUT_BB</t>
        </is>
      </c>
      <c r="L254" s="0" t="inlineStr">
        <is>
          <t>NO</t>
        </is>
      </c>
      <c r="M254" s="0" t="n">
        <v>0</v>
      </c>
      <c r="N254" s="0" t="n">
        <v>0</v>
      </c>
    </row>
    <row r="255" ht="15.75" customHeight="1" s="67">
      <c r="A255" s="0" t="inlineStr">
        <is>
          <t>BB_BREAKOUT_ENTRY_TF</t>
        </is>
      </c>
      <c r="B255" s="0" t="inlineStr">
        <is>
          <t>1h</t>
        </is>
      </c>
      <c r="D255" s="0" t="inlineStr">
        <is>
          <t>BREAKOUT_BB</t>
        </is>
      </c>
      <c r="L255" s="0" t="inlineStr">
        <is>
          <t>NO</t>
        </is>
      </c>
      <c r="M255" s="0" t="n">
        <v>0</v>
      </c>
      <c r="N255" s="0" t="n">
        <v>0</v>
      </c>
    </row>
    <row r="256" ht="15.75" customHeight="1" s="67">
      <c r="A256" s="0" t="inlineStr">
        <is>
          <t>BB_BREAKOUT_ENTRY_TF</t>
        </is>
      </c>
      <c r="B256" s="0" t="inlineStr">
        <is>
          <t>4h</t>
        </is>
      </c>
      <c r="D256" s="0" t="inlineStr">
        <is>
          <t>BREAKOUT_BB</t>
        </is>
      </c>
      <c r="L256" s="0" t="inlineStr">
        <is>
          <t>NO</t>
        </is>
      </c>
      <c r="M256" s="0" t="n">
        <v>0</v>
      </c>
      <c r="N256" s="0" t="n">
        <v>0</v>
      </c>
    </row>
    <row r="257" ht="15.75" customHeight="1" s="67">
      <c r="A257" s="0" t="inlineStr">
        <is>
          <t>BB_BREAKOUT_ENTRY_TF</t>
        </is>
      </c>
      <c r="B257" s="0" t="inlineStr">
        <is>
          <t>D</t>
        </is>
      </c>
      <c r="D257" s="0" t="inlineStr">
        <is>
          <t>BREAKOUT_BB</t>
        </is>
      </c>
      <c r="L257" s="0" t="inlineStr">
        <is>
          <t>NO</t>
        </is>
      </c>
      <c r="M257" s="0" t="n">
        <v>0</v>
      </c>
      <c r="N257" s="0" t="n">
        <v>0</v>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3</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WT_DC_ENTRY_THRESHOLD</t>
        </is>
      </c>
      <c r="B180" s="0" t="n">
        <v>45</v>
      </c>
      <c r="M180" s="0" t="n">
        <v>0</v>
      </c>
      <c r="N180" s="0" t="n">
        <v>0</v>
      </c>
    </row>
    <row r="181" ht="15.75" customHeight="1" s="67">
      <c r="A181" s="0" t="inlineStr">
        <is>
          <t>WT_DC_ENTRY_THRESHOLD</t>
        </is>
      </c>
      <c r="B181" s="0" t="n">
        <v>20</v>
      </c>
      <c r="M181" s="0" t="n">
        <v>0</v>
      </c>
      <c r="N181" s="0" t="n">
        <v>0</v>
      </c>
    </row>
    <row r="182" ht="15.75" customHeight="1" s="67">
      <c r="A182" s="0" t="inlineStr">
        <is>
          <t>WT_DC_ENTRY_THRESHOLD</t>
        </is>
      </c>
      <c r="B182" s="0" t="n">
        <v>30</v>
      </c>
      <c r="M182" s="0" t="n">
        <v>0</v>
      </c>
      <c r="N182" s="0" t="n">
        <v>0</v>
      </c>
    </row>
    <row r="183" ht="15.75" customHeight="1" s="67">
      <c r="A183" s="0" t="inlineStr">
        <is>
          <t>WT_DC_ENTRY_THRESHOLD</t>
        </is>
      </c>
      <c r="B183" s="0" t="n">
        <v>35</v>
      </c>
      <c r="M183" s="0" t="n">
        <v>0</v>
      </c>
      <c r="N183" s="0" t="n">
        <v>0</v>
      </c>
    </row>
    <row r="184" ht="15.75" customHeight="1" s="67">
      <c r="A184" s="0" t="inlineStr">
        <is>
          <t>WT_DC_ENTRY_THRESHOLD</t>
        </is>
      </c>
      <c r="B184" s="0" t="n">
        <v>55</v>
      </c>
      <c r="M184" s="0" t="n">
        <v>0</v>
      </c>
      <c r="N184" s="0" t="n">
        <v>0</v>
      </c>
    </row>
    <row r="185" ht="15.75" customHeight="1" s="67">
      <c r="A185" s="0" t="inlineStr">
        <is>
          <t>WT_DC_ENTRY_THRESHOLD</t>
        </is>
      </c>
      <c r="B185" s="0" t="n">
        <v>60</v>
      </c>
      <c r="M185" s="0" t="n">
        <v>0</v>
      </c>
      <c r="N185" s="0" t="n">
        <v>0</v>
      </c>
    </row>
    <row r="186" ht="15.75" customHeight="1" s="67">
      <c r="A186" s="0" t="inlineStr">
        <is>
          <t>WT_DC_ENTRY_THRESHOLD</t>
        </is>
      </c>
      <c r="B186" s="0" t="n">
        <v>75</v>
      </c>
      <c r="M186" s="0" t="n">
        <v>0</v>
      </c>
      <c r="N186" s="0" t="n">
        <v>0</v>
      </c>
    </row>
    <row r="187" ht="15.75" customHeight="1" s="67">
      <c r="A187" s="0" t="inlineStr">
        <is>
          <t>WT_DC_DIRECT_THRESHOLD</t>
        </is>
      </c>
      <c r="B187" s="0" t="n">
        <v>20</v>
      </c>
      <c r="M187" s="0" t="n">
        <v>0</v>
      </c>
      <c r="N187" s="0" t="n">
        <v>0</v>
      </c>
    </row>
    <row r="188" ht="15.75" customHeight="1" s="67">
      <c r="A188" s="0" t="inlineStr">
        <is>
          <t>WT_DC_DIRECT_THRESHOLD</t>
        </is>
      </c>
      <c r="B188" s="0" t="n">
        <v>10</v>
      </c>
      <c r="M188" s="0" t="n">
        <v>0</v>
      </c>
      <c r="N188" s="0" t="n">
        <v>0</v>
      </c>
    </row>
    <row r="189">
      <c r="A189" s="0" t="inlineStr">
        <is>
          <t>WT_DC_DIRECT_THRESHOLD</t>
        </is>
      </c>
      <c r="B189" s="0" t="n">
        <v>30</v>
      </c>
      <c r="M189" s="0" t="n">
        <v>0</v>
      </c>
      <c r="N189" s="0" t="n">
        <v>0</v>
      </c>
    </row>
    <row r="190">
      <c r="A190" s="0" t="inlineStr">
        <is>
          <t>WT_DC_DIRECT_THRESHOLD</t>
        </is>
      </c>
      <c r="B190" s="0" t="n">
        <v>35</v>
      </c>
      <c r="M190" s="0" t="n">
        <v>0</v>
      </c>
      <c r="N190" s="0" t="n">
        <v>0</v>
      </c>
    </row>
    <row r="191">
      <c r="A191" s="0" t="inlineStr">
        <is>
          <t>WT_DC_HTF_GATE</t>
        </is>
      </c>
      <c r="B191" s="0" t="inlineStr">
        <is>
          <t>4h_D</t>
        </is>
      </c>
      <c r="M191" s="0" t="n">
        <v>0</v>
      </c>
      <c r="N191" s="0" t="n">
        <v>0</v>
      </c>
    </row>
    <row r="192">
      <c r="A192" s="0" t="inlineStr">
        <is>
          <t>WT_DC_HTF_GATE</t>
        </is>
      </c>
      <c r="B192" s="0" t="inlineStr">
        <is>
          <t>none</t>
        </is>
      </c>
      <c r="M192" s="0" t="n">
        <v>0</v>
      </c>
      <c r="N192" s="0" t="n">
        <v>0</v>
      </c>
    </row>
    <row r="193">
      <c r="A193" s="0" t="inlineStr">
        <is>
          <t>WT_DC_HTF_GATE</t>
        </is>
      </c>
      <c r="B193" s="0" t="inlineStr">
        <is>
          <t>1h</t>
        </is>
      </c>
      <c r="M193" s="0" t="n">
        <v>0</v>
      </c>
      <c r="N193" s="0" t="n">
        <v>0</v>
      </c>
    </row>
    <row r="194">
      <c r="A194" s="0" t="inlineStr">
        <is>
          <t>WT_DC_HTF_GATE</t>
        </is>
      </c>
      <c r="B194" s="0" t="inlineStr">
        <is>
          <t>4h</t>
        </is>
      </c>
      <c r="M194" s="0" t="n">
        <v>0</v>
      </c>
      <c r="N194" s="0" t="n">
        <v>0</v>
      </c>
    </row>
    <row r="195">
      <c r="A195" s="0" t="inlineStr">
        <is>
          <t>WT_DC_HTF_GATE</t>
        </is>
      </c>
      <c r="B195" s="0" t="inlineStr">
        <is>
          <t>15m</t>
        </is>
      </c>
      <c r="M195" s="0" t="n">
        <v>0</v>
      </c>
      <c r="N195" s="0" t="n">
        <v>0</v>
      </c>
    </row>
    <row r="196">
      <c r="A196" s="0" t="inlineStr">
        <is>
          <t>WT_DC_HTF_GATE</t>
        </is>
      </c>
      <c r="B196" s="0" t="inlineStr">
        <is>
          <t>1h_4h</t>
        </is>
      </c>
      <c r="M196" s="0" t="n">
        <v>0</v>
      </c>
      <c r="N196"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0</v>
      </c>
      <c r="N178" s="0" t="n">
        <v>0</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0</v>
      </c>
      <c r="N179" s="0" t="n">
        <v>0</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0</v>
      </c>
      <c r="N180" s="0" t="n">
        <v>0</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EXIT_VELOCITY_WT_TFS</t>
        </is>
      </c>
      <c r="B180" s="0" t="inlineStr">
        <is>
          <t>1h,4h,D</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t>
        </is>
      </c>
      <c r="M182" s="0" t="n">
        <v>0</v>
      </c>
      <c r="N182" s="0" t="n">
        <v>0</v>
      </c>
    </row>
    <row r="183" ht="15.75" customHeight="1" s="67">
      <c r="A183" s="0" t="inlineStr">
        <is>
          <t>EXIT_VELOCITY_WT_TFS</t>
        </is>
      </c>
      <c r="B183" s="0" t="inlineStr">
        <is>
          <t>4h,D</t>
        </is>
      </c>
      <c r="M183" s="0" t="n">
        <v>0</v>
      </c>
      <c r="N183" s="0" t="n">
        <v>0</v>
      </c>
    </row>
    <row r="184" ht="15.75" customHeight="1" s="67">
      <c r="A184" s="0" t="inlineStr">
        <is>
          <t>EXIT_VELOCITY_WT_TFS</t>
        </is>
      </c>
      <c r="B184" s="0" t="inlineStr">
        <is>
          <t>15m,1h</t>
        </is>
      </c>
      <c r="M184" s="0" t="n">
        <v>0</v>
      </c>
      <c r="N184" s="0" t="n">
        <v>0</v>
      </c>
    </row>
    <row r="185" ht="15.75" customHeight="1" s="67">
      <c r="A185" s="0" t="inlineStr">
        <is>
          <t>BB_SQUEEZE_EXIT_ENABLED</t>
        </is>
      </c>
      <c r="B185" s="0" t="inlineStr">
        <is>
          <t>False</t>
        </is>
      </c>
      <c r="G185" s="0">
        <f>IFERROR(VLOOKUP($A185&amp;"_"&amp;$B185,Results_Deltas!$A$2:$P$15000,5,FALSE),"")</f>
        <v/>
      </c>
      <c r="H185" s="0">
        <f>IFERROR(VLOOKUP($A185,Results_30d_Deltas!$A$2:$H$5000,7,FALSE)-E4,"")</f>
        <v/>
      </c>
      <c r="I185" s="0">
        <f>IFERROR(VLOOKUP($A185,Results_30d_Deltas!$A$2:$H$5000,6,FALSE),"")</f>
        <v/>
      </c>
      <c r="L185" s="0" t="inlineStr">
        <is>
          <t>NO</t>
        </is>
      </c>
      <c r="M185" s="0" t="n">
        <v>10</v>
      </c>
      <c r="N185" s="0" t="n">
        <v>0</v>
      </c>
    </row>
    <row r="186" ht="15.75" customHeight="1" s="67">
      <c r="A186" s="0" t="inlineStr">
        <is>
          <t>BB_SQUEEZE_EXIT_ENABLED</t>
        </is>
      </c>
      <c r="B186" s="0" t="inlineStr">
        <is>
          <t>True</t>
        </is>
      </c>
      <c r="G186" s="0">
        <f>IFERROR(VLOOKUP($A186&amp;"_"&amp;$B186,Results_Deltas!$A$2:$P$15000,5,FALSE),"")</f>
        <v/>
      </c>
      <c r="H186" s="0">
        <f>IFERROR(VLOOKUP($A186,Results_30d_Deltas!$A$2:$H$5000,7,FALSE)-E5,"")</f>
        <v/>
      </c>
      <c r="I186" s="0">
        <f>IFERROR(VLOOKUP($A186,Results_30d_Deltas!$A$2:$H$5000,6,FALSE),"")</f>
        <v/>
      </c>
      <c r="L186" s="0" t="inlineStr">
        <is>
          <t>NO</t>
        </is>
      </c>
      <c r="M186" s="0" t="n">
        <v>25</v>
      </c>
      <c r="N186" s="0" t="n">
        <v>0</v>
      </c>
    </row>
    <row r="187" ht="15.75" customHeight="1" s="67">
      <c r="A187" s="0" t="inlineStr">
        <is>
          <t>ULTIMATE_DC_4H_STOP_ENABLED</t>
        </is>
      </c>
      <c r="B187" s="0" t="inlineStr">
        <is>
          <t>True</t>
        </is>
      </c>
      <c r="C187" s="0" t="inlineStr"/>
      <c r="D187" s="0" t="inlineStr">
        <is>
          <t>GLOBAL, CRYPTO_EXIT, STOCKS_EXIT</t>
        </is>
      </c>
      <c r="H187" s="0" t="inlineStr">
        <is>
          <t>ABSOLUTE HARD_STOP (2026-09-19)</t>
        </is>
      </c>
      <c r="M187" s="0" t="n">
        <v>0</v>
      </c>
      <c r="N187" s="0" t="n">
        <v>0</v>
      </c>
    </row>
    <row r="188" ht="15.75" customHeight="1" s="67">
      <c r="A188" s="0" t="inlineStr">
        <is>
          <t>DC_HARD_STOP_TF=4h</t>
        </is>
      </c>
      <c r="B188" s="0" t="inlineStr">
        <is>
          <t>4h</t>
        </is>
      </c>
      <c r="D188" s="0" t="inlineStr">
        <is>
          <t>EXIT</t>
        </is>
      </c>
      <c r="L188" s="0" t="inlineStr">
        <is>
          <t>YES</t>
        </is>
      </c>
    </row>
    <row r="189" ht="15.75" customHeight="1" s="67">
      <c r="A189" s="0" t="inlineStr">
        <is>
          <t>DC_HARD_STOP_TF=D</t>
        </is>
      </c>
      <c r="B189" s="0" t="inlineStr">
        <is>
          <t>D</t>
        </is>
      </c>
      <c r="D189" s="0" t="inlineStr">
        <is>
          <t>EXIT</t>
        </is>
      </c>
      <c r="L189" s="0" t="inlineStr">
        <is>
          <t>NO</t>
        </is>
      </c>
    </row>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0</v>
      </c>
      <c r="N179" s="0" t="n">
        <v>0</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0</v>
      </c>
      <c r="N180" s="0" t="n">
        <v>0</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0</v>
      </c>
      <c r="N181" s="0" t="n">
        <v>0</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23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9</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24</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0" t="n">
        <v>25</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M77" s="0" t="n">
        <v>9</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M85" s="0" t="n">
        <v>9</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M95" s="0" t="n">
        <v>9</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M103" s="0" t="n">
        <v>9</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M116" s="0" t="n">
        <v>23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M119" s="0" t="n">
        <v>26</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M120" s="0" t="n">
        <v>26</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M121" s="0" t="n">
        <v>23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M128" s="0" t="n">
        <v>9</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M138" s="0" t="n">
        <v>26</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M152" s="0"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M156" s="0" t="n">
        <v>22</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M157" s="0" t="n">
        <v>22</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M172" s="0" t="n">
        <v>22</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26</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27</v>
      </c>
      <c r="N4" s="71" t="n">
        <v>2.309687357550356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14</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21</v>
      </c>
      <c r="N6" s="71" t="n">
        <v>1.83213227839757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21</v>
      </c>
      <c r="N7" s="71" t="n">
        <v>1.83213227839757</v>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24</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9</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6</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23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23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9</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M56" s="0" t="n">
        <v>25</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M80" s="0" t="n">
        <v>9</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M88" s="0" t="n">
        <v>9</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M96" s="0" t="n">
        <v>9</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M98" s="0" t="n">
        <v>9</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M106" s="0" t="n">
        <v>9</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M110" s="0" t="n">
        <v>9</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M112" s="0" t="n">
        <v>9</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M113" s="0"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M116" s="0" t="n">
        <v>9</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M118" s="0" t="n">
        <v>9</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M120" s="0" t="n">
        <v>27</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M124" s="0" t="n">
        <v>23</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M164" s="0" t="n">
        <v>22</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M175" s="0" t="n">
        <v>22</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v>26</v>
      </c>
      <c r="N176" s="71"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c r="A177" s="0" t="inlineStr">
        <is>
          <t>ULTIMATE_DC_4H_STOP_ENABLED</t>
        </is>
      </c>
      <c r="B177" s="0" t="inlineStr">
        <is>
          <t>True</t>
        </is>
      </c>
      <c r="C177" s="0" t="inlineStr"/>
      <c r="D177" s="0" t="inlineStr">
        <is>
          <t>GLOBAL, CRYPTO_EXIT, STOCKS_EXIT</t>
        </is>
      </c>
      <c r="H177" s="0" t="inlineStr">
        <is>
          <t>ABSOLUTE HARD_STOP (2026-09-19)</t>
        </is>
      </c>
      <c r="M177" s="0" t="n">
        <v>0</v>
      </c>
      <c r="N177" s="0" t="n">
        <v>0</v>
      </c>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t="inlineStr">
        <is>
          <t>LIVE_ENTRY_ENGINE_ENABLED</t>
        </is>
      </c>
      <c r="B2" t="inlineStr">
        <is>
          <t>P1 master</t>
        </is>
      </c>
      <c r="C2" t="inlineStr">
        <is>
          <t>True</t>
        </is>
      </c>
      <c r="D2" t="inlineStr">
        <is>
          <t>True</t>
        </is>
      </c>
      <c r="E2" t="inlineStr">
        <is>
          <t>P1..P9</t>
        </is>
      </c>
      <c r="F2" t="inlineStr">
        <is>
          <t>LIV</t>
        </is>
      </c>
      <c r="G2" t="inlineStr">
        <is>
          <t>no</t>
        </is>
      </c>
      <c r="H2" t="inlineStr">
        <is>
          <t>forward hourly</t>
        </is>
      </c>
    </row>
    <row r="3">
      <c r="A3" t="inlineStr">
        <is>
          <t>LIVE_ENTRY_ENGINE_WT_ENABLED</t>
        </is>
      </c>
      <c r="B3" t="inlineStr">
        <is>
          <t>P1 WT</t>
        </is>
      </c>
      <c r="C3" t="inlineStr">
        <is>
          <t>True</t>
        </is>
      </c>
      <c r="D3" t="inlineStr">
        <is>
          <t>True</t>
        </is>
      </c>
      <c r="E3" t="inlineStr">
        <is>
          <t>P1..P9</t>
        </is>
      </c>
      <c r="F3" t="inlineStr">
        <is>
          <t>LIV</t>
        </is>
      </c>
      <c r="G3" t="inlineStr">
        <is>
          <t>no</t>
        </is>
      </c>
      <c r="H3" t="inlineStr">
        <is>
          <t>forward hourly</t>
        </is>
      </c>
    </row>
    <row r="4">
      <c r="A4" t="inlineStr">
        <is>
          <t>LIVE_ENTRY_ENGINE_STOCH_ENABLED</t>
        </is>
      </c>
      <c r="B4" t="inlineStr">
        <is>
          <t>P1 Stoch</t>
        </is>
      </c>
      <c r="C4" t="inlineStr">
        <is>
          <t>True</t>
        </is>
      </c>
      <c r="D4" t="inlineStr">
        <is>
          <t>True</t>
        </is>
      </c>
      <c r="E4" t="inlineStr">
        <is>
          <t>P1..P9</t>
        </is>
      </c>
      <c r="F4" t="inlineStr">
        <is>
          <t>LIV</t>
        </is>
      </c>
      <c r="G4" t="inlineStr">
        <is>
          <t>no</t>
        </is>
      </c>
      <c r="H4" t="inlineStr">
        <is>
          <t>forward hourly</t>
        </is>
      </c>
    </row>
    <row r="5">
      <c r="A5" t="inlineStr">
        <is>
          <t>LIVE_ENTRY_ENGINE_DC_ENABLED</t>
        </is>
      </c>
      <c r="B5" t="inlineStr">
        <is>
          <t>P1 DC</t>
        </is>
      </c>
      <c r="C5" t="inlineStr">
        <is>
          <t>True</t>
        </is>
      </c>
      <c r="D5" t="inlineStr">
        <is>
          <t>True</t>
        </is>
      </c>
      <c r="E5" t="inlineStr">
        <is>
          <t>P1..P9</t>
        </is>
      </c>
      <c r="F5" t="inlineStr">
        <is>
          <t>LIV</t>
        </is>
      </c>
      <c r="G5" t="inlineStr">
        <is>
          <t>no</t>
        </is>
      </c>
      <c r="H5" t="inlineStr">
        <is>
          <t>forward hourly</t>
        </is>
      </c>
    </row>
    <row r="6">
      <c r="A6" t="inlineStr">
        <is>
          <t>LIVE_ENTRY_ENGINE_HTF_ENABLED</t>
        </is>
      </c>
      <c r="B6" t="inlineStr">
        <is>
          <t>P1 HTF</t>
        </is>
      </c>
      <c r="C6" t="inlineStr">
        <is>
          <t>True</t>
        </is>
      </c>
      <c r="D6" t="inlineStr">
        <is>
          <t>True</t>
        </is>
      </c>
      <c r="E6" t="inlineStr">
        <is>
          <t>P1..P9</t>
        </is>
      </c>
      <c r="F6" t="inlineStr">
        <is>
          <t>LIV</t>
        </is>
      </c>
      <c r="G6" t="inlineStr">
        <is>
          <t>no</t>
        </is>
      </c>
      <c r="H6" t="inlineStr">
        <is>
          <t>forward hourly</t>
        </is>
      </c>
    </row>
    <row r="7">
      <c r="A7" t="inlineStr">
        <is>
          <t>LIVE_ENTRY_ENGINE_STDEV_MACRO_ENABLED</t>
        </is>
      </c>
      <c r="B7" t="inlineStr">
        <is>
          <t>P1 Stdev</t>
        </is>
      </c>
      <c r="C7" t="inlineStr">
        <is>
          <t>True</t>
        </is>
      </c>
      <c r="D7" t="inlineStr">
        <is>
          <t>True</t>
        </is>
      </c>
      <c r="E7" t="inlineStr">
        <is>
          <t>P1..P9</t>
        </is>
      </c>
      <c r="F7" t="inlineStr">
        <is>
          <t>LIV</t>
        </is>
      </c>
      <c r="G7" t="inlineStr">
        <is>
          <t>no</t>
        </is>
      </c>
      <c r="H7" t="inlineStr">
        <is>
          <t>forward hourly</t>
        </is>
      </c>
    </row>
    <row r="8">
      <c r="A8" t="inlineStr">
        <is>
          <t>ABLATION_DISABLE_DC_BREACH_REDUCE</t>
        </is>
      </c>
      <c r="B8" t="inlineStr">
        <is>
          <t>P2 DC crash</t>
        </is>
      </c>
      <c r="C8" t="inlineStr">
        <is>
          <t>False</t>
        </is>
      </c>
      <c r="D8" t="inlineStr">
        <is>
          <t>False</t>
        </is>
      </c>
      <c r="E8" t="inlineStr">
        <is>
          <t>P1..P9</t>
        </is>
      </c>
      <c r="F8" t="inlineStr">
        <is>
          <t>ABL</t>
        </is>
      </c>
      <c r="G8" t="inlineStr">
        <is>
          <t>no</t>
        </is>
      </c>
      <c r="H8" t="inlineStr">
        <is>
          <t>forward hourly</t>
        </is>
      </c>
    </row>
    <row r="9">
      <c r="A9" t="inlineStr">
        <is>
          <t>ABLATION_DISABLE_HEDGE</t>
        </is>
      </c>
      <c r="B9" t="inlineStr">
        <is>
          <t>P2 hedge</t>
        </is>
      </c>
      <c r="C9" t="inlineStr">
        <is>
          <t>False</t>
        </is>
      </c>
      <c r="D9" t="inlineStr">
        <is>
          <t>False</t>
        </is>
      </c>
      <c r="E9" t="inlineStr">
        <is>
          <t>P1..P9</t>
        </is>
      </c>
      <c r="F9" t="inlineStr">
        <is>
          <t>ABL</t>
        </is>
      </c>
      <c r="G9" t="inlineStr">
        <is>
          <t>no</t>
        </is>
      </c>
      <c r="H9" t="inlineStr">
        <is>
          <t>forward hourly</t>
        </is>
      </c>
    </row>
    <row r="10">
      <c r="A10" t="inlineStr">
        <is>
          <t>ABLATION_DISABLE_AGGRESSIVE_HEDGE</t>
        </is>
      </c>
      <c r="B10" t="inlineStr">
        <is>
          <t>P2 agg hedge</t>
        </is>
      </c>
      <c r="C10" t="inlineStr">
        <is>
          <t>False</t>
        </is>
      </c>
      <c r="D10" t="inlineStr">
        <is>
          <t>False</t>
        </is>
      </c>
      <c r="E10" t="inlineStr">
        <is>
          <t>P1..P9</t>
        </is>
      </c>
      <c r="F10" t="inlineStr">
        <is>
          <t>ABL</t>
        </is>
      </c>
      <c r="G10" t="inlineStr">
        <is>
          <t>no</t>
        </is>
      </c>
      <c r="H10" t="inlineStr">
        <is>
          <t>forward hourly</t>
        </is>
      </c>
    </row>
    <row r="11">
      <c r="A11" t="inlineStr">
        <is>
          <t>REENTRY_B02_BC156_BOTTOM_ENABLED</t>
        </is>
      </c>
      <c r="B11" t="inlineStr">
        <is>
          <t>P4 B02</t>
        </is>
      </c>
      <c r="C11" t="inlineStr">
        <is>
          <t>True</t>
        </is>
      </c>
      <c r="D11" t="inlineStr">
        <is>
          <t>True</t>
        </is>
      </c>
      <c r="E11" t="inlineStr">
        <is>
          <t>P1..P9</t>
        </is>
      </c>
      <c r="F11" t="inlineStr">
        <is>
          <t>REE</t>
        </is>
      </c>
      <c r="G11" t="inlineStr">
        <is>
          <t>no</t>
        </is>
      </c>
      <c r="H11" t="inlineStr">
        <is>
          <t>forward hourly</t>
        </is>
      </c>
    </row>
    <row r="12">
      <c r="A12" t="inlineStr">
        <is>
          <t>ABLATION_DISABLE_AUGMENTATION</t>
        </is>
      </c>
      <c r="B12" t="inlineStr">
        <is>
          <t>P4 aug</t>
        </is>
      </c>
      <c r="C12" t="inlineStr">
        <is>
          <t>False</t>
        </is>
      </c>
      <c r="D12" t="inlineStr">
        <is>
          <t>False</t>
        </is>
      </c>
      <c r="E12" t="inlineStr">
        <is>
          <t>P1..P9</t>
        </is>
      </c>
      <c r="F12" t="inlineStr">
        <is>
          <t>ABL</t>
        </is>
      </c>
      <c r="G12" t="inlineStr">
        <is>
          <t>no</t>
        </is>
      </c>
      <c r="H12" t="inlineStr">
        <is>
          <t>forward hourly</t>
        </is>
      </c>
    </row>
    <row r="13">
      <c r="A13" t="inlineStr">
        <is>
          <t>ABLATION_DISABLE_RATIO_REBALANCE</t>
        </is>
      </c>
      <c r="B13" t="inlineStr">
        <is>
          <t>P5 ratio</t>
        </is>
      </c>
      <c r="C13" t="inlineStr">
        <is>
          <t>False</t>
        </is>
      </c>
      <c r="D13" t="inlineStr">
        <is>
          <t>False</t>
        </is>
      </c>
      <c r="E13" t="inlineStr">
        <is>
          <t>P1..P9</t>
        </is>
      </c>
      <c r="F13" t="inlineStr">
        <is>
          <t>ABL</t>
        </is>
      </c>
      <c r="G13" t="inlineStr">
        <is>
          <t>no</t>
        </is>
      </c>
      <c r="H13" t="inlineStr">
        <is>
          <t>forward hourly</t>
        </is>
      </c>
    </row>
    <row r="14">
      <c r="A14" t="inlineStr">
        <is>
          <t>ABLATION_DISABLE_QUICK_ENTRY</t>
        </is>
      </c>
      <c r="B14" t="inlineStr">
        <is>
          <t>P6 entry</t>
        </is>
      </c>
      <c r="C14" t="inlineStr">
        <is>
          <t>False</t>
        </is>
      </c>
      <c r="D14" t="inlineStr">
        <is>
          <t>False</t>
        </is>
      </c>
      <c r="E14" t="inlineStr">
        <is>
          <t>P1..P9</t>
        </is>
      </c>
      <c r="F14" t="inlineStr">
        <is>
          <t>ABL</t>
        </is>
      </c>
      <c r="G14" t="inlineStr">
        <is>
          <t>yes</t>
        </is>
      </c>
      <c r="H14" t="inlineStr">
        <is>
          <t>yes</t>
        </is>
      </c>
    </row>
    <row r="15">
      <c r="A15" t="inlineStr">
        <is>
          <t>ABLATION_DISABLE_QUICK_EXIT</t>
        </is>
      </c>
      <c r="B15" t="inlineStr">
        <is>
          <t>P6 exit</t>
        </is>
      </c>
      <c r="C15" t="inlineStr">
        <is>
          <t>False</t>
        </is>
      </c>
      <c r="D15" t="inlineStr">
        <is>
          <t>False</t>
        </is>
      </c>
      <c r="E15" t="inlineStr">
        <is>
          <t>P1..P9</t>
        </is>
      </c>
      <c r="F15" t="inlineStr">
        <is>
          <t>ABL</t>
        </is>
      </c>
      <c r="G15" t="inlineStr">
        <is>
          <t>yes</t>
        </is>
      </c>
      <c r="H15" t="inlineStr">
        <is>
          <t>yes</t>
        </is>
      </c>
    </row>
    <row r="16">
      <c r="A16" t="inlineStr">
        <is>
          <t>ABLATION_DISABLE_REENTRY_ENFORCE</t>
        </is>
      </c>
      <c r="B16" t="inlineStr">
        <is>
          <t>P6 reentry</t>
        </is>
      </c>
      <c r="C16" t="inlineStr">
        <is>
          <t>False</t>
        </is>
      </c>
      <c r="D16" t="inlineStr">
        <is>
          <t>False</t>
        </is>
      </c>
      <c r="E16" t="inlineStr">
        <is>
          <t>P1..P9</t>
        </is>
      </c>
      <c r="F16" t="inlineStr">
        <is>
          <t>ABL</t>
        </is>
      </c>
      <c r="G16" t="inlineStr">
        <is>
          <t>yes</t>
        </is>
      </c>
      <c r="H16" t="inlineStr">
        <is>
          <t>yes</t>
        </is>
      </c>
    </row>
    <row r="17">
      <c r="A17" t="inlineStr">
        <is>
          <t>ABLATION_DISABLE_SPIKE_FADE_EXIT</t>
        </is>
      </c>
      <c r="B17" t="inlineStr">
        <is>
          <t>P7 spike</t>
        </is>
      </c>
      <c r="C17" t="inlineStr">
        <is>
          <t>False</t>
        </is>
      </c>
      <c r="D17" t="inlineStr">
        <is>
          <t>False</t>
        </is>
      </c>
      <c r="E17" t="inlineStr">
        <is>
          <t>P1..P9</t>
        </is>
      </c>
      <c r="F17" t="inlineStr">
        <is>
          <t>ABL</t>
        </is>
      </c>
      <c r="G17" t="inlineStr">
        <is>
          <t>no</t>
        </is>
      </c>
      <c r="H17" t="inlineStr">
        <is>
          <t>forward hourly</t>
        </is>
      </c>
    </row>
    <row r="18">
      <c r="A18" t="inlineStr">
        <is>
          <t>ABLATION_DISABLE_SCALP_GUARD</t>
        </is>
      </c>
      <c r="B18" t="inlineStr">
        <is>
          <t>P7 scalp</t>
        </is>
      </c>
      <c r="C18" t="inlineStr">
        <is>
          <t>False</t>
        </is>
      </c>
      <c r="D18" t="inlineStr">
        <is>
          <t>False</t>
        </is>
      </c>
      <c r="E18" t="inlineStr">
        <is>
          <t>P1..P9</t>
        </is>
      </c>
      <c r="F18" t="inlineStr">
        <is>
          <t>ABL</t>
        </is>
      </c>
      <c r="G18" t="inlineStr">
        <is>
          <t>no</t>
        </is>
      </c>
      <c r="H18" t="inlineStr">
        <is>
          <t>forward hourly</t>
        </is>
      </c>
    </row>
    <row r="19">
      <c r="A19" t="inlineStr">
        <is>
          <t>ABLATION_DISABLE_HIGH_GAIN_AUGMENT</t>
        </is>
      </c>
      <c r="B19" t="inlineStr">
        <is>
          <t>P7 high gain</t>
        </is>
      </c>
      <c r="C19" t="inlineStr">
        <is>
          <t>False</t>
        </is>
      </c>
      <c r="D19" t="inlineStr">
        <is>
          <t>False</t>
        </is>
      </c>
      <c r="E19" t="inlineStr">
        <is>
          <t>P1..P9</t>
        </is>
      </c>
      <c r="F19" t="inlineStr">
        <is>
          <t>ABL</t>
        </is>
      </c>
      <c r="G19" t="inlineStr">
        <is>
          <t>no</t>
        </is>
      </c>
      <c r="H19" t="inlineStr">
        <is>
          <t>forward hourly</t>
        </is>
      </c>
    </row>
    <row r="20">
      <c r="A20" t="inlineStr">
        <is>
          <t>ABLATION_DISABLE_PERIODIC_REENTRY</t>
        </is>
      </c>
      <c r="B20" t="inlineStr">
        <is>
          <t>P7 periodic</t>
        </is>
      </c>
      <c r="C20" t="inlineStr">
        <is>
          <t>False</t>
        </is>
      </c>
      <c r="D20" t="inlineStr">
        <is>
          <t>False</t>
        </is>
      </c>
      <c r="E20" t="inlineStr">
        <is>
          <t>P1..P9</t>
        </is>
      </c>
      <c r="F20" t="inlineStr">
        <is>
          <t>ABL</t>
        </is>
      </c>
      <c r="G20" t="inlineStr">
        <is>
          <t>no</t>
        </is>
      </c>
      <c r="H20" t="inlineStr">
        <is>
          <t>forward hourly</t>
        </is>
      </c>
    </row>
    <row r="21">
      <c r="A21" t="inlineStr">
        <is>
          <t>ABLATION_DISABLE_ENTRY_LEADERBOARD</t>
        </is>
      </c>
      <c r="B21" t="inlineStr">
        <is>
          <t>P8 adaptive</t>
        </is>
      </c>
      <c r="C21" t="inlineStr">
        <is>
          <t>False</t>
        </is>
      </c>
      <c r="D21" t="inlineStr">
        <is>
          <t>False</t>
        </is>
      </c>
      <c r="E21" t="inlineStr">
        <is>
          <t>P1..P9</t>
        </is>
      </c>
      <c r="F21" t="inlineStr">
        <is>
          <t>ABL</t>
        </is>
      </c>
      <c r="G21" t="inlineStr">
        <is>
          <t>no</t>
        </is>
      </c>
      <c r="H21" t="inlineStr">
        <is>
          <t>forward hourly</t>
        </is>
      </c>
    </row>
    <row r="22">
      <c r="A22" t="inlineStr">
        <is>
          <t>LIVE_ENTRY_ENGINE_FILTER_TF</t>
        </is>
      </c>
      <c r="B22" t="inlineStr">
        <is>
          <t>P9 filter</t>
        </is>
      </c>
      <c r="C22" t="inlineStr">
        <is>
          <t>15m</t>
        </is>
      </c>
      <c r="D22" t="inlineStr">
        <is>
          <t>15m</t>
        </is>
      </c>
      <c r="E22" t="inlineStr">
        <is>
          <t>P1..P9</t>
        </is>
      </c>
      <c r="F22" t="inlineStr">
        <is>
          <t>LIV</t>
        </is>
      </c>
      <c r="G22" t="inlineStr">
        <is>
          <t>yes</t>
        </is>
      </c>
      <c r="H22" t="inlineStr">
        <is>
          <t>yes</t>
        </is>
      </c>
    </row>
    <row r="23">
      <c r="A23" t="inlineStr">
        <is>
          <t>AUGMENTATION_COOLDOWN_MINUTES</t>
        </is>
      </c>
      <c r="B23" t="inlineStr">
        <is>
          <t>5m stocks (was 0)</t>
        </is>
      </c>
      <c r="C23" t="inlineStr">
        <is>
          <t>5</t>
        </is>
      </c>
      <c r="D23" t="inlineStr">
        <is>
          <t>5</t>
        </is>
      </c>
      <c r="E23" t="inlineStr">
        <is>
          <t>P1..P9</t>
        </is>
      </c>
      <c r="F23" t="inlineStr">
        <is>
          <t>AUG</t>
        </is>
      </c>
      <c r="G23" t="inlineStr">
        <is>
          <t>yes</t>
        </is>
      </c>
      <c r="H23" t="inlineStr">
        <is>
          <t>yes</t>
        </is>
      </c>
    </row>
    <row r="24">
      <c r="A24" t="inlineStr">
        <is>
          <t>AUGMENTATION_COOLDOWN_SECONDS</t>
        </is>
      </c>
      <c r="B24" t="inlineStr">
        <is>
          <t>5m stocks 300s</t>
        </is>
      </c>
      <c r="C24" t="inlineStr">
        <is>
          <t>300</t>
        </is>
      </c>
      <c r="D24" t="inlineStr">
        <is>
          <t>300</t>
        </is>
      </c>
      <c r="E24" t="inlineStr">
        <is>
          <t>P1..P9</t>
        </is>
      </c>
      <c r="F24" t="inlineStr">
        <is>
          <t>AUG</t>
        </is>
      </c>
      <c r="G24" t="inlineStr">
        <is>
          <t>yes</t>
        </is>
      </c>
      <c r="H24" t="inlineStr">
        <is>
          <t>yes</t>
        </is>
      </c>
    </row>
    <row r="25">
      <c r="A25" t="inlineStr">
        <is>
          <t>BASE_TF</t>
        </is>
      </c>
      <c r="B25" t="inlineStr">
        <is>
          <t>P3 micro</t>
        </is>
      </c>
      <c r="C25" t="inlineStr">
        <is>
          <t>3m/5m</t>
        </is>
      </c>
      <c r="D25" t="inlineStr">
        <is>
          <t>3m/5m</t>
        </is>
      </c>
      <c r="E25" t="inlineStr">
        <is>
          <t>P1..P9</t>
        </is>
      </c>
      <c r="F25" t="inlineStr">
        <is>
          <t>BAS</t>
        </is>
      </c>
      <c r="G25" t="inlineStr">
        <is>
          <t>partial</t>
        </is>
      </c>
      <c r="H25" t="inlineStr">
        <is>
          <t>yes</t>
        </is>
      </c>
    </row>
    <row r="26">
      <c r="A26" t="inlineStr">
        <is>
          <t>WT_DC_STOCH_TF</t>
        </is>
      </c>
      <c r="B26" t="inlineStr">
        <is>
          <t>P3 WT DC</t>
        </is>
      </c>
      <c r="C26" t="inlineStr">
        <is>
          <t>5m/15m</t>
        </is>
      </c>
      <c r="D26" t="inlineStr">
        <is>
          <t>5m/15m</t>
        </is>
      </c>
      <c r="E26" t="inlineStr">
        <is>
          <t>P1..P9</t>
        </is>
      </c>
      <c r="F26" t="inlineStr">
        <is>
          <t>WT_</t>
        </is>
      </c>
      <c r="G26" t="inlineStr">
        <is>
          <t>partial</t>
        </is>
      </c>
      <c r="H26" t="inlineStr">
        <is>
          <t>yes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2026-09-21T15:39:07Z</dcterms:modified>
</cp:coreProperties>
</file>