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w3807371_wesbank_co_za/Documents/Documents/MBA/Explore.AI Data Science Acadamy/Integrated Project/"/>
    </mc:Choice>
  </mc:AlternateContent>
  <xr:revisionPtr revIDLastSave="0" documentId="8_{D5E4EFAD-B713-470E-ACEB-D85820F379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urance_claims" sheetId="1" r:id="rId1"/>
    <sheet name="insurance_claims cleaning" sheetId="2" r:id="rId2"/>
    <sheet name="Sheet2" sheetId="3" r:id="rId3"/>
    <sheet name="Pivot" sheetId="4" r:id="rId4"/>
    <sheet name="Sheet4" sheetId="5" r:id="rId5"/>
  </sheets>
  <definedNames>
    <definedName name="_xlnm._FilterDatabase" localSheetId="1" hidden="1">'insurance_claims cleaning'!$B$8:$AO$1007</definedName>
  </definedNames>
  <calcPr calcId="191029"/>
  <pivotCaches>
    <pivotCache cacheId="2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2" i="2"/>
  <c r="D2" i="2"/>
  <c r="B2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9" i="2"/>
  <c r="AO5" i="2" l="1"/>
  <c r="AO7" i="2"/>
  <c r="AO4" i="2"/>
  <c r="AO6" i="2"/>
  <c r="AO3" i="2"/>
  <c r="AO2" i="2"/>
</calcChain>
</file>

<file path=xl/sharedStrings.xml><?xml version="1.0" encoding="utf-8"?>
<sst xmlns="http://schemas.openxmlformats.org/spreadsheetml/2006/main" count="38001" uniqueCount="1203">
  <si>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</si>
  <si>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</si>
  <si>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</si>
  <si>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</si>
  <si>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</si>
  <si>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</si>
  <si>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</si>
  <si>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</si>
  <si>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</si>
  <si>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</si>
  <si>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</si>
  <si>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</si>
  <si>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</si>
  <si>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</si>
  <si>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</si>
  <si>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</si>
  <si>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</si>
  <si>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</si>
  <si>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</si>
  <si>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</si>
  <si>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</si>
  <si>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</si>
  <si>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</si>
  <si>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</si>
  <si>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</si>
  <si>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</si>
  <si>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</si>
  <si>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</si>
  <si>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</si>
  <si>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</si>
  <si>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</si>
  <si>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</si>
  <si>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</si>
  <si>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</si>
  <si>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</si>
  <si>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</si>
  <si>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</si>
  <si>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</si>
  <si>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</si>
  <si>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</si>
  <si>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</si>
  <si>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</si>
  <si>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</si>
  <si>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</si>
  <si>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</si>
  <si>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</si>
  <si>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</si>
  <si>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</si>
  <si>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</si>
  <si>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</si>
  <si>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</si>
  <si>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</si>
  <si>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</si>
  <si>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</si>
  <si>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</si>
  <si>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</si>
  <si>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</si>
  <si>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</si>
  <si>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</si>
  <si>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</si>
  <si>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</si>
  <si>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</si>
  <si>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</si>
  <si>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</si>
  <si>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</si>
  <si>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</si>
  <si>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</si>
  <si>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</si>
  <si>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</si>
  <si>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</si>
  <si>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</si>
  <si>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</si>
  <si>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</si>
  <si>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</si>
  <si>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</si>
  <si>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</si>
  <si>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</si>
  <si>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</si>
  <si>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</si>
  <si>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</si>
  <si>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</si>
  <si>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</si>
  <si>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</si>
  <si>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</si>
  <si>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</si>
  <si>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</si>
  <si>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</si>
  <si>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</si>
  <si>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</si>
  <si>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</si>
  <si>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</si>
  <si>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</si>
  <si>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</si>
  <si>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</si>
  <si>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</si>
  <si>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</si>
  <si>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</si>
  <si>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</si>
  <si>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</si>
  <si>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</si>
  <si>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</si>
  <si>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</si>
  <si>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</si>
  <si>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</si>
  <si>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</si>
  <si>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</si>
  <si>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</si>
  <si>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</si>
  <si>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</si>
  <si>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</si>
  <si>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</si>
  <si>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</si>
  <si>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</si>
  <si>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</si>
  <si>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</si>
  <si>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</si>
  <si>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</si>
  <si>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</si>
  <si>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</si>
  <si>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</si>
  <si>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</si>
  <si>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</si>
  <si>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</si>
  <si>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</si>
  <si>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</si>
  <si>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</si>
  <si>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</si>
  <si>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</si>
  <si>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</si>
  <si>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</si>
  <si>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</si>
  <si>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</si>
  <si>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</si>
  <si>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</si>
  <si>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</si>
  <si>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</si>
  <si>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</si>
  <si>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</si>
  <si>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</si>
  <si>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</si>
  <si>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</si>
  <si>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</si>
  <si>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</si>
  <si>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</si>
  <si>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</si>
  <si>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</si>
  <si>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</si>
  <si>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</si>
  <si>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</si>
  <si>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</si>
  <si>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</si>
  <si>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</si>
  <si>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</si>
  <si>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</si>
  <si>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</si>
  <si>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</si>
  <si>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</si>
  <si>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</si>
  <si>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</si>
  <si>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</si>
  <si>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</si>
  <si>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</si>
  <si>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</si>
  <si>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</si>
  <si>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</si>
  <si>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</si>
  <si>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</si>
  <si>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</si>
  <si>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</si>
  <si>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</si>
  <si>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</si>
  <si>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</si>
  <si>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</si>
  <si>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</si>
  <si>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</si>
  <si>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</si>
  <si>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</si>
  <si>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</si>
  <si>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</si>
  <si>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</si>
  <si>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</si>
  <si>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</si>
  <si>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</si>
  <si>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</si>
  <si>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</si>
  <si>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</si>
  <si>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</si>
  <si>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</si>
  <si>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</si>
  <si>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</si>
  <si>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</si>
  <si>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</si>
  <si>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</si>
  <si>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</si>
  <si>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</si>
  <si>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</si>
  <si>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</si>
  <si>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</si>
  <si>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</si>
  <si>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</si>
  <si>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</si>
  <si>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</si>
  <si>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</si>
  <si>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</si>
  <si>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</si>
  <si>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</si>
  <si>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</si>
  <si>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</si>
  <si>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</si>
  <si>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</si>
  <si>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</si>
  <si>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</si>
  <si>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</si>
  <si>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</si>
  <si>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</si>
  <si>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</si>
  <si>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</si>
  <si>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</si>
  <si>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</si>
  <si>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</si>
  <si>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</si>
  <si>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</si>
  <si>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</si>
  <si>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</si>
  <si>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</si>
  <si>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</si>
  <si>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</si>
  <si>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</si>
  <si>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</si>
  <si>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</si>
  <si>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</si>
  <si>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</si>
  <si>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</si>
  <si>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</si>
  <si>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</si>
  <si>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</si>
  <si>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</si>
  <si>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</si>
  <si>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</si>
  <si>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</si>
  <si>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</si>
  <si>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</si>
  <si>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</si>
  <si>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</si>
  <si>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</si>
  <si>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</si>
  <si>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</si>
  <si>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</si>
  <si>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</si>
  <si>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</si>
  <si>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</si>
  <si>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</si>
  <si>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</si>
  <si>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</si>
  <si>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</si>
  <si>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</si>
  <si>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</si>
  <si>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</si>
  <si>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</si>
  <si>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</si>
  <si>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</si>
  <si>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</si>
  <si>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</si>
  <si>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</si>
  <si>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</si>
  <si>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</si>
  <si>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</si>
  <si>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</si>
  <si>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</si>
  <si>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</si>
  <si>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</si>
  <si>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</si>
  <si>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</si>
  <si>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</si>
  <si>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</si>
  <si>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</si>
  <si>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</si>
  <si>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</si>
  <si>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</si>
  <si>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</si>
  <si>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</si>
  <si>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</si>
  <si>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</si>
  <si>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</si>
  <si>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</si>
  <si>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</si>
  <si>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</si>
  <si>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</si>
  <si>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</si>
  <si>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</si>
  <si>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</si>
  <si>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</si>
  <si>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</si>
  <si>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</si>
  <si>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</si>
  <si>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</si>
  <si>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</si>
  <si>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</si>
  <si>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</si>
  <si>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</si>
  <si>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</si>
  <si>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</si>
  <si>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</si>
  <si>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</si>
  <si>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</si>
  <si>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</si>
  <si>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</si>
  <si>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</si>
  <si>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</si>
  <si>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</si>
  <si>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</si>
  <si>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</si>
  <si>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</si>
  <si>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</si>
  <si>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</si>
  <si>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</si>
  <si>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</si>
  <si>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</si>
  <si>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</si>
  <si>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</si>
  <si>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</si>
  <si>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</si>
  <si>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</si>
  <si>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</si>
  <si>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</si>
  <si>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</si>
  <si>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</si>
  <si>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</si>
  <si>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</si>
  <si>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</si>
  <si>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</si>
  <si>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</si>
  <si>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</si>
  <si>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</si>
  <si>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</si>
  <si>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</si>
  <si>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</si>
  <si>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</si>
  <si>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</si>
  <si>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</si>
  <si>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</si>
  <si>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</si>
  <si>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</si>
  <si>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</si>
  <si>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</si>
  <si>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</si>
  <si>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</si>
  <si>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</si>
  <si>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</si>
  <si>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</si>
  <si>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</si>
  <si>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</si>
  <si>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</si>
  <si>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</si>
  <si>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</si>
  <si>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</si>
  <si>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</si>
  <si>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</si>
  <si>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</si>
  <si>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</si>
  <si>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</si>
  <si>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</si>
  <si>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</si>
  <si>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</si>
  <si>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</si>
  <si>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</si>
  <si>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</si>
  <si>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</si>
  <si>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</si>
  <si>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</si>
  <si>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</si>
  <si>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</si>
  <si>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</si>
  <si>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</si>
  <si>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</si>
  <si>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</si>
  <si>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</si>
  <si>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</si>
  <si>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</si>
  <si>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</si>
  <si>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</si>
  <si>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</si>
  <si>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</si>
  <si>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</si>
  <si>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</si>
  <si>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</si>
  <si>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</si>
  <si>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</si>
  <si>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</si>
  <si>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</si>
  <si>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</si>
  <si>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</si>
  <si>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</si>
  <si>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</si>
  <si>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</si>
  <si>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</si>
  <si>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</si>
  <si>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</si>
  <si>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</si>
  <si>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</si>
  <si>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</si>
  <si>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</si>
  <si>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</si>
  <si>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</si>
  <si>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</si>
  <si>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</si>
  <si>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</si>
  <si>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</si>
  <si>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</si>
  <si>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</si>
  <si>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</si>
  <si>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</si>
  <si>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</si>
  <si>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</si>
  <si>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</si>
  <si>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</si>
  <si>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</si>
  <si>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</si>
  <si>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</si>
  <si>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</si>
  <si>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</si>
  <si>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</si>
  <si>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</si>
  <si>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</si>
  <si>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</si>
  <si>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</si>
  <si>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</si>
  <si>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</si>
  <si>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</si>
  <si>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</si>
  <si>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</si>
  <si>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</si>
  <si>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</si>
  <si>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</si>
  <si>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</si>
  <si>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</si>
  <si>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</si>
  <si>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</si>
  <si>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</si>
  <si>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</si>
  <si>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</si>
  <si>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</si>
  <si>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</si>
  <si>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</si>
  <si>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</si>
  <si>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</si>
  <si>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</si>
  <si>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</si>
  <si>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</si>
  <si>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</si>
  <si>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</si>
  <si>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</si>
  <si>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</si>
  <si>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</si>
  <si>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</si>
  <si>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</si>
  <si>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</si>
  <si>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</si>
  <si>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</si>
  <si>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</si>
  <si>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</si>
  <si>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</si>
  <si>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</si>
  <si>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</si>
  <si>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</si>
  <si>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</si>
  <si>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</si>
  <si>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</si>
  <si>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</si>
  <si>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</si>
  <si>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</si>
  <si>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</si>
  <si>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</si>
  <si>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</si>
  <si>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</si>
  <si>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</si>
  <si>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</si>
  <si>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</si>
  <si>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</si>
  <si>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</si>
  <si>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</si>
  <si>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</si>
  <si>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</si>
  <si>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</si>
  <si>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</si>
  <si>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</si>
  <si>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</si>
  <si>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</si>
  <si>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</si>
  <si>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</si>
  <si>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</si>
  <si>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</si>
  <si>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</si>
  <si>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</si>
  <si>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</si>
  <si>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</si>
  <si>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</si>
  <si>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</si>
  <si>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</si>
  <si>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</si>
  <si>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</si>
  <si>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</si>
  <si>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</si>
  <si>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</si>
  <si>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</si>
  <si>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</si>
  <si>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</si>
  <si>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</si>
  <si>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</si>
  <si>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</si>
  <si>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</si>
  <si>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</si>
  <si>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</si>
  <si>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</si>
  <si>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</si>
  <si>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</si>
  <si>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</si>
  <si>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</si>
  <si>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</si>
  <si>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</si>
  <si>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</si>
  <si>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</si>
  <si>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</si>
  <si>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</si>
  <si>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</si>
  <si>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</si>
  <si>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</si>
  <si>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</si>
  <si>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</si>
  <si>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</si>
  <si>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</si>
  <si>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</si>
  <si>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</si>
  <si>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</si>
  <si>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</si>
  <si>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</si>
  <si>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</si>
  <si>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</si>
  <si>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</si>
  <si>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</si>
  <si>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</si>
  <si>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</si>
  <si>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</si>
  <si>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</si>
  <si>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</si>
  <si>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</si>
  <si>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</si>
  <si>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</si>
  <si>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</si>
  <si>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</si>
  <si>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</si>
  <si>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</si>
  <si>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</si>
  <si>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</si>
  <si>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</si>
  <si>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</si>
  <si>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</si>
  <si>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</si>
  <si>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</si>
  <si>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</si>
  <si>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</si>
  <si>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</si>
  <si>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</si>
  <si>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</si>
  <si>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</si>
  <si>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</si>
  <si>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</si>
  <si>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</si>
  <si>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</si>
  <si>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</si>
  <si>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</si>
  <si>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</si>
  <si>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</si>
  <si>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</si>
  <si>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</si>
  <si>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</si>
  <si>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</si>
  <si>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</si>
  <si>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</si>
  <si>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</si>
  <si>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</si>
  <si>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</si>
  <si>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</si>
  <si>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</si>
  <si>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</si>
  <si>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</si>
  <si>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</si>
  <si>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</si>
  <si>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</si>
  <si>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</si>
  <si>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</si>
  <si>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</si>
  <si>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</si>
  <si>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</si>
  <si>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</si>
  <si>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</si>
  <si>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</si>
  <si>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</si>
  <si>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</si>
  <si>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</si>
  <si>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</si>
  <si>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</si>
  <si>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</si>
  <si>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</si>
  <si>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</si>
  <si>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</si>
  <si>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</si>
  <si>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</si>
  <si>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</si>
  <si>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</si>
  <si>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</si>
  <si>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</si>
  <si>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</si>
  <si>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</si>
  <si>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</si>
  <si>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</si>
  <si>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</si>
  <si>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</si>
  <si>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</si>
  <si>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</si>
  <si>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</si>
  <si>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</si>
  <si>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</si>
  <si>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</si>
  <si>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</si>
  <si>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</si>
  <si>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</si>
  <si>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</si>
  <si>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</si>
  <si>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</si>
  <si>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</si>
  <si>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</si>
  <si>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</si>
  <si>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</si>
  <si>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</si>
  <si>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</si>
  <si>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</si>
  <si>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</si>
  <si>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</si>
  <si>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</si>
  <si>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</si>
  <si>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</si>
  <si>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</si>
  <si>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</si>
  <si>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</si>
  <si>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</si>
  <si>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</si>
  <si>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</si>
  <si>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</si>
  <si>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</si>
  <si>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</si>
  <si>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</si>
  <si>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</si>
  <si>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</si>
  <si>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</si>
  <si>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</si>
  <si>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</si>
  <si>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</si>
  <si>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</si>
  <si>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</si>
  <si>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</si>
  <si>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</si>
  <si>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</si>
  <si>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</si>
  <si>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</si>
  <si>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</si>
  <si>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</si>
  <si>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</si>
  <si>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</si>
  <si>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</si>
  <si>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</si>
  <si>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</si>
  <si>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</si>
  <si>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</si>
  <si>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</si>
  <si>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</si>
  <si>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</si>
  <si>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</si>
  <si>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</si>
  <si>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</si>
  <si>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</si>
  <si>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</si>
  <si>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</si>
  <si>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</si>
  <si>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</si>
  <si>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</si>
  <si>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</si>
  <si>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</si>
  <si>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</si>
  <si>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</si>
  <si>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</si>
  <si>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</si>
  <si>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</si>
  <si>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</si>
  <si>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</si>
  <si>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</si>
  <si>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</si>
  <si>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</si>
  <si>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</si>
  <si>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</si>
  <si>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</si>
  <si>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</si>
  <si>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</si>
  <si>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</si>
  <si>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</si>
  <si>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</si>
  <si>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</si>
  <si>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</si>
  <si>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</si>
  <si>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</si>
  <si>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</si>
  <si>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</si>
  <si>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</si>
  <si>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</si>
  <si>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</si>
  <si>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</si>
  <si>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</si>
  <si>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</si>
  <si>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</si>
  <si>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</si>
  <si>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</si>
  <si>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</si>
  <si>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</si>
  <si>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</si>
  <si>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</si>
  <si>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</si>
  <si>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</si>
  <si>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</si>
  <si>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</si>
  <si>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</si>
  <si>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</si>
  <si>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</si>
  <si>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</si>
  <si>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</si>
  <si>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</si>
  <si>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</si>
  <si>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</si>
  <si>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</si>
  <si>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</si>
  <si>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</si>
  <si>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</si>
  <si>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</si>
  <si>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</si>
  <si>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</si>
  <si>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</si>
  <si>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</si>
  <si>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</si>
  <si>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</si>
  <si>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</si>
  <si>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</si>
  <si>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</si>
  <si>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</si>
  <si>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</si>
  <si>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</si>
  <si>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</si>
  <si>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</si>
  <si>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</si>
  <si>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</si>
  <si>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</si>
  <si>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</si>
  <si>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</si>
  <si>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</si>
  <si>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</si>
  <si>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</si>
  <si>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</si>
  <si>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</si>
  <si>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</si>
  <si>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</si>
  <si>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</si>
  <si>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</si>
  <si>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</si>
  <si>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</si>
  <si>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</si>
  <si>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</si>
  <si>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</si>
  <si>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</si>
  <si>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</si>
  <si>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</si>
  <si>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</si>
  <si>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</si>
  <si>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</si>
  <si>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</si>
  <si>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</si>
  <si>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</si>
  <si>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</si>
  <si>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</si>
  <si>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</si>
  <si>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</si>
  <si>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</si>
  <si>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</si>
  <si>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</si>
  <si>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</si>
  <si>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</si>
  <si>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</si>
  <si>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</si>
  <si>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</si>
  <si>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</si>
  <si>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</si>
  <si>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</si>
  <si>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</si>
  <si>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</si>
  <si>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</si>
  <si>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</si>
  <si>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</si>
  <si>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</si>
  <si>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</si>
  <si>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</si>
  <si>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</si>
  <si>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</si>
  <si>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</si>
  <si>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</si>
  <si>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</si>
  <si>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</si>
  <si>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</si>
  <si>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</si>
  <si>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</si>
  <si>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</si>
  <si>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</si>
  <si>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</si>
  <si>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</si>
  <si>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</si>
  <si>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</si>
  <si>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</si>
  <si>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</si>
  <si>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</si>
  <si>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</si>
  <si>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</si>
  <si>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</si>
  <si>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</si>
  <si>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</si>
  <si>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</si>
  <si>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</si>
  <si>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</si>
  <si>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</si>
  <si>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</si>
  <si>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</si>
  <si>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</si>
  <si>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</si>
  <si>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</si>
  <si>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</si>
  <si>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</si>
  <si>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</si>
  <si>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</si>
  <si>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</si>
  <si>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</si>
  <si>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</si>
  <si>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</si>
  <si>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</si>
  <si>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</si>
  <si>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</si>
  <si>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</si>
  <si>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</si>
  <si>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</si>
  <si>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</si>
  <si>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</si>
  <si>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</si>
  <si>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</si>
  <si>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</si>
  <si>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</si>
  <si>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</si>
  <si>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</si>
  <si>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</si>
  <si>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</si>
  <si>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</si>
  <si>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</si>
  <si>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</si>
  <si>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</si>
  <si>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</si>
  <si>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</si>
  <si>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</si>
  <si>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</si>
  <si>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</si>
  <si>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</si>
  <si>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</si>
  <si>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</si>
  <si>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</si>
  <si>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</si>
  <si>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</si>
  <si>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</si>
  <si>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</si>
  <si>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</si>
  <si>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</si>
  <si>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</si>
  <si>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</si>
  <si>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</si>
  <si>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</si>
  <si>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</si>
  <si>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</si>
  <si>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</si>
  <si>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</si>
  <si>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</si>
  <si>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</si>
  <si>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</si>
  <si>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</si>
  <si>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</si>
  <si>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</si>
  <si>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</si>
  <si>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</si>
  <si>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</si>
  <si>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</si>
  <si>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</si>
  <si>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</si>
  <si>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</si>
  <si>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</si>
  <si>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</si>
  <si>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</si>
  <si>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</si>
  <si>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</si>
  <si>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</si>
  <si>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</si>
  <si>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</si>
  <si>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</si>
  <si>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</si>
  <si>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</si>
  <si>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</si>
  <si>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</si>
  <si>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</si>
  <si>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</si>
  <si>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</si>
  <si>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</si>
  <si>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</si>
  <si>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</si>
  <si>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</si>
  <si>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</si>
  <si>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</si>
  <si>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</si>
  <si>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</si>
  <si>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</si>
  <si>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</si>
  <si>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</si>
  <si>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</si>
  <si>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</si>
  <si>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</si>
  <si>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</si>
  <si>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</si>
  <si>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</si>
  <si>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</si>
  <si>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</si>
  <si>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</si>
  <si>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</si>
  <si>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</si>
  <si>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</si>
  <si>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</si>
  <si>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</si>
  <si>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</si>
  <si>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</si>
  <si>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</si>
  <si>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</si>
  <si>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</si>
  <si>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</si>
  <si>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</si>
  <si>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</si>
  <si>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</si>
  <si>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</si>
  <si>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</si>
  <si>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</si>
  <si>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</si>
  <si>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</si>
  <si>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</si>
  <si>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</si>
  <si>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</si>
  <si>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</si>
  <si>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</si>
  <si>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</si>
  <si>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</si>
  <si>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</si>
  <si>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</si>
  <si>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</si>
  <si>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</si>
  <si>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</si>
  <si>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</si>
  <si>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</si>
  <si>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</si>
  <si>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</si>
  <si>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</si>
  <si>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</si>
  <si>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</si>
  <si>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</si>
  <si>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</si>
  <si>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</si>
  <si>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</si>
  <si>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</si>
  <si>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</si>
  <si>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</si>
  <si>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</si>
  <si>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</si>
  <si>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</si>
  <si>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</si>
  <si>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</si>
  <si>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</si>
  <si>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</si>
  <si>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</si>
  <si>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</si>
  <si>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</si>
  <si>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</si>
  <si>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</si>
  <si>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</si>
  <si>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</si>
  <si>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</si>
  <si>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</si>
  <si>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</si>
  <si>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</si>
  <si>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</si>
  <si>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</si>
  <si>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</si>
  <si>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</si>
  <si>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</si>
  <si>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</si>
  <si>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</si>
  <si>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</si>
  <si>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</si>
  <si>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</si>
  <si>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</si>
  <si>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</si>
  <si>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</si>
  <si>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</si>
  <si>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</si>
  <si>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</si>
  <si>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</si>
  <si>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</si>
  <si>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</si>
  <si>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</si>
  <si>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</si>
  <si>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</si>
  <si>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</si>
  <si>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</si>
  <si>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</si>
  <si>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</si>
  <si>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</si>
  <si>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</si>
  <si>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</si>
  <si>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</si>
  <si>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</si>
  <si>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</si>
  <si>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</si>
  <si>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</si>
  <si>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</si>
  <si>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</si>
  <si>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</si>
  <si>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</si>
  <si>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</si>
  <si>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</si>
  <si>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</si>
  <si>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</si>
  <si>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</si>
  <si>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</si>
  <si>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</si>
  <si>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</si>
  <si>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</si>
  <si>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</si>
  <si>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</si>
  <si>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</si>
  <si>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</si>
  <si>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</si>
  <si>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</si>
  <si>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</si>
  <si>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</si>
  <si>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</si>
  <si>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</si>
  <si>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</si>
  <si>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</si>
  <si>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</si>
  <si>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</si>
  <si>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</si>
  <si>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</si>
  <si>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</si>
  <si>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</si>
  <si>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</si>
  <si>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</si>
  <si>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</si>
  <si>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</si>
  <si>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</si>
  <si>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</si>
  <si>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</si>
  <si>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</si>
  <si>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</si>
  <si>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</si>
  <si>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</si>
  <si>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</si>
  <si>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</si>
  <si>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</si>
  <si>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</si>
  <si>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</si>
  <si>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</si>
  <si>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</si>
  <si>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</si>
  <si>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</si>
  <si>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</si>
  <si>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</si>
  <si>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</si>
  <si>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</si>
  <si>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</si>
  <si>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</si>
  <si>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</si>
  <si>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</si>
  <si>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</si>
  <si>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</si>
  <si>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</si>
  <si>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</si>
  <si>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</si>
  <si>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</si>
  <si>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</si>
  <si>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</si>
  <si>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</si>
  <si>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</si>
  <si>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</si>
  <si>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</si>
  <si>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</si>
  <si>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</si>
  <si>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</si>
  <si>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</si>
  <si>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</si>
  <si>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</si>
  <si>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</si>
  <si>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</si>
  <si>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</si>
  <si>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</si>
  <si>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</si>
  <si>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</si>
  <si>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</si>
  <si>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</si>
  <si>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</si>
  <si>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</si>
  <si>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</si>
  <si>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</si>
  <si>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</si>
  <si>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</si>
  <si>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</si>
  <si>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</si>
  <si>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</si>
  <si>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</si>
  <si>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</si>
  <si>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</si>
  <si>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</si>
  <si>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</si>
  <si>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</si>
  <si>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</si>
  <si>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</si>
  <si>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</si>
  <si>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</si>
  <si>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</si>
  <si>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</si>
  <si>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</si>
  <si>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</si>
  <si>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</si>
  <si>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</si>
  <si>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</si>
  <si>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</si>
  <si>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</si>
  <si>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</si>
  <si>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</si>
  <si>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</si>
  <si>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</si>
  <si>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</si>
  <si>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</si>
  <si>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</si>
  <si>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</si>
  <si>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</si>
  <si>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</si>
  <si>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</si>
  <si>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</si>
  <si>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</si>
  <si>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</si>
  <si>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</si>
  <si>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</si>
  <si>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</si>
  <si>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</si>
  <si>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</si>
  <si>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</si>
  <si>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</si>
  <si>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</si>
  <si>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</si>
  <si>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</si>
  <si>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</si>
  <si>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</si>
  <si>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</si>
  <si>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</si>
  <si>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</si>
  <si>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</si>
  <si>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</si>
  <si>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</si>
  <si>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</si>
  <si>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 data</t>
  </si>
  <si>
    <t>% Missing data</t>
  </si>
  <si>
    <t>Removed data</t>
  </si>
  <si>
    <t>Row 34</t>
  </si>
  <si>
    <t>min</t>
  </si>
  <si>
    <t>max</t>
  </si>
  <si>
    <t>median</t>
  </si>
  <si>
    <t>mode</t>
  </si>
  <si>
    <t>mean</t>
  </si>
  <si>
    <t>Row Labels</t>
  </si>
  <si>
    <t>Grand Total</t>
  </si>
  <si>
    <t>Count of OH</t>
  </si>
  <si>
    <t>Checking Blanks</t>
  </si>
  <si>
    <t>Age Impute</t>
  </si>
  <si>
    <t>Column Labels</t>
  </si>
  <si>
    <t>(blank)</t>
  </si>
  <si>
    <t>Educational level and gender</t>
  </si>
  <si>
    <t>Count of insured_occupation</t>
  </si>
  <si>
    <t>Unknown</t>
  </si>
  <si>
    <t>Policy Deduct</t>
  </si>
  <si>
    <t>Average rounded to most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</si>
</sst>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%"/>
    <numFmt numFmtId="167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7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/>
  </cellXfs>
  <cellStyles count="2">
    <cellStyle name="Normal" xfId="0" builtinId="0"/>
    <cellStyle name="Percent" xfId="1" builtinId="5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 N. Van Heerden" refreshedDate="45386.89203171296" createdVersion="8" refreshedVersion="8" minRefreshableVersion="3" recordCount="998" xr:uid="{4E790416-9BCA-4203-B285-60F904A80230}">
  <cacheSource type="worksheet">
    <worksheetSource ref="F9:F1007" sheet="insurance_claims cleaning"/>
  </cacheSource>
  <cacheFields count="1">
    <cacheField name="OH" numFmtId="0">
      <sharedItems count="3">
        <s v="IN"/>
        <s v="OH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 N. Van Heerden" refreshedDate="45386.89718900463" createdVersion="8" refreshedVersion="8" minRefreshableVersion="3" recordCount="999" xr:uid="{DFC15B98-1ED1-4D79-90E5-E48DD453A695}">
  <cacheSource type="worksheet">
    <worksheetSource ref="B8:AO1007" sheet="insurance_claims cleaning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</r>
  <r>
    <x v="1"/>
  </r>
  <r>
    <x v="2"/>
  </r>
  <r>
    <x v="2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1"/>
  </r>
  <r>
    <x v="2"/>
  </r>
  <r>
    <x v="0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2"/>
  </r>
  <r>
    <x v="2"/>
  </r>
  <r>
    <x v="2"/>
  </r>
  <r>
    <x v="2"/>
  </r>
  <r>
    <x v="1"/>
  </r>
  <r>
    <x v="2"/>
  </r>
  <r>
    <x v="0"/>
  </r>
  <r>
    <x v="0"/>
  </r>
  <r>
    <x v="2"/>
  </r>
  <r>
    <x v="1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2"/>
  </r>
  <r>
    <x v="1"/>
  </r>
  <r>
    <x v="2"/>
  </r>
  <r>
    <x v="0"/>
  </r>
  <r>
    <x v="2"/>
  </r>
  <r>
    <x v="0"/>
  </r>
  <r>
    <x v="0"/>
  </r>
  <r>
    <x v="2"/>
  </r>
  <r>
    <x v="0"/>
  </r>
  <r>
    <x v="2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2"/>
  </r>
  <r>
    <x v="1"/>
  </r>
  <r>
    <x v="0"/>
  </r>
  <r>
    <x v="2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2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1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0"/>
  </r>
  <r>
    <x v="1"/>
  </r>
  <r>
    <x v="0"/>
  </r>
  <r>
    <x v="1"/>
  </r>
  <r>
    <x v="2"/>
  </r>
  <r>
    <x v="2"/>
  </r>
  <r>
    <x v="1"/>
  </r>
  <r>
    <x v="2"/>
  </r>
  <r>
    <x v="0"/>
  </r>
  <r>
    <x v="0"/>
  </r>
  <r>
    <x v="1"/>
  </r>
  <r>
    <x v="2"/>
  </r>
  <r>
    <x v="2"/>
  </r>
  <r>
    <x v="1"/>
  </r>
  <r>
    <x v="0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0"/>
  </r>
  <r>
    <x v="2"/>
  </r>
  <r>
    <x v="0"/>
  </r>
  <r>
    <x v="2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2"/>
  </r>
  <r>
    <x v="1"/>
  </r>
  <r>
    <x v="2"/>
  </r>
  <r>
    <x v="0"/>
  </r>
  <r>
    <x v="1"/>
  </r>
  <r>
    <x v="0"/>
  </r>
  <r>
    <x v="1"/>
  </r>
  <r>
    <x v="2"/>
  </r>
  <r>
    <x v="1"/>
  </r>
  <r>
    <x v="2"/>
  </r>
  <r>
    <x v="1"/>
  </r>
  <r>
    <x v="0"/>
  </r>
  <r>
    <x v="0"/>
  </r>
  <r>
    <x v="0"/>
  </r>
  <r>
    <x v="1"/>
  </r>
  <r>
    <x v="1"/>
  </r>
  <r>
    <x v="0"/>
  </r>
  <r>
    <x v="2"/>
  </r>
  <r>
    <x v="1"/>
  </r>
  <r>
    <x v="0"/>
  </r>
  <r>
    <x v="2"/>
  </r>
  <r>
    <x v="0"/>
  </r>
  <r>
    <x v="1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1"/>
  </r>
  <r>
    <x v="2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0"/>
  </r>
  <r>
    <x v="1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0"/>
  </r>
  <r>
    <x v="2"/>
  </r>
  <r>
    <x v="1"/>
  </r>
  <r>
    <x v="0"/>
  </r>
  <r>
    <x v="2"/>
  </r>
  <r>
    <x v="1"/>
  </r>
  <r>
    <x v="0"/>
  </r>
  <r>
    <x v="1"/>
  </r>
  <r>
    <x v="0"/>
  </r>
  <r>
    <x v="2"/>
  </r>
  <r>
    <x v="1"/>
  </r>
  <r>
    <x v="1"/>
  </r>
  <r>
    <x v="2"/>
  </r>
  <r>
    <x v="1"/>
  </r>
  <r>
    <x v="0"/>
  </r>
  <r>
    <x v="1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2"/>
  </r>
  <r>
    <x v="2"/>
  </r>
  <r>
    <x v="0"/>
  </r>
  <r>
    <x v="2"/>
  </r>
  <r>
    <x v="1"/>
  </r>
  <r>
    <x v="1"/>
  </r>
  <r>
    <x v="2"/>
  </r>
  <r>
    <x v="2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2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2"/>
  </r>
  <r>
    <x v="2"/>
  </r>
  <r>
    <x v="0"/>
  </r>
  <r>
    <x v="2"/>
  </r>
  <r>
    <x v="0"/>
  </r>
  <r>
    <x v="2"/>
  </r>
  <r>
    <x v="1"/>
  </r>
  <r>
    <x v="2"/>
  </r>
  <r>
    <x v="0"/>
  </r>
  <r>
    <x v="0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0"/>
  </r>
  <r>
    <x v="2"/>
  </r>
  <r>
    <x v="1"/>
  </r>
  <r>
    <x v="0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2"/>
  </r>
  <r>
    <x v="0"/>
  </r>
  <r>
    <x v="1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2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2"/>
  </r>
  <r>
    <x v="1"/>
  </r>
  <r>
    <x v="2"/>
  </r>
  <r>
    <x v="1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0"/>
  </r>
  <r>
    <x v="0"/>
  </r>
  <r>
    <x v="2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1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2"/>
  </r>
  <r>
    <x v="1"/>
  </r>
  <r>
    <x v="2"/>
  </r>
  <r>
    <x v="2"/>
  </r>
  <r>
    <x v="2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0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0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2"/>
  </r>
  <r>
    <x v="1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m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s v="Other"/>
    <s v="VA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s v="Other"/>
    <m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m/>
    <s v="NY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m/>
    <s v="NY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9BAD0-E94B-4ED5-9655-694DC03141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6D065-2D5D-4B76-9C04-B3F8FBE17AD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dataField="1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sured_occupation" fld="12" subtotal="count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6640625" defaultRowHeight="15.75" customHeight="1" x14ac:dyDescent="0.25"/>
  <cols>
    <col min="1" max="1" width="18.33203125" bestFit="1" customWidth="1"/>
    <col min="2" max="2" width="4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0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69FD-3317-4FF1-96A6-7318B6C1C64E}">
  <sheetPr>
    <outlinePr summaryBelow="0" summaryRight="0"/>
  </sheetPr>
  <dimension ref="A1:AO1007"/>
  <sheetViews>
    <sheetView tabSelected="1" workbookViewId="0"/>
  </sheetViews>
  <sheetFormatPr defaultColWidth="12.6640625" defaultRowHeight="15.75" customHeight="1" x14ac:dyDescent="0.25"/>
  <cols>
    <col min="1" max="1" width="18.33203125" bestFit="1" customWidth="1"/>
    <col min="2" max="2" width="7.44140625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0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</cols>
  <sheetData>
    <row r="1" spans="1:41" x14ac:dyDescent="0.25"/>
    <row r="2" spans="1:41" x14ac:dyDescent="0.25">
      <c r="A2" t="s">
        <v>1186</v>
      </c>
      <c r="B2">
        <f>MIN(B9:B1007)</f>
        <v>0</v>
      </c>
      <c r="C2">
        <f t="shared" ref="C2:AO2" si="0">MIN(C9:C1007)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  <c r="AO2">
        <f t="shared" si="0"/>
        <v>0</v>
      </c>
    </row>
    <row r="3" spans="1:41" x14ac:dyDescent="0.25">
      <c r="A3" t="s">
        <v>1187</v>
      </c>
      <c r="B3">
        <f>MAX(B9:B1007)</f>
        <v>479</v>
      </c>
      <c r="C3">
        <f t="shared" ref="C3:AO3" si="1">MAX(C9:C1007)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  <c r="AO3">
        <f t="shared" si="1"/>
        <v>0</v>
      </c>
    </row>
    <row r="4" spans="1:41" x14ac:dyDescent="0.25">
      <c r="A4" t="s">
        <v>1188</v>
      </c>
      <c r="B4">
        <f>MEDIAN(B9:B1007)</f>
        <v>200</v>
      </c>
      <c r="C4">
        <f t="shared" ref="C4:AO4" si="2">MEDIAN(C9:C1007)</f>
        <v>38</v>
      </c>
      <c r="D4">
        <f t="shared" si="2"/>
        <v>532330</v>
      </c>
      <c r="E4">
        <f t="shared" si="2"/>
        <v>37347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1257.04</v>
      </c>
      <c r="J4">
        <f t="shared" si="2"/>
        <v>0</v>
      </c>
      <c r="K4">
        <f t="shared" si="2"/>
        <v>466393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-24100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57860</v>
      </c>
      <c r="AH4">
        <f t="shared" si="2"/>
        <v>6775</v>
      </c>
      <c r="AI4">
        <f t="shared" si="2"/>
        <v>6750</v>
      </c>
      <c r="AJ4">
        <f t="shared" si="2"/>
        <v>42080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  <c r="AO4">
        <f t="shared" si="2"/>
        <v>0</v>
      </c>
    </row>
    <row r="5" spans="1:41" x14ac:dyDescent="0.25">
      <c r="A5" t="s">
        <v>1189</v>
      </c>
      <c r="B5">
        <f>MODE(B9:B1007)</f>
        <v>194</v>
      </c>
      <c r="C5">
        <f t="shared" ref="C5:AO5" si="3">MODE(C9:C1007)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  <c r="AO5">
        <f t="shared" si="3"/>
        <v>0</v>
      </c>
    </row>
    <row r="6" spans="1:41" x14ac:dyDescent="0.25">
      <c r="A6" t="s">
        <v>1190</v>
      </c>
      <c r="B6" s="7">
        <f>AVERAGE(B9:B1007)</f>
        <v>204.15015015015015</v>
      </c>
      <c r="C6" s="7">
        <f t="shared" ref="C6:AO6" si="4">AVERAGE(C9:C1007)</f>
        <v>38.964964964964963</v>
      </c>
      <c r="D6" s="7">
        <f t="shared" si="4"/>
        <v>546085.68968968967</v>
      </c>
      <c r="E6" s="7">
        <f t="shared" si="4"/>
        <v>37290.872872872875</v>
      </c>
      <c r="F6" s="7" t="e">
        <f t="shared" si="4"/>
        <v>#DIV/0!</v>
      </c>
      <c r="G6" s="7" t="e">
        <f t="shared" si="4"/>
        <v>#DIV/0!</v>
      </c>
      <c r="H6" s="7">
        <f t="shared" si="4"/>
        <v>1133.1331331331332</v>
      </c>
      <c r="I6" s="7">
        <f t="shared" si="4"/>
        <v>1256.3956256256272</v>
      </c>
      <c r="J6" s="7">
        <f t="shared" si="4"/>
        <v>1102102.102102102</v>
      </c>
      <c r="K6" s="7">
        <f t="shared" si="4"/>
        <v>501101.60760760761</v>
      </c>
      <c r="L6" s="7" t="e">
        <f t="shared" si="4"/>
        <v>#DIV/0!</v>
      </c>
      <c r="M6" s="7" t="e">
        <f t="shared" si="4"/>
        <v>#DIV/0!</v>
      </c>
      <c r="N6" s="7" t="e">
        <f t="shared" si="4"/>
        <v>#DIV/0!</v>
      </c>
      <c r="O6" s="7" t="e">
        <f t="shared" si="4"/>
        <v>#DIV/0!</v>
      </c>
      <c r="P6" s="7" t="e">
        <f t="shared" si="4"/>
        <v>#DIV/0!</v>
      </c>
      <c r="Q6" s="7">
        <f t="shared" si="4"/>
        <v>25151.251251251251</v>
      </c>
      <c r="R6" s="7">
        <f t="shared" si="4"/>
        <v>-26820.52052052052</v>
      </c>
      <c r="S6" s="7">
        <f t="shared" si="4"/>
        <v>42034.356356356358</v>
      </c>
      <c r="T6" s="7" t="e">
        <f t="shared" si="4"/>
        <v>#DIV/0!</v>
      </c>
      <c r="U6" s="7" t="e">
        <f t="shared" si="4"/>
        <v>#DIV/0!</v>
      </c>
      <c r="V6" s="7" t="e">
        <f t="shared" si="4"/>
        <v>#DIV/0!</v>
      </c>
      <c r="W6" s="7" t="e">
        <f t="shared" si="4"/>
        <v>#DIV/0!</v>
      </c>
      <c r="X6" s="7" t="e">
        <f t="shared" si="4"/>
        <v>#DIV/0!</v>
      </c>
      <c r="Y6" s="7" t="e">
        <f t="shared" si="4"/>
        <v>#DIV/0!</v>
      </c>
      <c r="Z6" s="7" t="e">
        <f t="shared" si="4"/>
        <v>#DIV/0!</v>
      </c>
      <c r="AA6" s="7">
        <f t="shared" si="4"/>
        <v>11.63963963963964</v>
      </c>
      <c r="AB6" s="7">
        <f t="shared" si="4"/>
        <v>1.8378378378378379</v>
      </c>
      <c r="AC6" s="7" t="e">
        <f t="shared" si="4"/>
        <v>#DIV/0!</v>
      </c>
      <c r="AD6" s="7">
        <f t="shared" si="4"/>
        <v>0.99199199199199195</v>
      </c>
      <c r="AE6" s="7">
        <f t="shared" si="4"/>
        <v>1.4854854854854855</v>
      </c>
      <c r="AF6" s="7" t="e">
        <f t="shared" si="4"/>
        <v>#DIV/0!</v>
      </c>
      <c r="AG6" s="7">
        <f t="shared" si="4"/>
        <v>52748.644644644643</v>
      </c>
      <c r="AH6" s="7">
        <f t="shared" si="4"/>
        <v>7425.2102102102099</v>
      </c>
      <c r="AI6" s="7">
        <f t="shared" si="4"/>
        <v>7394.3743743743744</v>
      </c>
      <c r="AJ6" s="7">
        <f t="shared" si="4"/>
        <v>37922.872872872875</v>
      </c>
      <c r="AK6" s="7" t="e">
        <f t="shared" si="4"/>
        <v>#DIV/0!</v>
      </c>
      <c r="AL6" s="7">
        <f t="shared" si="4"/>
        <v>94.038461538461533</v>
      </c>
      <c r="AM6" s="7">
        <f t="shared" si="4"/>
        <v>2005.1021021021022</v>
      </c>
      <c r="AN6" s="7" t="e">
        <f t="shared" si="4"/>
        <v>#DIV/0!</v>
      </c>
      <c r="AO6" s="7">
        <f t="shared" si="4"/>
        <v>0</v>
      </c>
    </row>
    <row r="7" spans="1:41" x14ac:dyDescent="0.25">
      <c r="A7" t="s">
        <v>1194</v>
      </c>
      <c r="B7">
        <f>COUNTBLANK(B9:B1007)</f>
        <v>0</v>
      </c>
      <c r="C7">
        <f t="shared" ref="C7:AO7" si="5">COUNTBLANK(C9:C1007)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</row>
    <row r="8" spans="1:41" ht="13.2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3.2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3.2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2" si="6">COUNTBLANK(B10:AN10)</f>
        <v>0</v>
      </c>
    </row>
    <row r="11" spans="1:41" ht="13.2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3.2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1200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3.2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1200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3.2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3.2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3.2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3.2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3.2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3.2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3.2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9">
        <v>1137.1600000000001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9" t="s">
        <v>51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3.2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3.2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3.2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3.2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3.2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3.2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3.2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3.2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3.2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3.2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3.2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9">
        <v>972.18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3.2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3.2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3.2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6"/>
        <v>0</v>
      </c>
    </row>
    <row r="35" spans="2:41" ht="13.2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6"/>
        <v>0</v>
      </c>
    </row>
    <row r="36" spans="2:41" ht="13.2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6"/>
        <v>0</v>
      </c>
    </row>
    <row r="37" spans="2:41" ht="13.2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6"/>
        <v>0</v>
      </c>
    </row>
    <row r="38" spans="2:41" ht="13.2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6"/>
        <v>0</v>
      </c>
    </row>
    <row r="39" spans="2:41" ht="13.2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6"/>
        <v>0</v>
      </c>
    </row>
    <row r="40" spans="2:41" ht="13.2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6"/>
        <v>0</v>
      </c>
    </row>
    <row r="41" spans="2:41" ht="13.2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6"/>
        <v>0</v>
      </c>
    </row>
    <row r="42" spans="2:41" ht="13.2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6"/>
        <v>0</v>
      </c>
    </row>
    <row r="43" spans="2:41" ht="13.2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6"/>
        <v>0</v>
      </c>
    </row>
    <row r="44" spans="2:41" ht="13.2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6"/>
        <v>0</v>
      </c>
    </row>
    <row r="45" spans="2:41" ht="13.2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6"/>
        <v>0</v>
      </c>
    </row>
    <row r="46" spans="2:41" ht="13.2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6"/>
        <v>0</v>
      </c>
    </row>
    <row r="47" spans="2:41" ht="13.2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6"/>
        <v>0</v>
      </c>
    </row>
    <row r="48" spans="2:41" ht="13.2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6"/>
        <v>0</v>
      </c>
    </row>
    <row r="49" spans="2:41" ht="13.2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6"/>
        <v>0</v>
      </c>
    </row>
    <row r="50" spans="2:41" ht="13.2" x14ac:dyDescent="0.25">
      <c r="B50" s="1">
        <v>37</v>
      </c>
      <c r="C50">
        <v>38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6"/>
        <v>0</v>
      </c>
    </row>
    <row r="51" spans="2:41" ht="13.2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6"/>
        <v>0</v>
      </c>
    </row>
    <row r="52" spans="2:41" ht="13.2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6"/>
        <v>0</v>
      </c>
    </row>
    <row r="53" spans="2:41" ht="13.2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6"/>
        <v>0</v>
      </c>
    </row>
    <row r="54" spans="2:41" ht="13.2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6"/>
        <v>0</v>
      </c>
    </row>
    <row r="55" spans="2:41" ht="13.2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6"/>
        <v>0</v>
      </c>
    </row>
    <row r="56" spans="2:41" ht="13.2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6"/>
        <v>0</v>
      </c>
    </row>
    <row r="57" spans="2:41" ht="13.2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6"/>
        <v>0</v>
      </c>
    </row>
    <row r="58" spans="2:41" ht="13.2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6"/>
        <v>0</v>
      </c>
    </row>
    <row r="59" spans="2:41" ht="13.2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6"/>
        <v>0</v>
      </c>
    </row>
    <row r="60" spans="2:41" ht="13.2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6"/>
        <v>0</v>
      </c>
    </row>
    <row r="61" spans="2:41" ht="13.2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6"/>
        <v>0</v>
      </c>
    </row>
    <row r="62" spans="2:41" ht="13.2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6"/>
        <v>0</v>
      </c>
    </row>
    <row r="63" spans="2:41" ht="13.2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6"/>
        <v>0</v>
      </c>
    </row>
    <row r="64" spans="2:41" ht="13.2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6"/>
        <v>0</v>
      </c>
    </row>
    <row r="65" spans="2:41" ht="13.2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6"/>
        <v>0</v>
      </c>
    </row>
    <row r="66" spans="2:41" ht="13.2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6"/>
        <v>0</v>
      </c>
    </row>
    <row r="67" spans="2:41" ht="13.2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6"/>
        <v>0</v>
      </c>
    </row>
    <row r="68" spans="2:41" ht="13.2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6"/>
        <v>0</v>
      </c>
    </row>
    <row r="69" spans="2:41" ht="13.2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6"/>
        <v>0</v>
      </c>
    </row>
    <row r="70" spans="2:41" ht="13.2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6"/>
        <v>0</v>
      </c>
    </row>
    <row r="71" spans="2:41" ht="13.2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6"/>
        <v>0</v>
      </c>
    </row>
    <row r="72" spans="2:41" ht="13.2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H72" s="1">
        <v>1000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6"/>
        <v>0</v>
      </c>
    </row>
    <row r="73" spans="2:41" ht="13.2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7">COUNTBLANK(B73:AN73)</f>
        <v>0</v>
      </c>
    </row>
    <row r="74" spans="2:41" ht="13.2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7"/>
        <v>0</v>
      </c>
    </row>
    <row r="75" spans="2:41" ht="13.2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7"/>
        <v>0</v>
      </c>
    </row>
    <row r="76" spans="2:41" ht="13.2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7"/>
        <v>0</v>
      </c>
    </row>
    <row r="77" spans="2:41" ht="13.2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7"/>
        <v>0</v>
      </c>
    </row>
    <row r="78" spans="2:41" ht="13.2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7"/>
        <v>0</v>
      </c>
    </row>
    <row r="79" spans="2:41" ht="13.2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7"/>
        <v>0</v>
      </c>
    </row>
    <row r="80" spans="2:41" ht="13.2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7"/>
        <v>0</v>
      </c>
    </row>
    <row r="81" spans="2:41" ht="13.2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7"/>
        <v>0</v>
      </c>
    </row>
    <row r="82" spans="2:41" ht="13.2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7"/>
        <v>0</v>
      </c>
    </row>
    <row r="83" spans="2:41" ht="13.2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7"/>
        <v>0</v>
      </c>
    </row>
    <row r="84" spans="2:41" ht="13.2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7"/>
        <v>0</v>
      </c>
    </row>
    <row r="85" spans="2:41" ht="13.2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7"/>
        <v>0</v>
      </c>
    </row>
    <row r="86" spans="2:41" ht="13.2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7"/>
        <v>0</v>
      </c>
    </row>
    <row r="87" spans="2:41" ht="13.2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7"/>
        <v>0</v>
      </c>
    </row>
    <row r="88" spans="2:41" ht="13.2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7"/>
        <v>0</v>
      </c>
    </row>
    <row r="89" spans="2:41" ht="13.2" x14ac:dyDescent="0.25">
      <c r="B89" s="1">
        <v>244</v>
      </c>
      <c r="C89">
        <v>38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7"/>
        <v>0</v>
      </c>
    </row>
    <row r="90" spans="2:41" ht="13.2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7"/>
        <v>0</v>
      </c>
    </row>
    <row r="91" spans="2:41" ht="13.2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7"/>
        <v>0</v>
      </c>
    </row>
    <row r="92" spans="2:41" ht="13.2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7"/>
        <v>0</v>
      </c>
    </row>
    <row r="93" spans="2:41" ht="13.2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7"/>
        <v>0</v>
      </c>
    </row>
    <row r="94" spans="2:41" ht="13.2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7"/>
        <v>0</v>
      </c>
    </row>
    <row r="95" spans="2:41" ht="13.2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7"/>
        <v>0</v>
      </c>
    </row>
    <row r="96" spans="2:41" ht="13.2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7"/>
        <v>0</v>
      </c>
    </row>
    <row r="97" spans="2:41" ht="13.2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7"/>
        <v>0</v>
      </c>
    </row>
    <row r="98" spans="2:41" ht="13.2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7"/>
        <v>0</v>
      </c>
    </row>
    <row r="99" spans="2:41" ht="13.2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7"/>
        <v>0</v>
      </c>
    </row>
    <row r="100" spans="2:41" ht="13.2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7"/>
        <v>0</v>
      </c>
    </row>
    <row r="101" spans="2:41" ht="13.2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7"/>
        <v>0</v>
      </c>
    </row>
    <row r="102" spans="2:41" ht="13.2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7"/>
        <v>0</v>
      </c>
    </row>
    <row r="103" spans="2:41" ht="13.2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7"/>
        <v>0</v>
      </c>
    </row>
    <row r="104" spans="2:41" ht="13.2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7"/>
        <v>0</v>
      </c>
    </row>
    <row r="105" spans="2:41" ht="13.2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7"/>
        <v>0</v>
      </c>
    </row>
    <row r="106" spans="2:41" ht="13.2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7"/>
        <v>0</v>
      </c>
    </row>
    <row r="107" spans="2:41" ht="13.2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7"/>
        <v>0</v>
      </c>
    </row>
    <row r="108" spans="2:41" ht="13.2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7"/>
        <v>0</v>
      </c>
    </row>
    <row r="109" spans="2:41" ht="13.2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7"/>
        <v>0</v>
      </c>
    </row>
    <row r="110" spans="2:41" ht="13.2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7"/>
        <v>0</v>
      </c>
    </row>
    <row r="111" spans="2:41" ht="13.2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7"/>
        <v>0</v>
      </c>
    </row>
    <row r="112" spans="2:41" ht="13.2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7"/>
        <v>0</v>
      </c>
    </row>
    <row r="113" spans="2:41" ht="13.2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7"/>
        <v>0</v>
      </c>
    </row>
    <row r="114" spans="2:41" ht="13.2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7"/>
        <v>0</v>
      </c>
    </row>
    <row r="115" spans="2:41" ht="13.2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7"/>
        <v>0</v>
      </c>
    </row>
    <row r="116" spans="2:41" ht="13.2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G116" s="1">
        <v>52749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7"/>
        <v>0</v>
      </c>
    </row>
    <row r="117" spans="2:41" ht="13.2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7"/>
        <v>0</v>
      </c>
    </row>
    <row r="118" spans="2:41" ht="13.2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7"/>
        <v>0</v>
      </c>
    </row>
    <row r="119" spans="2:41" ht="13.2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7"/>
        <v>0</v>
      </c>
    </row>
    <row r="120" spans="2:41" ht="13.2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X120" s="9" t="s">
        <v>114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7"/>
        <v>0</v>
      </c>
    </row>
    <row r="121" spans="2:41" ht="13.2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7"/>
        <v>0</v>
      </c>
    </row>
    <row r="122" spans="2:41" ht="13.2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7"/>
        <v>0</v>
      </c>
    </row>
    <row r="123" spans="2:41" ht="13.2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7"/>
        <v>0</v>
      </c>
    </row>
    <row r="124" spans="2:41" ht="13.2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7"/>
        <v>0</v>
      </c>
    </row>
    <row r="125" spans="2:41" ht="13.2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7"/>
        <v>0</v>
      </c>
    </row>
    <row r="126" spans="2:41" ht="13.2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7"/>
        <v>0</v>
      </c>
    </row>
    <row r="127" spans="2:41" ht="13.2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7"/>
        <v>0</v>
      </c>
    </row>
    <row r="128" spans="2:41" ht="13.2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7"/>
        <v>0</v>
      </c>
    </row>
    <row r="129" spans="2:41" ht="13.2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W129" s="9" t="s">
        <v>137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7"/>
        <v>0</v>
      </c>
    </row>
    <row r="130" spans="2:41" ht="13.2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7"/>
        <v>0</v>
      </c>
    </row>
    <row r="131" spans="2:41" ht="13.2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7"/>
        <v>0</v>
      </c>
    </row>
    <row r="132" spans="2:41" ht="13.2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7"/>
        <v>0</v>
      </c>
    </row>
    <row r="133" spans="2:41" ht="13.2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7"/>
        <v>0</v>
      </c>
    </row>
    <row r="134" spans="2:41" ht="13.2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7"/>
        <v>0</v>
      </c>
    </row>
    <row r="135" spans="2:41" ht="13.2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7"/>
        <v>0</v>
      </c>
    </row>
    <row r="136" spans="2:41" ht="13.2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7"/>
        <v>0</v>
      </c>
    </row>
    <row r="137" spans="2:41" ht="13.2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8">COUNTBLANK(B137:AN137)</f>
        <v>0</v>
      </c>
    </row>
    <row r="138" spans="2:41" ht="13.2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8"/>
        <v>0</v>
      </c>
    </row>
    <row r="139" spans="2:41" ht="13.2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8"/>
        <v>0</v>
      </c>
    </row>
    <row r="140" spans="2:41" ht="13.2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8"/>
        <v>0</v>
      </c>
    </row>
    <row r="141" spans="2:41" ht="13.2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8"/>
        <v>0</v>
      </c>
    </row>
    <row r="142" spans="2:41" ht="13.2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8"/>
        <v>0</v>
      </c>
    </row>
    <row r="143" spans="2:41" ht="13.2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8"/>
        <v>0</v>
      </c>
    </row>
    <row r="144" spans="2:41" ht="13.2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8"/>
        <v>0</v>
      </c>
    </row>
    <row r="145" spans="2:41" ht="13.2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8"/>
        <v>0</v>
      </c>
    </row>
    <row r="146" spans="2:41" ht="13.2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8"/>
        <v>0</v>
      </c>
    </row>
    <row r="147" spans="2:41" ht="13.2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8"/>
        <v>0</v>
      </c>
    </row>
    <row r="148" spans="2:41" ht="13.2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8"/>
        <v>0</v>
      </c>
    </row>
    <row r="149" spans="2:41" ht="13.2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8"/>
        <v>0</v>
      </c>
    </row>
    <row r="150" spans="2:41" ht="13.2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8"/>
        <v>0</v>
      </c>
    </row>
    <row r="151" spans="2:41" ht="13.2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8"/>
        <v>0</v>
      </c>
    </row>
    <row r="152" spans="2:41" ht="13.2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8"/>
        <v>0</v>
      </c>
    </row>
    <row r="153" spans="2:41" ht="13.2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8"/>
        <v>0</v>
      </c>
    </row>
    <row r="154" spans="2:41" ht="13.2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8"/>
        <v>0</v>
      </c>
    </row>
    <row r="155" spans="2:41" ht="13.2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8"/>
        <v>0</v>
      </c>
    </row>
    <row r="156" spans="2:41" ht="13.2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8"/>
        <v>0</v>
      </c>
    </row>
    <row r="157" spans="2:41" ht="13.2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8"/>
        <v>0</v>
      </c>
    </row>
    <row r="158" spans="2:41" ht="13.2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8"/>
        <v>0</v>
      </c>
    </row>
    <row r="159" spans="2:41" ht="13.2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8"/>
        <v>0</v>
      </c>
    </row>
    <row r="160" spans="2:41" ht="13.2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8"/>
        <v>0</v>
      </c>
    </row>
    <row r="161" spans="2:41" ht="13.2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8"/>
        <v>0</v>
      </c>
    </row>
    <row r="162" spans="2:41" ht="13.2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8"/>
        <v>0</v>
      </c>
    </row>
    <row r="163" spans="2:41" ht="13.2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8"/>
        <v>0</v>
      </c>
    </row>
    <row r="164" spans="2:41" ht="13.2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8"/>
        <v>0</v>
      </c>
    </row>
    <row r="165" spans="2:41" ht="13.2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8"/>
        <v>0</v>
      </c>
    </row>
    <row r="166" spans="2:41" ht="13.2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8"/>
        <v>0</v>
      </c>
    </row>
    <row r="167" spans="2:41" ht="13.2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8"/>
        <v>0</v>
      </c>
    </row>
    <row r="168" spans="2:41" ht="13.2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8"/>
        <v>0</v>
      </c>
    </row>
    <row r="169" spans="2:41" ht="13.2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8"/>
        <v>0</v>
      </c>
    </row>
    <row r="170" spans="2:41" ht="13.2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8"/>
        <v>0</v>
      </c>
    </row>
    <row r="171" spans="2:41" ht="13.2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8"/>
        <v>0</v>
      </c>
    </row>
    <row r="172" spans="2:41" ht="13.2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8"/>
        <v>0</v>
      </c>
    </row>
    <row r="173" spans="2:41" ht="13.2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8"/>
        <v>0</v>
      </c>
    </row>
    <row r="174" spans="2:41" ht="13.2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8"/>
        <v>0</v>
      </c>
    </row>
    <row r="175" spans="2:41" ht="13.2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8"/>
        <v>0</v>
      </c>
    </row>
    <row r="176" spans="2:41" ht="13.2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8"/>
        <v>0</v>
      </c>
    </row>
    <row r="177" spans="2:41" ht="13.2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8"/>
        <v>0</v>
      </c>
    </row>
    <row r="178" spans="2:41" ht="13.2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8"/>
        <v>0</v>
      </c>
    </row>
    <row r="179" spans="2:41" ht="13.2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8"/>
        <v>0</v>
      </c>
    </row>
    <row r="180" spans="2:41" ht="13.2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8"/>
        <v>0</v>
      </c>
    </row>
    <row r="181" spans="2:41" ht="13.2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8"/>
        <v>0</v>
      </c>
    </row>
    <row r="182" spans="2:41" ht="13.2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8"/>
        <v>0</v>
      </c>
    </row>
    <row r="183" spans="2:41" ht="13.2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8"/>
        <v>0</v>
      </c>
    </row>
    <row r="184" spans="2:41" ht="13.2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8"/>
        <v>0</v>
      </c>
    </row>
    <row r="185" spans="2:41" ht="13.2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8"/>
        <v>0</v>
      </c>
    </row>
    <row r="186" spans="2:41" ht="13.2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8"/>
        <v>0</v>
      </c>
    </row>
    <row r="187" spans="2:41" ht="13.2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8"/>
        <v>0</v>
      </c>
    </row>
    <row r="188" spans="2:41" ht="13.2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8"/>
        <v>0</v>
      </c>
    </row>
    <row r="189" spans="2:41" ht="13.2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8"/>
        <v>0</v>
      </c>
    </row>
    <row r="190" spans="2:41" ht="13.2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8"/>
        <v>0</v>
      </c>
    </row>
    <row r="191" spans="2:41" ht="13.2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8"/>
        <v>0</v>
      </c>
    </row>
    <row r="192" spans="2:41" ht="13.2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8"/>
        <v>0</v>
      </c>
    </row>
    <row r="193" spans="2:41" ht="13.2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8"/>
        <v>0</v>
      </c>
    </row>
    <row r="194" spans="2:41" ht="13.2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8"/>
        <v>0</v>
      </c>
    </row>
    <row r="195" spans="2:41" ht="13.2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8"/>
        <v>0</v>
      </c>
    </row>
    <row r="196" spans="2:41" ht="13.2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8"/>
        <v>0</v>
      </c>
    </row>
    <row r="197" spans="2:41" ht="13.2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8"/>
        <v>0</v>
      </c>
    </row>
    <row r="198" spans="2:41" ht="13.2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8"/>
        <v>0</v>
      </c>
    </row>
    <row r="199" spans="2:41" ht="13.2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8"/>
        <v>0</v>
      </c>
    </row>
    <row r="200" spans="2:41" ht="13.2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8"/>
        <v>0</v>
      </c>
    </row>
    <row r="201" spans="2:41" ht="13.2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9">COUNTBLANK(B201:AN201)</f>
        <v>0</v>
      </c>
    </row>
    <row r="202" spans="2:41" ht="13.2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9"/>
        <v>0</v>
      </c>
    </row>
    <row r="203" spans="2:41" ht="13.2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9"/>
        <v>0</v>
      </c>
    </row>
    <row r="204" spans="2:41" ht="13.2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9"/>
        <v>0</v>
      </c>
    </row>
    <row r="205" spans="2:41" ht="13.2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9"/>
        <v>0</v>
      </c>
    </row>
    <row r="206" spans="2:41" ht="13.2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9"/>
        <v>0</v>
      </c>
    </row>
    <row r="207" spans="2:41" ht="13.2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9"/>
        <v>0</v>
      </c>
    </row>
    <row r="208" spans="2:41" ht="13.2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9"/>
        <v>0</v>
      </c>
    </row>
    <row r="209" spans="2:41" ht="13.2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9"/>
        <v>0</v>
      </c>
    </row>
    <row r="210" spans="2:41" ht="13.2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9"/>
        <v>0</v>
      </c>
    </row>
    <row r="211" spans="2:41" ht="13.2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G211" s="1">
        <v>52749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9"/>
        <v>0</v>
      </c>
    </row>
    <row r="212" spans="2:41" ht="13.2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9"/>
        <v>0</v>
      </c>
    </row>
    <row r="213" spans="2:41" ht="13.2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9"/>
        <v>0</v>
      </c>
    </row>
    <row r="214" spans="2:41" ht="13.2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9"/>
        <v>0</v>
      </c>
    </row>
    <row r="215" spans="2:41" ht="13.2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9"/>
        <v>0</v>
      </c>
    </row>
    <row r="216" spans="2:41" ht="13.2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9"/>
        <v>0</v>
      </c>
    </row>
    <row r="217" spans="2:41" ht="13.2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9"/>
        <v>0</v>
      </c>
    </row>
    <row r="218" spans="2:41" ht="13.2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9"/>
        <v>0</v>
      </c>
    </row>
    <row r="219" spans="2:41" ht="13.2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9"/>
        <v>0</v>
      </c>
    </row>
    <row r="220" spans="2:41" ht="13.2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9"/>
        <v>0</v>
      </c>
    </row>
    <row r="221" spans="2:41" ht="13.2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9"/>
        <v>0</v>
      </c>
    </row>
    <row r="222" spans="2:41" ht="13.2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9"/>
        <v>0</v>
      </c>
    </row>
    <row r="223" spans="2:41" ht="13.2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9"/>
        <v>0</v>
      </c>
    </row>
    <row r="224" spans="2:41" ht="13.2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9"/>
        <v>0</v>
      </c>
    </row>
    <row r="225" spans="2:41" ht="13.2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9"/>
        <v>0</v>
      </c>
    </row>
    <row r="226" spans="2:41" ht="13.2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9"/>
        <v>0</v>
      </c>
    </row>
    <row r="227" spans="2:41" ht="13.2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9"/>
        <v>0</v>
      </c>
    </row>
    <row r="228" spans="2:41" ht="13.2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9"/>
        <v>0</v>
      </c>
    </row>
    <row r="229" spans="2:41" ht="13.2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9"/>
        <v>0</v>
      </c>
    </row>
    <row r="230" spans="2:41" ht="13.2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9"/>
        <v>0</v>
      </c>
    </row>
    <row r="231" spans="2:41" ht="13.2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9"/>
        <v>0</v>
      </c>
    </row>
    <row r="232" spans="2:41" ht="13.2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9"/>
        <v>0</v>
      </c>
    </row>
    <row r="233" spans="2:41" ht="13.2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9"/>
        <v>0</v>
      </c>
    </row>
    <row r="234" spans="2:41" ht="13.2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9"/>
        <v>0</v>
      </c>
    </row>
    <row r="235" spans="2:41" ht="13.2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9"/>
        <v>0</v>
      </c>
    </row>
    <row r="236" spans="2:41" ht="13.2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9"/>
        <v>0</v>
      </c>
    </row>
    <row r="237" spans="2:41" ht="13.2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9"/>
        <v>0</v>
      </c>
    </row>
    <row r="238" spans="2:41" ht="13.2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W238" s="9" t="s">
        <v>121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9"/>
        <v>0</v>
      </c>
    </row>
    <row r="239" spans="2:41" ht="13.2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9"/>
        <v>0</v>
      </c>
    </row>
    <row r="240" spans="2:41" ht="13.2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9"/>
        <v>0</v>
      </c>
    </row>
    <row r="241" spans="2:41" ht="13.2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9"/>
        <v>0</v>
      </c>
    </row>
    <row r="242" spans="2:41" ht="13.2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9"/>
        <v>0</v>
      </c>
    </row>
    <row r="243" spans="2:41" ht="13.2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9"/>
        <v>0</v>
      </c>
    </row>
    <row r="244" spans="2:41" ht="13.2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9"/>
        <v>0</v>
      </c>
    </row>
    <row r="245" spans="2:41" ht="13.2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9"/>
        <v>0</v>
      </c>
    </row>
    <row r="246" spans="2:41" ht="13.2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9"/>
        <v>0</v>
      </c>
    </row>
    <row r="247" spans="2:41" ht="13.2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9"/>
        <v>0</v>
      </c>
    </row>
    <row r="248" spans="2:41" ht="13.2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9"/>
        <v>0</v>
      </c>
    </row>
    <row r="249" spans="2:41" ht="13.2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9"/>
        <v>0</v>
      </c>
    </row>
    <row r="250" spans="2:41" ht="13.2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9"/>
        <v>0</v>
      </c>
    </row>
    <row r="251" spans="2:41" ht="13.2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9"/>
        <v>0</v>
      </c>
    </row>
    <row r="252" spans="2:41" ht="13.2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9"/>
        <v>0</v>
      </c>
    </row>
    <row r="253" spans="2:41" ht="13.2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9"/>
        <v>0</v>
      </c>
    </row>
    <row r="254" spans="2:41" ht="13.2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9"/>
        <v>0</v>
      </c>
    </row>
    <row r="255" spans="2:41" ht="13.2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9"/>
        <v>0</v>
      </c>
    </row>
    <row r="256" spans="2:41" ht="13.2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9"/>
        <v>0</v>
      </c>
    </row>
    <row r="257" spans="2:41" ht="13.2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9"/>
        <v>0</v>
      </c>
    </row>
    <row r="258" spans="2:41" ht="13.2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9"/>
        <v>0</v>
      </c>
    </row>
    <row r="259" spans="2:41" ht="13.2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9"/>
        <v>0</v>
      </c>
    </row>
    <row r="260" spans="2:41" ht="13.2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9"/>
        <v>0</v>
      </c>
    </row>
    <row r="261" spans="2:41" ht="13.2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9"/>
        <v>0</v>
      </c>
    </row>
    <row r="262" spans="2:41" ht="13.2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9"/>
        <v>0</v>
      </c>
    </row>
    <row r="263" spans="2:41" ht="13.2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9"/>
        <v>0</v>
      </c>
    </row>
    <row r="264" spans="2:41" ht="13.2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9"/>
        <v>0</v>
      </c>
    </row>
    <row r="265" spans="2:41" ht="13.2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10">COUNTBLANK(B265:AN265)</f>
        <v>0</v>
      </c>
    </row>
    <row r="266" spans="2:41" ht="13.2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10"/>
        <v>0</v>
      </c>
    </row>
    <row r="267" spans="2:41" ht="13.2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10"/>
        <v>0</v>
      </c>
    </row>
    <row r="268" spans="2:41" ht="13.2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10"/>
        <v>0</v>
      </c>
    </row>
    <row r="269" spans="2:41" ht="13.2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10"/>
        <v>0</v>
      </c>
    </row>
    <row r="270" spans="2:41" ht="13.2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10"/>
        <v>0</v>
      </c>
    </row>
    <row r="271" spans="2:41" ht="13.2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10"/>
        <v>0</v>
      </c>
    </row>
    <row r="272" spans="2:41" ht="13.2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10"/>
        <v>0</v>
      </c>
    </row>
    <row r="273" spans="2:41" ht="13.2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10"/>
        <v>0</v>
      </c>
    </row>
    <row r="274" spans="2:41" ht="13.2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10"/>
        <v>0</v>
      </c>
    </row>
    <row r="275" spans="2:41" ht="13.2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10"/>
        <v>0</v>
      </c>
    </row>
    <row r="276" spans="2:41" ht="13.2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10"/>
        <v>0</v>
      </c>
    </row>
    <row r="277" spans="2:41" ht="13.2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10"/>
        <v>0</v>
      </c>
    </row>
    <row r="278" spans="2:41" ht="13.2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10"/>
        <v>0</v>
      </c>
    </row>
    <row r="279" spans="2:41" ht="13.2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10"/>
        <v>0</v>
      </c>
    </row>
    <row r="280" spans="2:41" ht="13.2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10"/>
        <v>0</v>
      </c>
    </row>
    <row r="281" spans="2:41" ht="13.2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10"/>
        <v>0</v>
      </c>
    </row>
    <row r="282" spans="2:41" ht="13.2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10"/>
        <v>0</v>
      </c>
    </row>
    <row r="283" spans="2:41" ht="13.2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10"/>
        <v>0</v>
      </c>
    </row>
    <row r="284" spans="2:41" ht="13.2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10"/>
        <v>0</v>
      </c>
    </row>
    <row r="285" spans="2:41" ht="13.2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10"/>
        <v>0</v>
      </c>
    </row>
    <row r="286" spans="2:41" ht="13.2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10"/>
        <v>0</v>
      </c>
    </row>
    <row r="287" spans="2:41" ht="13.2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10"/>
        <v>0</v>
      </c>
    </row>
    <row r="288" spans="2:41" ht="13.2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10"/>
        <v>0</v>
      </c>
    </row>
    <row r="289" spans="2:41" ht="13.2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10"/>
        <v>0</v>
      </c>
    </row>
    <row r="290" spans="2:41" ht="13.2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10"/>
        <v>0</v>
      </c>
    </row>
    <row r="291" spans="2:41" ht="13.2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10"/>
        <v>0</v>
      </c>
    </row>
    <row r="292" spans="2:41" ht="13.2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10"/>
        <v>0</v>
      </c>
    </row>
    <row r="293" spans="2:41" ht="13.2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10"/>
        <v>0</v>
      </c>
    </row>
    <row r="294" spans="2:41" ht="13.2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10"/>
        <v>0</v>
      </c>
    </row>
    <row r="295" spans="2:41" ht="13.2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10"/>
        <v>0</v>
      </c>
    </row>
    <row r="296" spans="2:41" ht="13.2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10"/>
        <v>0</v>
      </c>
    </row>
    <row r="297" spans="2:41" ht="13.2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10"/>
        <v>0</v>
      </c>
    </row>
    <row r="298" spans="2:41" ht="13.2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10"/>
        <v>0</v>
      </c>
    </row>
    <row r="299" spans="2:41" ht="13.2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10"/>
        <v>0</v>
      </c>
    </row>
    <row r="300" spans="2:41" ht="13.2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10"/>
        <v>0</v>
      </c>
    </row>
    <row r="301" spans="2:41" ht="13.2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10"/>
        <v>0</v>
      </c>
    </row>
    <row r="302" spans="2:41" ht="13.2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10"/>
        <v>0</v>
      </c>
    </row>
    <row r="303" spans="2:41" ht="13.2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10"/>
        <v>0</v>
      </c>
    </row>
    <row r="304" spans="2:41" ht="13.2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10"/>
        <v>0</v>
      </c>
    </row>
    <row r="305" spans="2:41" ht="13.2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10"/>
        <v>0</v>
      </c>
    </row>
    <row r="306" spans="2:41" ht="13.2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10"/>
        <v>0</v>
      </c>
    </row>
    <row r="307" spans="2:41" ht="13.2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10"/>
        <v>0</v>
      </c>
    </row>
    <row r="308" spans="2:41" ht="13.2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G308" s="1">
        <v>52749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10"/>
        <v>0</v>
      </c>
    </row>
    <row r="309" spans="2:41" ht="13.2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10"/>
        <v>0</v>
      </c>
    </row>
    <row r="310" spans="2:41" ht="13.2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10"/>
        <v>0</v>
      </c>
    </row>
    <row r="311" spans="2:41" ht="13.2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10"/>
        <v>0</v>
      </c>
    </row>
    <row r="312" spans="2:41" ht="13.2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10"/>
        <v>0</v>
      </c>
    </row>
    <row r="313" spans="2:41" ht="13.2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10"/>
        <v>0</v>
      </c>
    </row>
    <row r="314" spans="2:41" ht="13.2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10"/>
        <v>0</v>
      </c>
    </row>
    <row r="315" spans="2:41" ht="13.2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10"/>
        <v>0</v>
      </c>
    </row>
    <row r="316" spans="2:41" ht="13.2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10"/>
        <v>0</v>
      </c>
    </row>
    <row r="317" spans="2:41" ht="13.2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10"/>
        <v>0</v>
      </c>
    </row>
    <row r="318" spans="2:41" ht="13.2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10"/>
        <v>0</v>
      </c>
    </row>
    <row r="319" spans="2:41" ht="13.2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10"/>
        <v>0</v>
      </c>
    </row>
    <row r="320" spans="2:41" ht="13.2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10"/>
        <v>0</v>
      </c>
    </row>
    <row r="321" spans="2:41" ht="13.2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10"/>
        <v>0</v>
      </c>
    </row>
    <row r="322" spans="2:41" ht="13.2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10"/>
        <v>0</v>
      </c>
    </row>
    <row r="323" spans="2:41" ht="13.2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10"/>
        <v>0</v>
      </c>
    </row>
    <row r="324" spans="2:41" ht="13.2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10"/>
        <v>0</v>
      </c>
    </row>
    <row r="325" spans="2:41" ht="13.2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10"/>
        <v>0</v>
      </c>
    </row>
    <row r="326" spans="2:41" ht="13.2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10"/>
        <v>0</v>
      </c>
    </row>
    <row r="327" spans="2:41" ht="13.2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10"/>
        <v>0</v>
      </c>
    </row>
    <row r="328" spans="2:41" ht="13.2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10"/>
        <v>0</v>
      </c>
    </row>
    <row r="329" spans="2:41" ht="13.2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11">COUNTBLANK(B329:AN329)</f>
        <v>0</v>
      </c>
    </row>
    <row r="330" spans="2:41" ht="13.2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11"/>
        <v>0</v>
      </c>
    </row>
    <row r="331" spans="2:41" ht="13.2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11"/>
        <v>0</v>
      </c>
    </row>
    <row r="332" spans="2:41" ht="13.2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11"/>
        <v>0</v>
      </c>
    </row>
    <row r="333" spans="2:41" ht="13.2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11"/>
        <v>0</v>
      </c>
    </row>
    <row r="334" spans="2:41" ht="13.2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11"/>
        <v>0</v>
      </c>
    </row>
    <row r="335" spans="2:41" ht="13.2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11"/>
        <v>0</v>
      </c>
    </row>
    <row r="336" spans="2:41" ht="13.2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11"/>
        <v>0</v>
      </c>
    </row>
    <row r="337" spans="2:41" ht="13.2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11"/>
        <v>0</v>
      </c>
    </row>
    <row r="338" spans="2:41" ht="13.2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11"/>
        <v>0</v>
      </c>
    </row>
    <row r="339" spans="2:41" ht="13.2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11"/>
        <v>0</v>
      </c>
    </row>
    <row r="340" spans="2:41" ht="13.2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11"/>
        <v>0</v>
      </c>
    </row>
    <row r="341" spans="2:41" ht="13.2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11"/>
        <v>0</v>
      </c>
    </row>
    <row r="342" spans="2:41" ht="13.2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11"/>
        <v>0</v>
      </c>
    </row>
    <row r="343" spans="2:41" ht="13.2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11"/>
        <v>0</v>
      </c>
    </row>
    <row r="344" spans="2:41" ht="13.2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11"/>
        <v>0</v>
      </c>
    </row>
    <row r="345" spans="2:41" ht="13.2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11"/>
        <v>0</v>
      </c>
    </row>
    <row r="346" spans="2:41" ht="13.2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11"/>
        <v>0</v>
      </c>
    </row>
    <row r="347" spans="2:41" ht="13.2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11"/>
        <v>0</v>
      </c>
    </row>
    <row r="348" spans="2:41" ht="13.2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11"/>
        <v>0</v>
      </c>
    </row>
    <row r="349" spans="2:41" ht="13.2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11"/>
        <v>0</v>
      </c>
    </row>
    <row r="350" spans="2:41" ht="13.2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11"/>
        <v>0</v>
      </c>
    </row>
    <row r="351" spans="2:41" ht="13.2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11"/>
        <v>0</v>
      </c>
    </row>
    <row r="352" spans="2:41" ht="13.2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11"/>
        <v>0</v>
      </c>
    </row>
    <row r="353" spans="2:41" ht="13.2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11"/>
        <v>0</v>
      </c>
    </row>
    <row r="354" spans="2:41" ht="13.2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11"/>
        <v>0</v>
      </c>
    </row>
    <row r="355" spans="2:41" ht="13.2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11"/>
        <v>0</v>
      </c>
    </row>
    <row r="356" spans="2:41" ht="13.2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11"/>
        <v>0</v>
      </c>
    </row>
    <row r="357" spans="2:41" ht="13.2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11"/>
        <v>0</v>
      </c>
    </row>
    <row r="358" spans="2:41" ht="13.2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11"/>
        <v>0</v>
      </c>
    </row>
    <row r="359" spans="2:41" ht="13.2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11"/>
        <v>0</v>
      </c>
    </row>
    <row r="360" spans="2:41" ht="13.2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11"/>
        <v>0</v>
      </c>
    </row>
    <row r="361" spans="2:41" ht="13.2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11"/>
        <v>0</v>
      </c>
    </row>
    <row r="362" spans="2:41" ht="13.2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11"/>
        <v>0</v>
      </c>
    </row>
    <row r="363" spans="2:41" ht="13.2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11"/>
        <v>0</v>
      </c>
    </row>
    <row r="364" spans="2:41" ht="13.2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11"/>
        <v>0</v>
      </c>
    </row>
    <row r="365" spans="2:41" ht="13.2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11"/>
        <v>0</v>
      </c>
    </row>
    <row r="366" spans="2:41" ht="13.2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11"/>
        <v>0</v>
      </c>
    </row>
    <row r="367" spans="2:41" ht="13.2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11"/>
        <v>0</v>
      </c>
    </row>
    <row r="368" spans="2:41" ht="13.2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11"/>
        <v>0</v>
      </c>
    </row>
    <row r="369" spans="2:41" ht="13.2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11"/>
        <v>0</v>
      </c>
    </row>
    <row r="370" spans="2:41" ht="13.2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11"/>
        <v>0</v>
      </c>
    </row>
    <row r="371" spans="2:41" ht="13.2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11"/>
        <v>0</v>
      </c>
    </row>
    <row r="372" spans="2:41" ht="13.2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11"/>
        <v>0</v>
      </c>
    </row>
    <row r="373" spans="2:41" ht="13.2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11"/>
        <v>0</v>
      </c>
    </row>
    <row r="374" spans="2:41" ht="13.2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11"/>
        <v>0</v>
      </c>
    </row>
    <row r="375" spans="2:41" ht="13.2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11"/>
        <v>0</v>
      </c>
    </row>
    <row r="376" spans="2:41" ht="13.2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11"/>
        <v>0</v>
      </c>
    </row>
    <row r="377" spans="2:41" ht="13.2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11"/>
        <v>0</v>
      </c>
    </row>
    <row r="378" spans="2:41" ht="13.2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11"/>
        <v>0</v>
      </c>
    </row>
    <row r="379" spans="2:41" ht="13.2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11"/>
        <v>0</v>
      </c>
    </row>
    <row r="380" spans="2:41" ht="13.2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11"/>
        <v>0</v>
      </c>
    </row>
    <row r="381" spans="2:41" ht="13.2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11"/>
        <v>0</v>
      </c>
    </row>
    <row r="382" spans="2:41" ht="13.2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11"/>
        <v>0</v>
      </c>
    </row>
    <row r="383" spans="2:41" ht="13.2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11"/>
        <v>0</v>
      </c>
    </row>
    <row r="384" spans="2:41" ht="13.2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11"/>
        <v>0</v>
      </c>
    </row>
    <row r="385" spans="2:41" ht="13.2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11"/>
        <v>0</v>
      </c>
    </row>
    <row r="386" spans="2:41" ht="13.2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11"/>
        <v>0</v>
      </c>
    </row>
    <row r="387" spans="2:41" ht="13.2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11"/>
        <v>0</v>
      </c>
    </row>
    <row r="388" spans="2:41" ht="13.2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11"/>
        <v>0</v>
      </c>
    </row>
    <row r="389" spans="2:41" ht="13.2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G389" s="1">
        <v>52749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11"/>
        <v>0</v>
      </c>
    </row>
    <row r="390" spans="2:41" ht="13.2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11"/>
        <v>0</v>
      </c>
    </row>
    <row r="391" spans="2:41" ht="13.2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11"/>
        <v>0</v>
      </c>
    </row>
    <row r="392" spans="2:41" ht="13.2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11"/>
        <v>0</v>
      </c>
    </row>
    <row r="393" spans="2:41" ht="13.2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12">COUNTBLANK(B393:AN393)</f>
        <v>0</v>
      </c>
    </row>
    <row r="394" spans="2:41" ht="13.2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12"/>
        <v>0</v>
      </c>
    </row>
    <row r="395" spans="2:41" ht="13.2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12"/>
        <v>0</v>
      </c>
    </row>
    <row r="396" spans="2:41" ht="13.2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12"/>
        <v>0</v>
      </c>
    </row>
    <row r="397" spans="2:41" ht="13.2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12"/>
        <v>0</v>
      </c>
    </row>
    <row r="398" spans="2:41" ht="13.2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12"/>
        <v>0</v>
      </c>
    </row>
    <row r="399" spans="2:41" ht="13.2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12"/>
        <v>0</v>
      </c>
    </row>
    <row r="400" spans="2:41" ht="13.2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12"/>
        <v>0</v>
      </c>
    </row>
    <row r="401" spans="2:41" ht="13.2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12"/>
        <v>0</v>
      </c>
    </row>
    <row r="402" spans="2:41" ht="13.2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12"/>
        <v>0</v>
      </c>
    </row>
    <row r="403" spans="2:41" ht="13.2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12"/>
        <v>0</v>
      </c>
    </row>
    <row r="404" spans="2:41" ht="13.2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12"/>
        <v>0</v>
      </c>
    </row>
    <row r="405" spans="2:41" ht="13.2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12"/>
        <v>0</v>
      </c>
    </row>
    <row r="406" spans="2:41" ht="13.2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12"/>
        <v>0</v>
      </c>
    </row>
    <row r="407" spans="2:41" ht="13.2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12"/>
        <v>0</v>
      </c>
    </row>
    <row r="408" spans="2:41" ht="13.2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12"/>
        <v>0</v>
      </c>
    </row>
    <row r="409" spans="2:41" ht="13.2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12"/>
        <v>0</v>
      </c>
    </row>
    <row r="410" spans="2:41" ht="13.2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12"/>
        <v>0</v>
      </c>
    </row>
    <row r="411" spans="2:41" ht="13.2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12"/>
        <v>0</v>
      </c>
    </row>
    <row r="412" spans="2:41" ht="13.2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12"/>
        <v>0</v>
      </c>
    </row>
    <row r="413" spans="2:41" ht="13.2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12"/>
        <v>0</v>
      </c>
    </row>
    <row r="414" spans="2:41" ht="13.2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12"/>
        <v>0</v>
      </c>
    </row>
    <row r="415" spans="2:41" ht="13.2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12"/>
        <v>0</v>
      </c>
    </row>
    <row r="416" spans="2:41" ht="13.2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12"/>
        <v>0</v>
      </c>
    </row>
    <row r="417" spans="2:41" ht="13.2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12"/>
        <v>0</v>
      </c>
    </row>
    <row r="418" spans="2:41" ht="13.2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12"/>
        <v>0</v>
      </c>
    </row>
    <row r="419" spans="2:41" ht="13.2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12"/>
        <v>0</v>
      </c>
    </row>
    <row r="420" spans="2:41" ht="13.2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12"/>
        <v>0</v>
      </c>
    </row>
    <row r="421" spans="2:41" ht="13.2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12"/>
        <v>0</v>
      </c>
    </row>
    <row r="422" spans="2:41" ht="13.2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12"/>
        <v>0</v>
      </c>
    </row>
    <row r="423" spans="2:41" ht="13.2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12"/>
        <v>0</v>
      </c>
    </row>
    <row r="424" spans="2:41" ht="13.2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12"/>
        <v>0</v>
      </c>
    </row>
    <row r="425" spans="2:41" ht="13.2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12"/>
        <v>0</v>
      </c>
    </row>
    <row r="426" spans="2:41" ht="13.2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12"/>
        <v>0</v>
      </c>
    </row>
    <row r="427" spans="2:41" ht="13.2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12"/>
        <v>0</v>
      </c>
    </row>
    <row r="428" spans="2:41" ht="13.2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12"/>
        <v>0</v>
      </c>
    </row>
    <row r="429" spans="2:41" ht="13.2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12"/>
        <v>0</v>
      </c>
    </row>
    <row r="430" spans="2:41" ht="13.2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12"/>
        <v>0</v>
      </c>
    </row>
    <row r="431" spans="2:41" ht="13.2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12"/>
        <v>0</v>
      </c>
    </row>
    <row r="432" spans="2:41" ht="13.2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12"/>
        <v>0</v>
      </c>
    </row>
    <row r="433" spans="2:41" ht="13.2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12"/>
        <v>0</v>
      </c>
    </row>
    <row r="434" spans="2:41" ht="13.2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12"/>
        <v>0</v>
      </c>
    </row>
    <row r="435" spans="2:41" ht="13.2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12"/>
        <v>0</v>
      </c>
    </row>
    <row r="436" spans="2:41" ht="13.2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12"/>
        <v>0</v>
      </c>
    </row>
    <row r="437" spans="2:41" ht="13.2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12"/>
        <v>0</v>
      </c>
    </row>
    <row r="438" spans="2:41" ht="13.2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12"/>
        <v>0</v>
      </c>
    </row>
    <row r="439" spans="2:41" ht="13.2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12"/>
        <v>0</v>
      </c>
    </row>
    <row r="440" spans="2:41" ht="13.2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12"/>
        <v>0</v>
      </c>
    </row>
    <row r="441" spans="2:41" ht="13.2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12"/>
        <v>0</v>
      </c>
    </row>
    <row r="442" spans="2:41" ht="13.2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12"/>
        <v>0</v>
      </c>
    </row>
    <row r="443" spans="2:41" ht="13.2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12"/>
        <v>0</v>
      </c>
    </row>
    <row r="444" spans="2:41" ht="13.2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12"/>
        <v>0</v>
      </c>
    </row>
    <row r="445" spans="2:41" ht="13.2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12"/>
        <v>0</v>
      </c>
    </row>
    <row r="446" spans="2:41" ht="13.2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12"/>
        <v>0</v>
      </c>
    </row>
    <row r="447" spans="2:41" ht="13.2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12"/>
        <v>0</v>
      </c>
    </row>
    <row r="448" spans="2:41" ht="13.2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12"/>
        <v>0</v>
      </c>
    </row>
    <row r="449" spans="2:41" ht="13.2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12"/>
        <v>0</v>
      </c>
    </row>
    <row r="450" spans="2:41" ht="13.2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12"/>
        <v>0</v>
      </c>
    </row>
    <row r="451" spans="2:41" ht="13.2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12"/>
        <v>0</v>
      </c>
    </row>
    <row r="452" spans="2:41" ht="13.2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12"/>
        <v>0</v>
      </c>
    </row>
    <row r="453" spans="2:41" ht="13.2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12"/>
        <v>0</v>
      </c>
    </row>
    <row r="454" spans="2:41" ht="13.2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12"/>
        <v>0</v>
      </c>
    </row>
    <row r="455" spans="2:41" ht="13.2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12"/>
        <v>0</v>
      </c>
    </row>
    <row r="456" spans="2:41" ht="13.2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12"/>
        <v>0</v>
      </c>
    </row>
    <row r="457" spans="2:41" ht="13.2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13">COUNTBLANK(B457:AN457)</f>
        <v>0</v>
      </c>
    </row>
    <row r="458" spans="2:41" ht="13.2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13"/>
        <v>0</v>
      </c>
    </row>
    <row r="459" spans="2:41" ht="13.2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13"/>
        <v>0</v>
      </c>
    </row>
    <row r="460" spans="2:41" ht="13.2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13"/>
        <v>0</v>
      </c>
    </row>
    <row r="461" spans="2:41" ht="13.2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13"/>
        <v>0</v>
      </c>
    </row>
    <row r="462" spans="2:41" ht="13.2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13"/>
        <v>0</v>
      </c>
    </row>
    <row r="463" spans="2:41" ht="13.2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13"/>
        <v>0</v>
      </c>
    </row>
    <row r="464" spans="2:41" ht="13.2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13"/>
        <v>0</v>
      </c>
    </row>
    <row r="465" spans="2:41" ht="13.2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13"/>
        <v>0</v>
      </c>
    </row>
    <row r="466" spans="2:41" ht="13.2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13"/>
        <v>0</v>
      </c>
    </row>
    <row r="467" spans="2:41" ht="13.2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13"/>
        <v>0</v>
      </c>
    </row>
    <row r="468" spans="2:41" ht="13.2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13"/>
        <v>0</v>
      </c>
    </row>
    <row r="469" spans="2:41" ht="13.2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13"/>
        <v>0</v>
      </c>
    </row>
    <row r="470" spans="2:41" ht="13.2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13"/>
        <v>0</v>
      </c>
    </row>
    <row r="471" spans="2:41" ht="13.2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13"/>
        <v>0</v>
      </c>
    </row>
    <row r="472" spans="2:41" ht="13.2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13"/>
        <v>0</v>
      </c>
    </row>
    <row r="473" spans="2:41" ht="13.2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13"/>
        <v>0</v>
      </c>
    </row>
    <row r="474" spans="2:41" ht="13.2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13"/>
        <v>0</v>
      </c>
    </row>
    <row r="475" spans="2:41" ht="13.2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13"/>
        <v>0</v>
      </c>
    </row>
    <row r="476" spans="2:41" ht="13.2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13"/>
        <v>0</v>
      </c>
    </row>
    <row r="477" spans="2:41" ht="13.2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H477" s="1">
        <v>6775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13"/>
        <v>0</v>
      </c>
    </row>
    <row r="478" spans="2:41" ht="13.2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13"/>
        <v>0</v>
      </c>
    </row>
    <row r="479" spans="2:41" ht="13.2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13"/>
        <v>0</v>
      </c>
    </row>
    <row r="480" spans="2:41" ht="13.2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13"/>
        <v>0</v>
      </c>
    </row>
    <row r="481" spans="2:41" ht="13.2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13"/>
        <v>0</v>
      </c>
    </row>
    <row r="482" spans="2:41" ht="13.2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13"/>
        <v>0</v>
      </c>
    </row>
    <row r="483" spans="2:41" ht="13.2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13"/>
        <v>0</v>
      </c>
    </row>
    <row r="484" spans="2:41" ht="13.2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13"/>
        <v>0</v>
      </c>
    </row>
    <row r="485" spans="2:41" ht="13.2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13"/>
        <v>0</v>
      </c>
    </row>
    <row r="486" spans="2:41" ht="13.2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13"/>
        <v>0</v>
      </c>
    </row>
    <row r="487" spans="2:41" ht="13.2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13"/>
        <v>0</v>
      </c>
    </row>
    <row r="488" spans="2:41" ht="13.2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13"/>
        <v>0</v>
      </c>
    </row>
    <row r="489" spans="2:41" ht="13.2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13"/>
        <v>0</v>
      </c>
    </row>
    <row r="490" spans="2:41" ht="13.2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13"/>
        <v>0</v>
      </c>
    </row>
    <row r="491" spans="2:41" ht="13.2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13"/>
        <v>0</v>
      </c>
    </row>
    <row r="492" spans="2:41" ht="13.2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13"/>
        <v>0</v>
      </c>
    </row>
    <row r="493" spans="2:41" ht="13.2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13"/>
        <v>0</v>
      </c>
    </row>
    <row r="494" spans="2:41" ht="13.2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13"/>
        <v>0</v>
      </c>
    </row>
    <row r="495" spans="2:41" ht="13.2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13"/>
        <v>0</v>
      </c>
    </row>
    <row r="496" spans="2:41" ht="13.2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13"/>
        <v>0</v>
      </c>
    </row>
    <row r="497" spans="2:41" ht="13.2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13"/>
        <v>0</v>
      </c>
    </row>
    <row r="498" spans="2:41" ht="13.2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13"/>
        <v>0</v>
      </c>
    </row>
    <row r="499" spans="2:41" ht="13.2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13"/>
        <v>0</v>
      </c>
    </row>
    <row r="500" spans="2:41" ht="13.2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13"/>
        <v>0</v>
      </c>
    </row>
    <row r="501" spans="2:41" ht="13.2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13"/>
        <v>0</v>
      </c>
    </row>
    <row r="502" spans="2:41" ht="13.2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13"/>
        <v>0</v>
      </c>
    </row>
    <row r="503" spans="2:41" ht="13.2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13"/>
        <v>0</v>
      </c>
    </row>
    <row r="504" spans="2:41" ht="13.2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13"/>
        <v>0</v>
      </c>
    </row>
    <row r="505" spans="2:41" ht="13.2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13"/>
        <v>0</v>
      </c>
    </row>
    <row r="506" spans="2:41" ht="13.2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13"/>
        <v>0</v>
      </c>
    </row>
    <row r="507" spans="2:41" ht="13.2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13"/>
        <v>0</v>
      </c>
    </row>
    <row r="508" spans="2:41" ht="13.2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13"/>
        <v>0</v>
      </c>
    </row>
    <row r="509" spans="2:41" ht="13.2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13"/>
        <v>0</v>
      </c>
    </row>
    <row r="510" spans="2:41" ht="13.2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13"/>
        <v>0</v>
      </c>
    </row>
    <row r="511" spans="2:41" ht="13.2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13"/>
        <v>0</v>
      </c>
    </row>
    <row r="512" spans="2:41" ht="13.2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13"/>
        <v>0</v>
      </c>
    </row>
    <row r="513" spans="2:41" ht="13.2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13"/>
        <v>0</v>
      </c>
    </row>
    <row r="514" spans="2:41" ht="13.2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13"/>
        <v>0</v>
      </c>
    </row>
    <row r="515" spans="2:41" ht="13.2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13"/>
        <v>0</v>
      </c>
    </row>
    <row r="516" spans="2:41" ht="13.2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13"/>
        <v>0</v>
      </c>
    </row>
    <row r="517" spans="2:41" ht="13.2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13"/>
        <v>0</v>
      </c>
    </row>
    <row r="518" spans="2:41" ht="13.2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13"/>
        <v>0</v>
      </c>
    </row>
    <row r="519" spans="2:41" ht="13.2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13"/>
        <v>0</v>
      </c>
    </row>
    <row r="520" spans="2:41" ht="13.2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13"/>
        <v>0</v>
      </c>
    </row>
    <row r="521" spans="2:41" ht="13.2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14">COUNTBLANK(B521:AN521)</f>
        <v>0</v>
      </c>
    </row>
    <row r="522" spans="2:41" ht="13.2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14"/>
        <v>0</v>
      </c>
    </row>
    <row r="523" spans="2:41" ht="13.2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14"/>
        <v>0</v>
      </c>
    </row>
    <row r="524" spans="2:41" ht="13.2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14"/>
        <v>0</v>
      </c>
    </row>
    <row r="525" spans="2:41" ht="13.2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14"/>
        <v>0</v>
      </c>
    </row>
    <row r="526" spans="2:41" ht="13.2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14"/>
        <v>0</v>
      </c>
    </row>
    <row r="527" spans="2:41" ht="13.2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14"/>
        <v>0</v>
      </c>
    </row>
    <row r="528" spans="2:41" ht="13.2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14"/>
        <v>0</v>
      </c>
    </row>
    <row r="529" spans="2:41" ht="13.2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14"/>
        <v>0</v>
      </c>
    </row>
    <row r="530" spans="2:41" ht="13.2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14"/>
        <v>0</v>
      </c>
    </row>
    <row r="531" spans="2:41" ht="13.2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14"/>
        <v>0</v>
      </c>
    </row>
    <row r="532" spans="2:41" ht="13.2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14"/>
        <v>0</v>
      </c>
    </row>
    <row r="533" spans="2:41" ht="13.2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14"/>
        <v>0</v>
      </c>
    </row>
    <row r="534" spans="2:41" ht="13.2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14"/>
        <v>0</v>
      </c>
    </row>
    <row r="535" spans="2:41" ht="13.2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14"/>
        <v>0</v>
      </c>
    </row>
    <row r="536" spans="2:41" ht="13.2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14"/>
        <v>0</v>
      </c>
    </row>
    <row r="537" spans="2:41" ht="13.2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14"/>
        <v>0</v>
      </c>
    </row>
    <row r="538" spans="2:41" ht="13.2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14"/>
        <v>0</v>
      </c>
    </row>
    <row r="539" spans="2:41" ht="13.2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14"/>
        <v>0</v>
      </c>
    </row>
    <row r="540" spans="2:41" ht="13.2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14"/>
        <v>0</v>
      </c>
    </row>
    <row r="541" spans="2:41" ht="13.2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14"/>
        <v>0</v>
      </c>
    </row>
    <row r="542" spans="2:41" ht="13.2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14"/>
        <v>0</v>
      </c>
    </row>
    <row r="543" spans="2:41" ht="13.2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14"/>
        <v>0</v>
      </c>
    </row>
    <row r="544" spans="2:41" ht="13.2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14"/>
        <v>0</v>
      </c>
    </row>
    <row r="545" spans="2:41" ht="13.2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14"/>
        <v>0</v>
      </c>
    </row>
    <row r="546" spans="2:41" ht="13.2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14"/>
        <v>0</v>
      </c>
    </row>
    <row r="547" spans="2:41" ht="13.2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14"/>
        <v>0</v>
      </c>
    </row>
    <row r="548" spans="2:41" ht="13.2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14"/>
        <v>0</v>
      </c>
    </row>
    <row r="549" spans="2:41" ht="13.2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14"/>
        <v>0</v>
      </c>
    </row>
    <row r="550" spans="2:41" ht="13.2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14"/>
        <v>0</v>
      </c>
    </row>
    <row r="551" spans="2:41" ht="13.2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14"/>
        <v>0</v>
      </c>
    </row>
    <row r="552" spans="2:41" ht="13.2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14"/>
        <v>0</v>
      </c>
    </row>
    <row r="553" spans="2:41" ht="13.2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14"/>
        <v>0</v>
      </c>
    </row>
    <row r="554" spans="2:41" ht="13.2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14"/>
        <v>0</v>
      </c>
    </row>
    <row r="555" spans="2:41" ht="13.2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14"/>
        <v>0</v>
      </c>
    </row>
    <row r="556" spans="2:41" ht="13.2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14"/>
        <v>0</v>
      </c>
    </row>
    <row r="557" spans="2:41" ht="13.2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14"/>
        <v>0</v>
      </c>
    </row>
    <row r="558" spans="2:41" ht="13.2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14"/>
        <v>0</v>
      </c>
    </row>
    <row r="559" spans="2:41" ht="13.2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14"/>
        <v>0</v>
      </c>
    </row>
    <row r="560" spans="2:41" ht="13.2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14"/>
        <v>0</v>
      </c>
    </row>
    <row r="561" spans="2:41" ht="13.2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14"/>
        <v>0</v>
      </c>
    </row>
    <row r="562" spans="2:41" ht="13.2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I562" s="9">
        <v>6750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14"/>
        <v>0</v>
      </c>
    </row>
    <row r="563" spans="2:41" ht="13.2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14"/>
        <v>0</v>
      </c>
    </row>
    <row r="564" spans="2:41" ht="13.2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14"/>
        <v>0</v>
      </c>
    </row>
    <row r="565" spans="2:41" ht="13.2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14"/>
        <v>0</v>
      </c>
    </row>
    <row r="566" spans="2:41" ht="13.2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14"/>
        <v>0</v>
      </c>
    </row>
    <row r="567" spans="2:41" ht="13.2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14"/>
        <v>0</v>
      </c>
    </row>
    <row r="568" spans="2:41" ht="13.2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14"/>
        <v>0</v>
      </c>
    </row>
    <row r="569" spans="2:41" ht="13.2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14"/>
        <v>0</v>
      </c>
    </row>
    <row r="570" spans="2:41" ht="13.2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14"/>
        <v>0</v>
      </c>
    </row>
    <row r="571" spans="2:41" ht="13.2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14"/>
        <v>0</v>
      </c>
    </row>
    <row r="572" spans="2:41" ht="13.2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14"/>
        <v>0</v>
      </c>
    </row>
    <row r="573" spans="2:41" ht="13.2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14"/>
        <v>0</v>
      </c>
    </row>
    <row r="574" spans="2:41" ht="13.2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14"/>
        <v>0</v>
      </c>
    </row>
    <row r="575" spans="2:41" ht="13.2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14"/>
        <v>0</v>
      </c>
    </row>
    <row r="576" spans="2:41" ht="13.2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14"/>
        <v>0</v>
      </c>
    </row>
    <row r="577" spans="2:41" ht="13.2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14"/>
        <v>0</v>
      </c>
    </row>
    <row r="578" spans="2:41" ht="13.2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14"/>
        <v>0</v>
      </c>
    </row>
    <row r="579" spans="2:41" ht="13.2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14"/>
        <v>0</v>
      </c>
    </row>
    <row r="580" spans="2:41" ht="13.2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14"/>
        <v>0</v>
      </c>
    </row>
    <row r="581" spans="2:41" ht="13.2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14"/>
        <v>0</v>
      </c>
    </row>
    <row r="582" spans="2:41" ht="13.2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14"/>
        <v>0</v>
      </c>
    </row>
    <row r="583" spans="2:41" ht="13.2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14"/>
        <v>0</v>
      </c>
    </row>
    <row r="584" spans="2:41" ht="13.2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14"/>
        <v>0</v>
      </c>
    </row>
    <row r="585" spans="2:41" ht="13.2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15">COUNTBLANK(B585:AN585)</f>
        <v>0</v>
      </c>
    </row>
    <row r="586" spans="2:41" ht="13.2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15"/>
        <v>0</v>
      </c>
    </row>
    <row r="587" spans="2:41" ht="13.2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15"/>
        <v>0</v>
      </c>
    </row>
    <row r="588" spans="2:41" ht="13.2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15"/>
        <v>0</v>
      </c>
    </row>
    <row r="589" spans="2:41" ht="13.2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15"/>
        <v>0</v>
      </c>
    </row>
    <row r="590" spans="2:41" ht="13.2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15"/>
        <v>0</v>
      </c>
    </row>
    <row r="591" spans="2:41" ht="13.2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15"/>
        <v>0</v>
      </c>
    </row>
    <row r="592" spans="2:41" ht="13.2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15"/>
        <v>0</v>
      </c>
    </row>
    <row r="593" spans="2:41" ht="13.2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15"/>
        <v>0</v>
      </c>
    </row>
    <row r="594" spans="2:41" ht="13.2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15"/>
        <v>0</v>
      </c>
    </row>
    <row r="595" spans="2:41" ht="13.2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15"/>
        <v>0</v>
      </c>
    </row>
    <row r="596" spans="2:41" ht="13.2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15"/>
        <v>0</v>
      </c>
    </row>
    <row r="597" spans="2:41" ht="13.2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15"/>
        <v>0</v>
      </c>
    </row>
    <row r="598" spans="2:41" ht="13.2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15"/>
        <v>0</v>
      </c>
    </row>
    <row r="599" spans="2:41" ht="13.2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15"/>
        <v>0</v>
      </c>
    </row>
    <row r="600" spans="2:41" ht="13.2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15"/>
        <v>0</v>
      </c>
    </row>
    <row r="601" spans="2:41" ht="13.2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15"/>
        <v>0</v>
      </c>
    </row>
    <row r="602" spans="2:41" ht="13.2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15"/>
        <v>0</v>
      </c>
    </row>
    <row r="603" spans="2:41" ht="13.2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15"/>
        <v>0</v>
      </c>
    </row>
    <row r="604" spans="2:41" ht="13.2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15"/>
        <v>0</v>
      </c>
    </row>
    <row r="605" spans="2:41" ht="13.2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15"/>
        <v>0</v>
      </c>
    </row>
    <row r="606" spans="2:41" ht="13.2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15"/>
        <v>0</v>
      </c>
    </row>
    <row r="607" spans="2:41" ht="13.2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15"/>
        <v>0</v>
      </c>
    </row>
    <row r="608" spans="2:41" ht="13.2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15"/>
        <v>0</v>
      </c>
    </row>
    <row r="609" spans="2:41" ht="13.2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15"/>
        <v>0</v>
      </c>
    </row>
    <row r="610" spans="2:41" ht="13.2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15"/>
        <v>0</v>
      </c>
    </row>
    <row r="611" spans="2:41" ht="13.2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15"/>
        <v>0</v>
      </c>
    </row>
    <row r="612" spans="2:41" ht="13.2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15"/>
        <v>0</v>
      </c>
    </row>
    <row r="613" spans="2:41" ht="13.2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15"/>
        <v>0</v>
      </c>
    </row>
    <row r="614" spans="2:41" ht="13.2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15"/>
        <v>0</v>
      </c>
    </row>
    <row r="615" spans="2:41" ht="13.2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15"/>
        <v>0</v>
      </c>
    </row>
    <row r="616" spans="2:41" ht="13.2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15"/>
        <v>0</v>
      </c>
    </row>
    <row r="617" spans="2:41" ht="13.2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15"/>
        <v>0</v>
      </c>
    </row>
    <row r="618" spans="2:41" ht="13.2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15"/>
        <v>0</v>
      </c>
    </row>
    <row r="619" spans="2:41" ht="13.2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15"/>
        <v>0</v>
      </c>
    </row>
    <row r="620" spans="2:41" ht="13.2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15"/>
        <v>0</v>
      </c>
    </row>
    <row r="621" spans="2:41" ht="13.2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15"/>
        <v>0</v>
      </c>
    </row>
    <row r="622" spans="2:41" ht="13.2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15"/>
        <v>0</v>
      </c>
    </row>
    <row r="623" spans="2:41" ht="13.2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15"/>
        <v>0</v>
      </c>
    </row>
    <row r="624" spans="2:41" ht="13.2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15"/>
        <v>0</v>
      </c>
    </row>
    <row r="625" spans="2:41" ht="13.2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15"/>
        <v>0</v>
      </c>
    </row>
    <row r="626" spans="2:41" ht="13.2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15"/>
        <v>0</v>
      </c>
    </row>
    <row r="627" spans="2:41" ht="13.2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15"/>
        <v>0</v>
      </c>
    </row>
    <row r="628" spans="2:41" ht="13.2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15"/>
        <v>0</v>
      </c>
    </row>
    <row r="629" spans="2:41" ht="13.2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15"/>
        <v>0</v>
      </c>
    </row>
    <row r="630" spans="2:41" ht="13.2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15"/>
        <v>0</v>
      </c>
    </row>
    <row r="631" spans="2:41" ht="13.2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15"/>
        <v>0</v>
      </c>
    </row>
    <row r="632" spans="2:41" ht="13.2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15"/>
        <v>0</v>
      </c>
    </row>
    <row r="633" spans="2:41" ht="13.2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15"/>
        <v>0</v>
      </c>
    </row>
    <row r="634" spans="2:41" ht="13.2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15"/>
        <v>0</v>
      </c>
    </row>
    <row r="635" spans="2:41" ht="13.2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15"/>
        <v>0</v>
      </c>
    </row>
    <row r="636" spans="2:41" ht="13.2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15"/>
        <v>0</v>
      </c>
    </row>
    <row r="637" spans="2:41" ht="13.2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15"/>
        <v>0</v>
      </c>
    </row>
    <row r="638" spans="2:41" ht="13.2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15"/>
        <v>0</v>
      </c>
    </row>
    <row r="639" spans="2:41" ht="13.2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15"/>
        <v>0</v>
      </c>
    </row>
    <row r="640" spans="2:41" ht="13.2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15"/>
        <v>0</v>
      </c>
    </row>
    <row r="641" spans="2:41" ht="13.2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15"/>
        <v>0</v>
      </c>
    </row>
    <row r="642" spans="2:41" ht="13.2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15"/>
        <v>0</v>
      </c>
    </row>
    <row r="643" spans="2:41" ht="13.2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15"/>
        <v>0</v>
      </c>
    </row>
    <row r="644" spans="2:41" ht="13.2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15"/>
        <v>0</v>
      </c>
    </row>
    <row r="645" spans="2:41" ht="13.2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15"/>
        <v>0</v>
      </c>
    </row>
    <row r="646" spans="2:41" ht="13.2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15"/>
        <v>0</v>
      </c>
    </row>
    <row r="647" spans="2:41" ht="13.2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15"/>
        <v>0</v>
      </c>
    </row>
    <row r="648" spans="2:41" ht="13.2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15"/>
        <v>0</v>
      </c>
    </row>
    <row r="649" spans="2:41" ht="13.2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6">COUNTBLANK(B649:AN649)</f>
        <v>0</v>
      </c>
    </row>
    <row r="650" spans="2:41" ht="13.2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6"/>
        <v>0</v>
      </c>
    </row>
    <row r="651" spans="2:41" ht="13.2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6"/>
        <v>0</v>
      </c>
    </row>
    <row r="652" spans="2:41" ht="13.2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6"/>
        <v>0</v>
      </c>
    </row>
    <row r="653" spans="2:41" ht="13.2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6"/>
        <v>0</v>
      </c>
    </row>
    <row r="654" spans="2:41" ht="13.2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6"/>
        <v>0</v>
      </c>
    </row>
    <row r="655" spans="2:41" ht="13.2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6"/>
        <v>0</v>
      </c>
    </row>
    <row r="656" spans="2:41" ht="13.2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6"/>
        <v>0</v>
      </c>
    </row>
    <row r="657" spans="2:41" ht="13.2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6"/>
        <v>0</v>
      </c>
    </row>
    <row r="658" spans="2:41" ht="13.2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6"/>
        <v>0</v>
      </c>
    </row>
    <row r="659" spans="2:41" ht="13.2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6"/>
        <v>0</v>
      </c>
    </row>
    <row r="660" spans="2:41" ht="13.2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6"/>
        <v>0</v>
      </c>
    </row>
    <row r="661" spans="2:41" ht="13.2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6"/>
        <v>0</v>
      </c>
    </row>
    <row r="662" spans="2:41" ht="13.2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6"/>
        <v>0</v>
      </c>
    </row>
    <row r="663" spans="2:41" ht="13.2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6"/>
        <v>0</v>
      </c>
    </row>
    <row r="664" spans="2:41" ht="13.2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6"/>
        <v>0</v>
      </c>
    </row>
    <row r="665" spans="2:41" ht="13.2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6"/>
        <v>0</v>
      </c>
    </row>
    <row r="666" spans="2:41" ht="13.2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6"/>
        <v>0</v>
      </c>
    </row>
    <row r="667" spans="2:41" ht="13.2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6"/>
        <v>0</v>
      </c>
    </row>
    <row r="668" spans="2:41" ht="13.2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6"/>
        <v>0</v>
      </c>
    </row>
    <row r="669" spans="2:41" ht="13.2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6"/>
        <v>0</v>
      </c>
    </row>
    <row r="670" spans="2:41" ht="13.2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6"/>
        <v>0</v>
      </c>
    </row>
    <row r="671" spans="2:41" ht="13.2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6"/>
        <v>0</v>
      </c>
    </row>
    <row r="672" spans="2:41" ht="13.2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6"/>
        <v>0</v>
      </c>
    </row>
    <row r="673" spans="2:41" ht="13.2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6"/>
        <v>0</v>
      </c>
    </row>
    <row r="674" spans="2:41" ht="13.2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6"/>
        <v>0</v>
      </c>
    </row>
    <row r="675" spans="2:41" ht="13.2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6"/>
        <v>0</v>
      </c>
    </row>
    <row r="676" spans="2:41" ht="13.2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6"/>
        <v>0</v>
      </c>
    </row>
    <row r="677" spans="2:41" ht="13.2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6"/>
        <v>0</v>
      </c>
    </row>
    <row r="678" spans="2:41" ht="13.2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6"/>
        <v>0</v>
      </c>
    </row>
    <row r="679" spans="2:41" ht="13.2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6"/>
        <v>0</v>
      </c>
    </row>
    <row r="680" spans="2:41" ht="13.2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6"/>
        <v>0</v>
      </c>
    </row>
    <row r="681" spans="2:41" ht="13.2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6"/>
        <v>0</v>
      </c>
    </row>
    <row r="682" spans="2:41" ht="13.2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6"/>
        <v>0</v>
      </c>
    </row>
    <row r="683" spans="2:41" ht="13.2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6"/>
        <v>0</v>
      </c>
    </row>
    <row r="684" spans="2:41" ht="13.2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6"/>
        <v>0</v>
      </c>
    </row>
    <row r="685" spans="2:41" ht="13.2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6"/>
        <v>0</v>
      </c>
    </row>
    <row r="686" spans="2:41" ht="13.2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6"/>
        <v>0</v>
      </c>
    </row>
    <row r="687" spans="2:41" ht="13.2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6"/>
        <v>0</v>
      </c>
    </row>
    <row r="688" spans="2:41" ht="13.2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6"/>
        <v>0</v>
      </c>
    </row>
    <row r="689" spans="2:41" ht="13.2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6"/>
        <v>0</v>
      </c>
    </row>
    <row r="690" spans="2:41" ht="13.2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6"/>
        <v>0</v>
      </c>
    </row>
    <row r="691" spans="2:41" ht="13.2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6"/>
        <v>0</v>
      </c>
    </row>
    <row r="692" spans="2:41" ht="13.2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6"/>
        <v>0</v>
      </c>
    </row>
    <row r="693" spans="2:41" ht="13.2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6"/>
        <v>0</v>
      </c>
    </row>
    <row r="694" spans="2:41" ht="13.2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6"/>
        <v>0</v>
      </c>
    </row>
    <row r="695" spans="2:41" ht="13.2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6"/>
        <v>0</v>
      </c>
    </row>
    <row r="696" spans="2:41" ht="13.2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6"/>
        <v>0</v>
      </c>
    </row>
    <row r="697" spans="2:41" ht="13.2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6"/>
        <v>0</v>
      </c>
    </row>
    <row r="698" spans="2:41" ht="13.2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6"/>
        <v>0</v>
      </c>
    </row>
    <row r="699" spans="2:41" ht="13.2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6"/>
        <v>0</v>
      </c>
    </row>
    <row r="700" spans="2:41" ht="13.2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6"/>
        <v>0</v>
      </c>
    </row>
    <row r="701" spans="2:41" ht="13.2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6"/>
        <v>0</v>
      </c>
    </row>
    <row r="702" spans="2:41" ht="13.2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6"/>
        <v>0</v>
      </c>
    </row>
    <row r="703" spans="2:41" ht="13.2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6"/>
        <v>0</v>
      </c>
    </row>
    <row r="704" spans="2:41" ht="13.2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6"/>
        <v>0</v>
      </c>
    </row>
    <row r="705" spans="2:41" ht="13.2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6"/>
        <v>0</v>
      </c>
    </row>
    <row r="706" spans="2:41" ht="13.2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6"/>
        <v>0</v>
      </c>
    </row>
    <row r="707" spans="2:41" ht="13.2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6"/>
        <v>0</v>
      </c>
    </row>
    <row r="708" spans="2:41" ht="13.2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6"/>
        <v>0</v>
      </c>
    </row>
    <row r="709" spans="2:41" ht="13.2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6"/>
        <v>0</v>
      </c>
    </row>
    <row r="710" spans="2:41" ht="13.2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6"/>
        <v>0</v>
      </c>
    </row>
    <row r="711" spans="2:41" ht="13.2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6"/>
        <v>0</v>
      </c>
    </row>
    <row r="712" spans="2:41" ht="13.2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6"/>
        <v>0</v>
      </c>
    </row>
    <row r="713" spans="2:41" ht="13.2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7">COUNTBLANK(B713:AN713)</f>
        <v>0</v>
      </c>
    </row>
    <row r="714" spans="2:41" ht="13.2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7"/>
        <v>0</v>
      </c>
    </row>
    <row r="715" spans="2:41" ht="13.2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7"/>
        <v>0</v>
      </c>
    </row>
    <row r="716" spans="2:41" ht="13.2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7"/>
        <v>0</v>
      </c>
    </row>
    <row r="717" spans="2:41" ht="13.2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7"/>
        <v>0</v>
      </c>
    </row>
    <row r="718" spans="2:41" ht="13.2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7"/>
        <v>0</v>
      </c>
    </row>
    <row r="719" spans="2:41" ht="13.2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7"/>
        <v>0</v>
      </c>
    </row>
    <row r="720" spans="2:41" ht="13.2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7"/>
        <v>0</v>
      </c>
    </row>
    <row r="721" spans="2:41" ht="13.2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7"/>
        <v>0</v>
      </c>
    </row>
    <row r="722" spans="2:41" ht="13.2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7"/>
        <v>0</v>
      </c>
    </row>
    <row r="723" spans="2:41" ht="13.2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7"/>
        <v>0</v>
      </c>
    </row>
    <row r="724" spans="2:41" ht="13.2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7"/>
        <v>0</v>
      </c>
    </row>
    <row r="725" spans="2:41" ht="13.2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7"/>
        <v>0</v>
      </c>
    </row>
    <row r="726" spans="2:41" ht="13.2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7"/>
        <v>0</v>
      </c>
    </row>
    <row r="727" spans="2:41" ht="13.2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7"/>
        <v>0</v>
      </c>
    </row>
    <row r="728" spans="2:41" ht="13.2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7"/>
        <v>0</v>
      </c>
    </row>
    <row r="729" spans="2:41" ht="13.2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7"/>
        <v>0</v>
      </c>
    </row>
    <row r="730" spans="2:41" ht="13.2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7"/>
        <v>0</v>
      </c>
    </row>
    <row r="731" spans="2:41" ht="13.2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7"/>
        <v>0</v>
      </c>
    </row>
    <row r="732" spans="2:41" ht="13.2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7"/>
        <v>0</v>
      </c>
    </row>
    <row r="733" spans="2:41" ht="13.2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7"/>
        <v>0</v>
      </c>
    </row>
    <row r="734" spans="2:41" ht="13.2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7"/>
        <v>0</v>
      </c>
    </row>
    <row r="735" spans="2:41" ht="13.2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7"/>
        <v>0</v>
      </c>
    </row>
    <row r="736" spans="2:41" ht="13.2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7"/>
        <v>0</v>
      </c>
    </row>
    <row r="737" spans="2:41" ht="13.2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7"/>
        <v>0</v>
      </c>
    </row>
    <row r="738" spans="2:41" ht="13.2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7"/>
        <v>0</v>
      </c>
    </row>
    <row r="739" spans="2:41" ht="13.2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7"/>
        <v>0</v>
      </c>
    </row>
    <row r="740" spans="2:41" ht="13.2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7"/>
        <v>0</v>
      </c>
    </row>
    <row r="741" spans="2:41" ht="13.2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7"/>
        <v>0</v>
      </c>
    </row>
    <row r="742" spans="2:41" ht="13.2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7"/>
        <v>0</v>
      </c>
    </row>
    <row r="743" spans="2:41" ht="13.2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7"/>
        <v>0</v>
      </c>
    </row>
    <row r="744" spans="2:41" ht="13.2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7"/>
        <v>0</v>
      </c>
    </row>
    <row r="745" spans="2:41" ht="13.2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7"/>
        <v>0</v>
      </c>
    </row>
    <row r="746" spans="2:41" ht="13.2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7"/>
        <v>0</v>
      </c>
    </row>
    <row r="747" spans="2:41" ht="13.2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7"/>
        <v>0</v>
      </c>
    </row>
    <row r="748" spans="2:41" ht="13.2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7"/>
        <v>0</v>
      </c>
    </row>
    <row r="749" spans="2:41" ht="13.2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7"/>
        <v>0</v>
      </c>
    </row>
    <row r="750" spans="2:41" ht="13.2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7"/>
        <v>0</v>
      </c>
    </row>
    <row r="751" spans="2:41" ht="13.2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7"/>
        <v>0</v>
      </c>
    </row>
    <row r="752" spans="2:41" ht="13.2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7"/>
        <v>0</v>
      </c>
    </row>
    <row r="753" spans="2:41" ht="13.2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7"/>
        <v>0</v>
      </c>
    </row>
    <row r="754" spans="2:41" ht="13.2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7"/>
        <v>0</v>
      </c>
    </row>
    <row r="755" spans="2:41" ht="13.2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7"/>
        <v>0</v>
      </c>
    </row>
    <row r="756" spans="2:41" ht="13.2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7"/>
        <v>0</v>
      </c>
    </row>
    <row r="757" spans="2:41" ht="13.2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7"/>
        <v>0</v>
      </c>
    </row>
    <row r="758" spans="2:41" ht="13.2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7"/>
        <v>0</v>
      </c>
    </row>
    <row r="759" spans="2:41" ht="13.2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7"/>
        <v>0</v>
      </c>
    </row>
    <row r="760" spans="2:41" ht="13.2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7"/>
        <v>0</v>
      </c>
    </row>
    <row r="761" spans="2:41" ht="13.2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7"/>
        <v>0</v>
      </c>
    </row>
    <row r="762" spans="2:41" ht="13.2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7"/>
        <v>0</v>
      </c>
    </row>
    <row r="763" spans="2:41" ht="13.2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7"/>
        <v>0</v>
      </c>
    </row>
    <row r="764" spans="2:41" ht="13.2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7"/>
        <v>0</v>
      </c>
    </row>
    <row r="765" spans="2:41" ht="13.2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7"/>
        <v>0</v>
      </c>
    </row>
    <row r="766" spans="2:41" ht="13.2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7"/>
        <v>0</v>
      </c>
    </row>
    <row r="767" spans="2:41" ht="13.2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7"/>
        <v>0</v>
      </c>
    </row>
    <row r="768" spans="2:41" ht="13.2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3.2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7"/>
        <v>0</v>
      </c>
    </row>
    <row r="770" spans="2:41" ht="13.2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7"/>
        <v>0</v>
      </c>
    </row>
    <row r="771" spans="2:41" ht="13.2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7"/>
        <v>0</v>
      </c>
    </row>
    <row r="772" spans="2:41" ht="13.2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7"/>
        <v>0</v>
      </c>
    </row>
    <row r="773" spans="2:41" ht="13.2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7"/>
        <v>0</v>
      </c>
    </row>
    <row r="774" spans="2:41" ht="13.2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7"/>
        <v>0</v>
      </c>
    </row>
    <row r="775" spans="2:41" ht="13.2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7"/>
        <v>0</v>
      </c>
    </row>
    <row r="776" spans="2:41" ht="13.2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7"/>
        <v>0</v>
      </c>
    </row>
    <row r="777" spans="2:41" ht="13.2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8">COUNTBLANK(B777:AN777)</f>
        <v>0</v>
      </c>
    </row>
    <row r="778" spans="2:41" ht="13.2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8"/>
        <v>0</v>
      </c>
    </row>
    <row r="779" spans="2:41" ht="13.2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8"/>
        <v>0</v>
      </c>
    </row>
    <row r="780" spans="2:41" ht="13.2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8"/>
        <v>0</v>
      </c>
    </row>
    <row r="781" spans="2:41" ht="13.2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8"/>
        <v>0</v>
      </c>
    </row>
    <row r="782" spans="2:41" ht="13.2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8"/>
        <v>0</v>
      </c>
    </row>
    <row r="783" spans="2:41" ht="13.2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8"/>
        <v>0</v>
      </c>
    </row>
    <row r="784" spans="2:41" ht="13.2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8"/>
        <v>0</v>
      </c>
    </row>
    <row r="785" spans="2:41" ht="13.2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8"/>
        <v>0</v>
      </c>
    </row>
    <row r="786" spans="2:41" ht="13.2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8"/>
        <v>0</v>
      </c>
    </row>
    <row r="787" spans="2:41" ht="13.2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8"/>
        <v>0</v>
      </c>
    </row>
    <row r="788" spans="2:41" ht="13.2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8"/>
        <v>0</v>
      </c>
    </row>
    <row r="789" spans="2:41" ht="13.2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8"/>
        <v>0</v>
      </c>
    </row>
    <row r="790" spans="2:41" ht="13.2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8"/>
        <v>0</v>
      </c>
    </row>
    <row r="791" spans="2:41" ht="13.2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8"/>
        <v>0</v>
      </c>
    </row>
    <row r="792" spans="2:41" ht="13.2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8"/>
        <v>0</v>
      </c>
    </row>
    <row r="793" spans="2:41" ht="13.2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8"/>
        <v>0</v>
      </c>
    </row>
    <row r="794" spans="2:41" ht="13.2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8"/>
        <v>0</v>
      </c>
    </row>
    <row r="795" spans="2:41" ht="13.2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8"/>
        <v>0</v>
      </c>
    </row>
    <row r="796" spans="2:41" ht="13.2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8"/>
        <v>0</v>
      </c>
    </row>
    <row r="797" spans="2:41" ht="13.2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8"/>
        <v>0</v>
      </c>
    </row>
    <row r="798" spans="2:41" ht="13.2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8"/>
        <v>0</v>
      </c>
    </row>
    <row r="799" spans="2:41" ht="13.2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8"/>
        <v>0</v>
      </c>
    </row>
    <row r="800" spans="2:41" ht="13.2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8"/>
        <v>0</v>
      </c>
    </row>
    <row r="801" spans="2:41" ht="13.2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8"/>
        <v>0</v>
      </c>
    </row>
    <row r="802" spans="2:41" ht="13.2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8"/>
        <v>0</v>
      </c>
    </row>
    <row r="803" spans="2:41" ht="13.2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8"/>
        <v>0</v>
      </c>
    </row>
    <row r="804" spans="2:41" ht="13.2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8"/>
        <v>0</v>
      </c>
    </row>
    <row r="805" spans="2:41" ht="13.2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8"/>
        <v>0</v>
      </c>
    </row>
    <row r="806" spans="2:41" ht="13.2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8"/>
        <v>0</v>
      </c>
    </row>
    <row r="807" spans="2:41" ht="13.2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8"/>
        <v>0</v>
      </c>
    </row>
    <row r="808" spans="2:41" ht="13.2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8"/>
        <v>0</v>
      </c>
    </row>
    <row r="809" spans="2:41" ht="13.2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8"/>
        <v>0</v>
      </c>
    </row>
    <row r="810" spans="2:41" ht="13.2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8"/>
        <v>0</v>
      </c>
    </row>
    <row r="811" spans="2:41" ht="13.2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8"/>
        <v>0</v>
      </c>
    </row>
    <row r="812" spans="2:41" ht="13.2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8"/>
        <v>0</v>
      </c>
    </row>
    <row r="813" spans="2:41" ht="13.2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8"/>
        <v>0</v>
      </c>
    </row>
    <row r="814" spans="2:41" ht="13.2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8"/>
        <v>0</v>
      </c>
    </row>
    <row r="815" spans="2:41" ht="13.2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8"/>
        <v>0</v>
      </c>
    </row>
    <row r="816" spans="2:41" ht="13.2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8"/>
        <v>0</v>
      </c>
    </row>
    <row r="817" spans="2:41" ht="13.2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8"/>
        <v>0</v>
      </c>
    </row>
    <row r="818" spans="2:41" ht="13.2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8"/>
        <v>0</v>
      </c>
    </row>
    <row r="819" spans="2:41" ht="13.2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8"/>
        <v>0</v>
      </c>
    </row>
    <row r="820" spans="2:41" ht="13.2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8"/>
        <v>0</v>
      </c>
    </row>
    <row r="821" spans="2:41" ht="13.2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8"/>
        <v>0</v>
      </c>
    </row>
    <row r="822" spans="2:41" ht="13.2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8"/>
        <v>0</v>
      </c>
    </row>
    <row r="823" spans="2:41" ht="13.2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8"/>
        <v>0</v>
      </c>
    </row>
    <row r="824" spans="2:41" ht="13.2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8"/>
        <v>0</v>
      </c>
    </row>
    <row r="825" spans="2:41" ht="13.2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8"/>
        <v>0</v>
      </c>
    </row>
    <row r="826" spans="2:41" ht="13.2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8"/>
        <v>0</v>
      </c>
    </row>
    <row r="827" spans="2:41" ht="13.2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8"/>
        <v>0</v>
      </c>
    </row>
    <row r="828" spans="2:41" ht="13.2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8"/>
        <v>0</v>
      </c>
    </row>
    <row r="829" spans="2:41" ht="13.2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8"/>
        <v>0</v>
      </c>
    </row>
    <row r="830" spans="2:41" ht="13.2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8"/>
        <v>0</v>
      </c>
    </row>
    <row r="831" spans="2:41" ht="13.2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8"/>
        <v>0</v>
      </c>
    </row>
    <row r="832" spans="2:41" ht="13.2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8"/>
        <v>0</v>
      </c>
    </row>
    <row r="833" spans="2:41" ht="13.2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8"/>
        <v>0</v>
      </c>
    </row>
    <row r="834" spans="2:41" ht="13.2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8"/>
        <v>0</v>
      </c>
    </row>
    <row r="835" spans="2:41" ht="13.2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8"/>
        <v>0</v>
      </c>
    </row>
    <row r="836" spans="2:41" ht="13.2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8"/>
        <v>0</v>
      </c>
    </row>
    <row r="837" spans="2:41" ht="13.2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8"/>
        <v>0</v>
      </c>
    </row>
    <row r="838" spans="2:41" ht="13.2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8"/>
        <v>0</v>
      </c>
    </row>
    <row r="839" spans="2:41" ht="13.2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8"/>
        <v>0</v>
      </c>
    </row>
    <row r="840" spans="2:41" ht="13.2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8"/>
        <v>0</v>
      </c>
    </row>
    <row r="841" spans="2:41" ht="13.2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9">COUNTBLANK(B841:AN841)</f>
        <v>0</v>
      </c>
    </row>
    <row r="842" spans="2:41" ht="13.2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9"/>
        <v>0</v>
      </c>
    </row>
    <row r="843" spans="2:41" ht="13.2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9"/>
        <v>0</v>
      </c>
    </row>
    <row r="844" spans="2:41" ht="13.2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9"/>
        <v>0</v>
      </c>
    </row>
    <row r="845" spans="2:41" ht="13.2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9"/>
        <v>0</v>
      </c>
    </row>
    <row r="846" spans="2:41" ht="13.2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9"/>
        <v>0</v>
      </c>
    </row>
    <row r="847" spans="2:41" ht="13.2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9"/>
        <v>0</v>
      </c>
    </row>
    <row r="848" spans="2:41" ht="13.2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9"/>
        <v>0</v>
      </c>
    </row>
    <row r="849" spans="2:41" ht="13.2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9"/>
        <v>0</v>
      </c>
    </row>
    <row r="850" spans="2:41" ht="13.2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9"/>
        <v>0</v>
      </c>
    </row>
    <row r="851" spans="2:41" ht="13.2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9"/>
        <v>0</v>
      </c>
    </row>
    <row r="852" spans="2:41" ht="13.2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9"/>
        <v>0</v>
      </c>
    </row>
    <row r="853" spans="2:41" ht="13.2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9"/>
        <v>0</v>
      </c>
    </row>
    <row r="854" spans="2:41" ht="13.2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9"/>
        <v>0</v>
      </c>
    </row>
    <row r="855" spans="2:41" ht="13.2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9"/>
        <v>0</v>
      </c>
    </row>
    <row r="856" spans="2:41" ht="13.2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9"/>
        <v>0</v>
      </c>
    </row>
    <row r="857" spans="2:41" ht="13.2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9"/>
        <v>0</v>
      </c>
    </row>
    <row r="858" spans="2:41" ht="13.2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9"/>
        <v>0</v>
      </c>
    </row>
    <row r="859" spans="2:41" ht="13.2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9"/>
        <v>0</v>
      </c>
    </row>
    <row r="860" spans="2:41" ht="13.2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9"/>
        <v>0</v>
      </c>
    </row>
    <row r="861" spans="2:41" ht="13.2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9"/>
        <v>0</v>
      </c>
    </row>
    <row r="862" spans="2:41" ht="13.2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9"/>
        <v>0</v>
      </c>
    </row>
    <row r="863" spans="2:41" ht="13.2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9"/>
        <v>0</v>
      </c>
    </row>
    <row r="864" spans="2:41" ht="13.2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9"/>
        <v>0</v>
      </c>
    </row>
    <row r="865" spans="2:41" ht="13.2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9"/>
        <v>0</v>
      </c>
    </row>
    <row r="866" spans="2:41" ht="13.2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9"/>
        <v>0</v>
      </c>
    </row>
    <row r="867" spans="2:41" ht="13.2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9"/>
        <v>0</v>
      </c>
    </row>
    <row r="868" spans="2:41" ht="13.2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9"/>
        <v>0</v>
      </c>
    </row>
    <row r="869" spans="2:41" ht="13.2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9"/>
        <v>0</v>
      </c>
    </row>
    <row r="870" spans="2:41" ht="13.2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9"/>
        <v>0</v>
      </c>
    </row>
    <row r="871" spans="2:41" ht="13.2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9"/>
        <v>0</v>
      </c>
    </row>
    <row r="872" spans="2:41" ht="13.2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9"/>
        <v>0</v>
      </c>
    </row>
    <row r="873" spans="2:41" ht="13.2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9"/>
        <v>0</v>
      </c>
    </row>
    <row r="874" spans="2:41" ht="13.2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9"/>
        <v>0</v>
      </c>
    </row>
    <row r="875" spans="2:41" ht="13.2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9"/>
        <v>0</v>
      </c>
    </row>
    <row r="876" spans="2:41" ht="13.2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9"/>
        <v>0</v>
      </c>
    </row>
    <row r="877" spans="2:41" ht="13.2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9"/>
        <v>0</v>
      </c>
    </row>
    <row r="878" spans="2:41" ht="13.2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9"/>
        <v>0</v>
      </c>
    </row>
    <row r="879" spans="2:41" ht="13.2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9"/>
        <v>0</v>
      </c>
    </row>
    <row r="880" spans="2:41" ht="13.2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9"/>
        <v>0</v>
      </c>
    </row>
    <row r="881" spans="2:41" ht="13.2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9"/>
        <v>0</v>
      </c>
    </row>
    <row r="882" spans="2:41" ht="13.2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9"/>
        <v>0</v>
      </c>
    </row>
    <row r="883" spans="2:41" ht="13.2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9"/>
        <v>0</v>
      </c>
    </row>
    <row r="884" spans="2:41" ht="13.2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9"/>
        <v>0</v>
      </c>
    </row>
    <row r="885" spans="2:41" ht="13.2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9"/>
        <v>0</v>
      </c>
    </row>
    <row r="886" spans="2:41" ht="13.2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9"/>
        <v>0</v>
      </c>
    </row>
    <row r="887" spans="2:41" ht="13.2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9"/>
        <v>0</v>
      </c>
    </row>
    <row r="888" spans="2:41" ht="13.2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9"/>
        <v>0</v>
      </c>
    </row>
    <row r="889" spans="2:41" ht="13.2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9"/>
        <v>0</v>
      </c>
    </row>
    <row r="890" spans="2:41" ht="13.2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9"/>
        <v>0</v>
      </c>
    </row>
    <row r="891" spans="2:41" ht="13.2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9"/>
        <v>0</v>
      </c>
    </row>
    <row r="892" spans="2:41" ht="13.2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9"/>
        <v>0</v>
      </c>
    </row>
    <row r="893" spans="2:41" ht="13.2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9"/>
        <v>0</v>
      </c>
    </row>
    <row r="894" spans="2:41" ht="13.2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9"/>
        <v>0</v>
      </c>
    </row>
    <row r="895" spans="2:41" ht="13.2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9"/>
        <v>0</v>
      </c>
    </row>
    <row r="896" spans="2:41" ht="13.2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9"/>
        <v>0</v>
      </c>
    </row>
    <row r="897" spans="2:41" ht="13.2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9"/>
        <v>0</v>
      </c>
    </row>
    <row r="898" spans="2:41" ht="13.2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9"/>
        <v>0</v>
      </c>
    </row>
    <row r="899" spans="2:41" ht="13.2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9"/>
        <v>0</v>
      </c>
    </row>
    <row r="900" spans="2:41" ht="13.2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9"/>
        <v>0</v>
      </c>
    </row>
    <row r="901" spans="2:41" ht="13.2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9"/>
        <v>0</v>
      </c>
    </row>
    <row r="902" spans="2:41" ht="13.2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9"/>
        <v>0</v>
      </c>
    </row>
    <row r="903" spans="2:41" ht="13.2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9"/>
        <v>0</v>
      </c>
    </row>
    <row r="904" spans="2:41" ht="13.2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9"/>
        <v>0</v>
      </c>
    </row>
    <row r="905" spans="2:41" ht="13.2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20">COUNTBLANK(B905:AN905)</f>
        <v>0</v>
      </c>
    </row>
    <row r="906" spans="2:41" ht="13.2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20"/>
        <v>0</v>
      </c>
    </row>
    <row r="907" spans="2:41" ht="13.2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20"/>
        <v>0</v>
      </c>
    </row>
    <row r="908" spans="2:41" ht="13.2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20"/>
        <v>0</v>
      </c>
    </row>
    <row r="909" spans="2:41" ht="13.2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20"/>
        <v>0</v>
      </c>
    </row>
    <row r="910" spans="2:41" ht="13.2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20"/>
        <v>0</v>
      </c>
    </row>
    <row r="911" spans="2:41" ht="13.2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20"/>
        <v>0</v>
      </c>
    </row>
    <row r="912" spans="2:41" ht="13.2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20"/>
        <v>0</v>
      </c>
    </row>
    <row r="913" spans="2:41" ht="13.2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20"/>
        <v>0</v>
      </c>
    </row>
    <row r="914" spans="2:41" ht="13.2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20"/>
        <v>0</v>
      </c>
    </row>
    <row r="915" spans="2:41" ht="13.2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20"/>
        <v>0</v>
      </c>
    </row>
    <row r="916" spans="2:41" ht="13.2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20"/>
        <v>0</v>
      </c>
    </row>
    <row r="917" spans="2:41" ht="13.2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20"/>
        <v>0</v>
      </c>
    </row>
    <row r="918" spans="2:41" ht="13.2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20"/>
        <v>0</v>
      </c>
    </row>
    <row r="919" spans="2:41" ht="13.2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20"/>
        <v>0</v>
      </c>
    </row>
    <row r="920" spans="2:41" ht="13.2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20"/>
        <v>0</v>
      </c>
    </row>
    <row r="921" spans="2:41" ht="13.2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20"/>
        <v>0</v>
      </c>
    </row>
    <row r="922" spans="2:41" ht="13.2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20"/>
        <v>0</v>
      </c>
    </row>
    <row r="923" spans="2:41" ht="13.2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20"/>
        <v>0</v>
      </c>
    </row>
    <row r="924" spans="2:41" ht="13.2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20"/>
        <v>0</v>
      </c>
    </row>
    <row r="925" spans="2:41" ht="13.2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20"/>
        <v>0</v>
      </c>
    </row>
    <row r="926" spans="2:41" ht="13.2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20"/>
        <v>0</v>
      </c>
    </row>
    <row r="927" spans="2:41" ht="13.2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20"/>
        <v>0</v>
      </c>
    </row>
    <row r="928" spans="2:41" ht="13.2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20"/>
        <v>0</v>
      </c>
    </row>
    <row r="929" spans="2:41" ht="13.2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20"/>
        <v>0</v>
      </c>
    </row>
    <row r="930" spans="2:41" ht="13.2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20"/>
        <v>0</v>
      </c>
    </row>
    <row r="931" spans="2:41" ht="13.2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20"/>
        <v>0</v>
      </c>
    </row>
    <row r="932" spans="2:41" ht="13.2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20"/>
        <v>0</v>
      </c>
    </row>
    <row r="933" spans="2:41" ht="13.2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20"/>
        <v>0</v>
      </c>
    </row>
    <row r="934" spans="2:41" ht="13.2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20"/>
        <v>0</v>
      </c>
    </row>
    <row r="935" spans="2:41" ht="13.2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20"/>
        <v>0</v>
      </c>
    </row>
    <row r="936" spans="2:41" ht="13.2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20"/>
        <v>0</v>
      </c>
    </row>
    <row r="937" spans="2:41" ht="13.2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20"/>
        <v>0</v>
      </c>
    </row>
    <row r="938" spans="2:41" ht="13.2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20"/>
        <v>0</v>
      </c>
    </row>
    <row r="939" spans="2:41" ht="13.2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20"/>
        <v>0</v>
      </c>
    </row>
    <row r="940" spans="2:41" ht="13.2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20"/>
        <v>0</v>
      </c>
    </row>
    <row r="941" spans="2:41" ht="13.2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20"/>
        <v>0</v>
      </c>
    </row>
    <row r="942" spans="2:41" ht="13.2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20"/>
        <v>0</v>
      </c>
    </row>
    <row r="943" spans="2:41" ht="13.2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20"/>
        <v>0</v>
      </c>
    </row>
    <row r="944" spans="2:41" ht="13.2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20"/>
        <v>0</v>
      </c>
    </row>
    <row r="945" spans="2:41" ht="13.2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20"/>
        <v>0</v>
      </c>
    </row>
    <row r="946" spans="2:41" ht="13.2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20"/>
        <v>0</v>
      </c>
    </row>
    <row r="947" spans="2:41" ht="13.2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20"/>
        <v>0</v>
      </c>
    </row>
    <row r="948" spans="2:41" ht="13.2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20"/>
        <v>0</v>
      </c>
    </row>
    <row r="949" spans="2:41" ht="13.2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20"/>
        <v>0</v>
      </c>
    </row>
    <row r="950" spans="2:41" ht="13.2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3.2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20"/>
        <v>0</v>
      </c>
    </row>
    <row r="952" spans="2:41" ht="13.2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20"/>
        <v>0</v>
      </c>
    </row>
    <row r="953" spans="2:41" ht="13.2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20"/>
        <v>0</v>
      </c>
    </row>
    <row r="954" spans="2:41" ht="13.2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20"/>
        <v>0</v>
      </c>
    </row>
    <row r="955" spans="2:41" ht="13.2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20"/>
        <v>0</v>
      </c>
    </row>
    <row r="956" spans="2:41" ht="13.2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20"/>
        <v>0</v>
      </c>
    </row>
    <row r="957" spans="2:41" ht="13.2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20"/>
        <v>0</v>
      </c>
    </row>
    <row r="958" spans="2:41" ht="13.2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20"/>
        <v>0</v>
      </c>
    </row>
    <row r="959" spans="2:41" ht="13.2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20"/>
        <v>0</v>
      </c>
    </row>
    <row r="960" spans="2:41" ht="13.2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I960" s="9">
        <v>1066.7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20"/>
        <v>0</v>
      </c>
    </row>
    <row r="961" spans="2:41" ht="13.2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20"/>
        <v>0</v>
      </c>
    </row>
    <row r="962" spans="2:41" ht="13.2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20"/>
        <v>0</v>
      </c>
    </row>
    <row r="963" spans="2:41" ht="13.2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20"/>
        <v>0</v>
      </c>
    </row>
    <row r="964" spans="2:41" ht="13.2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20"/>
        <v>0</v>
      </c>
    </row>
    <row r="965" spans="2:41" ht="13.2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20"/>
        <v>0</v>
      </c>
    </row>
    <row r="966" spans="2:41" ht="13.2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20"/>
        <v>0</v>
      </c>
    </row>
    <row r="967" spans="2:41" ht="13.2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20"/>
        <v>0</v>
      </c>
    </row>
    <row r="968" spans="2:41" ht="13.2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20"/>
        <v>0</v>
      </c>
    </row>
    <row r="969" spans="2:41" ht="13.2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21">COUNTBLANK(B969:AN969)</f>
        <v>0</v>
      </c>
    </row>
    <row r="970" spans="2:41" ht="13.2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21"/>
        <v>0</v>
      </c>
    </row>
    <row r="971" spans="2:41" ht="13.2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21"/>
        <v>0</v>
      </c>
    </row>
    <row r="972" spans="2:41" ht="13.2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21"/>
        <v>0</v>
      </c>
    </row>
    <row r="973" spans="2:41" ht="13.2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21"/>
        <v>0</v>
      </c>
    </row>
    <row r="974" spans="2:41" ht="13.2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H974" s="1">
        <v>1000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21"/>
        <v>0</v>
      </c>
    </row>
    <row r="975" spans="2:41" ht="13.2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21"/>
        <v>0</v>
      </c>
    </row>
    <row r="976" spans="2:41" ht="13.2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21"/>
        <v>0</v>
      </c>
    </row>
    <row r="977" spans="2:41" ht="13.2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21"/>
        <v>0</v>
      </c>
    </row>
    <row r="978" spans="2:41" ht="13.2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21"/>
        <v>0</v>
      </c>
    </row>
    <row r="979" spans="2:41" ht="13.2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21"/>
        <v>0</v>
      </c>
    </row>
    <row r="980" spans="2:41" ht="13.2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21"/>
        <v>0</v>
      </c>
    </row>
    <row r="981" spans="2:41" ht="13.2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21"/>
        <v>0</v>
      </c>
    </row>
    <row r="982" spans="2:41" ht="13.2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21"/>
        <v>0</v>
      </c>
    </row>
    <row r="983" spans="2:41" ht="13.2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21"/>
        <v>0</v>
      </c>
    </row>
    <row r="984" spans="2:41" ht="13.2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21"/>
        <v>0</v>
      </c>
    </row>
    <row r="985" spans="2:41" ht="13.2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21"/>
        <v>0</v>
      </c>
    </row>
    <row r="986" spans="2:41" ht="13.2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21"/>
        <v>0</v>
      </c>
    </row>
    <row r="987" spans="2:41" ht="13.2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21"/>
        <v>0</v>
      </c>
    </row>
    <row r="988" spans="2:41" ht="13.2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21"/>
        <v>0</v>
      </c>
    </row>
    <row r="989" spans="2:41" ht="13.2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21"/>
        <v>0</v>
      </c>
    </row>
    <row r="990" spans="2:41" ht="13.2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21"/>
        <v>0</v>
      </c>
    </row>
    <row r="991" spans="2:41" ht="13.2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21"/>
        <v>0</v>
      </c>
    </row>
    <row r="992" spans="2:41" ht="13.2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21"/>
        <v>0</v>
      </c>
    </row>
    <row r="993" spans="2:41" ht="13.2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21"/>
        <v>0</v>
      </c>
    </row>
    <row r="994" spans="2:41" ht="13.2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21"/>
        <v>0</v>
      </c>
    </row>
    <row r="995" spans="2:41" ht="13.2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21"/>
        <v>0</v>
      </c>
    </row>
    <row r="996" spans="2:41" ht="13.2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21"/>
        <v>0</v>
      </c>
    </row>
    <row r="997" spans="2:41" ht="13.2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21"/>
        <v>0</v>
      </c>
    </row>
    <row r="998" spans="2:41" ht="13.2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21"/>
        <v>0</v>
      </c>
    </row>
    <row r="999" spans="2:41" ht="13.2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21"/>
        <v>0</v>
      </c>
    </row>
    <row r="1000" spans="2:41" ht="13.2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21"/>
        <v>0</v>
      </c>
    </row>
    <row r="1001" spans="2:41" ht="15.75" customHeight="1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21"/>
        <v>0</v>
      </c>
    </row>
    <row r="1002" spans="2:41" ht="15.75" customHeight="1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21"/>
        <v>0</v>
      </c>
    </row>
    <row r="1003" spans="2:41" ht="15.75" customHeight="1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21"/>
        <v>0</v>
      </c>
    </row>
    <row r="1004" spans="2:41" ht="15.75" customHeight="1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21"/>
        <v>0</v>
      </c>
    </row>
    <row r="1005" spans="2:41" ht="15.75" customHeight="1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21"/>
        <v>0</v>
      </c>
    </row>
    <row r="1006" spans="2:41" ht="15.75" customHeight="1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21"/>
        <v>0</v>
      </c>
    </row>
    <row r="1007" spans="2:41" ht="15.75" customHeight="1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21"/>
        <v>0</v>
      </c>
    </row>
  </sheetData>
  <autoFilter ref="B8:AO1007" xr:uid="{DCF769FD-3317-4FF1-96A6-7318B6C1C64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76DE-A0CB-4683-BCA4-21CCFD106E59}">
  <dimension ref="A1:C16"/>
  <sheetViews>
    <sheetView workbookViewId="0">
      <selection activeCell="A16" sqref="A16"/>
    </sheetView>
  </sheetViews>
  <sheetFormatPr defaultRowHeight="13.2" x14ac:dyDescent="0.25"/>
  <cols>
    <col min="1" max="1" width="20.5546875" bestFit="1" customWidth="1"/>
  </cols>
  <sheetData>
    <row r="1" spans="1:3" x14ac:dyDescent="0.25">
      <c r="A1" t="s">
        <v>1181</v>
      </c>
      <c r="B1">
        <v>1000</v>
      </c>
    </row>
    <row r="2" spans="1:3" x14ac:dyDescent="0.25">
      <c r="A2" t="s">
        <v>1182</v>
      </c>
      <c r="B2">
        <v>21</v>
      </c>
    </row>
    <row r="3" spans="1:3" x14ac:dyDescent="0.25">
      <c r="A3" t="s">
        <v>1183</v>
      </c>
      <c r="B3" s="3">
        <f>B2/B1</f>
        <v>2.1000000000000001E-2</v>
      </c>
    </row>
    <row r="5" spans="1:3" x14ac:dyDescent="0.25">
      <c r="A5" t="s">
        <v>1184</v>
      </c>
      <c r="B5">
        <v>1</v>
      </c>
      <c r="C5" t="s">
        <v>1185</v>
      </c>
    </row>
    <row r="7" spans="1:3" x14ac:dyDescent="0.25">
      <c r="A7" t="s">
        <v>1195</v>
      </c>
    </row>
    <row r="8" spans="1:3" x14ac:dyDescent="0.25">
      <c r="A8" s="1">
        <v>448961</v>
      </c>
      <c r="B8">
        <v>38</v>
      </c>
      <c r="C8" t="s">
        <v>1198</v>
      </c>
    </row>
    <row r="9" spans="1:3" x14ac:dyDescent="0.25">
      <c r="A9" s="1">
        <v>645258</v>
      </c>
      <c r="B9">
        <v>38</v>
      </c>
    </row>
    <row r="11" spans="1:3" x14ac:dyDescent="0.25">
      <c r="A11" t="s">
        <v>1201</v>
      </c>
      <c r="B11">
        <v>1000</v>
      </c>
      <c r="C11" t="s">
        <v>1202</v>
      </c>
    </row>
    <row r="12" spans="1:3" x14ac:dyDescent="0.25">
      <c r="B12">
        <v>1000</v>
      </c>
      <c r="C12" t="s">
        <v>1202</v>
      </c>
    </row>
    <row r="14" spans="1:3" x14ac:dyDescent="0.25">
      <c r="A14" t="s">
        <v>11</v>
      </c>
    </row>
    <row r="16" spans="1:3" x14ac:dyDescent="0.25">
      <c r="A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A15A-1D9E-4A93-ADE6-030F8844A667}">
  <dimension ref="A3:B7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1.88671875" bestFit="1" customWidth="1"/>
  </cols>
  <sheetData>
    <row r="3" spans="1:2" x14ac:dyDescent="0.25">
      <c r="A3" s="4" t="s">
        <v>1191</v>
      </c>
      <c r="B3" t="s">
        <v>1193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350</v>
      </c>
    </row>
    <row r="7" spans="1:2" x14ac:dyDescent="0.25">
      <c r="A7" s="5" t="s">
        <v>1192</v>
      </c>
      <c r="B7" s="6">
        <v>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DD81-D450-42FB-ADB1-0F43223AD942}">
  <dimension ref="A3:J19"/>
  <sheetViews>
    <sheetView workbookViewId="0">
      <selection activeCell="C14" sqref="C14"/>
    </sheetView>
  </sheetViews>
  <sheetFormatPr defaultRowHeight="13.2" x14ac:dyDescent="0.25"/>
  <cols>
    <col min="1" max="1" width="26.77734375" bestFit="1" customWidth="1"/>
    <col min="2" max="2" width="16.21875" bestFit="1" customWidth="1"/>
    <col min="3" max="3" width="7.44140625" bestFit="1" customWidth="1"/>
    <col min="4" max="4" width="11.5546875" bestFit="1" customWidth="1"/>
    <col min="5" max="5" width="4" bestFit="1" customWidth="1"/>
    <col min="6" max="6" width="7.88671875" bestFit="1" customWidth="1"/>
    <col min="7" max="7" width="4" bestFit="1" customWidth="1"/>
    <col min="8" max="8" width="4.6640625" bestFit="1" customWidth="1"/>
    <col min="9" max="9" width="7" bestFit="1" customWidth="1"/>
    <col min="10" max="10" width="11.33203125" bestFit="1" customWidth="1"/>
  </cols>
  <sheetData>
    <row r="3" spans="1:10" x14ac:dyDescent="0.25">
      <c r="A3" s="4" t="s">
        <v>1199</v>
      </c>
      <c r="B3" s="4" t="s">
        <v>1196</v>
      </c>
    </row>
    <row r="4" spans="1:10" x14ac:dyDescent="0.25">
      <c r="A4" s="4" t="s">
        <v>1191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1197</v>
      </c>
      <c r="J4" t="s">
        <v>1192</v>
      </c>
    </row>
    <row r="5" spans="1:10" x14ac:dyDescent="0.25">
      <c r="A5" s="5" t="s">
        <v>186</v>
      </c>
      <c r="B5" s="8">
        <v>14</v>
      </c>
      <c r="C5" s="8">
        <v>10</v>
      </c>
      <c r="D5" s="8">
        <v>11</v>
      </c>
      <c r="E5" s="8">
        <v>8</v>
      </c>
      <c r="F5" s="8">
        <v>9</v>
      </c>
      <c r="G5" s="8">
        <v>10</v>
      </c>
      <c r="H5" s="8">
        <v>3</v>
      </c>
      <c r="I5" s="8"/>
      <c r="J5" s="8">
        <v>65</v>
      </c>
    </row>
    <row r="6" spans="1:10" x14ac:dyDescent="0.25">
      <c r="A6" s="5" t="s">
        <v>85</v>
      </c>
      <c r="B6" s="8">
        <v>11</v>
      </c>
      <c r="C6" s="8">
        <v>7</v>
      </c>
      <c r="D6" s="8">
        <v>11</v>
      </c>
      <c r="E6" s="8">
        <v>10</v>
      </c>
      <c r="F6" s="8">
        <v>9</v>
      </c>
      <c r="G6" s="8">
        <v>9</v>
      </c>
      <c r="H6" s="8">
        <v>12</v>
      </c>
      <c r="I6" s="8"/>
      <c r="J6" s="8">
        <v>69</v>
      </c>
    </row>
    <row r="7" spans="1:10" x14ac:dyDescent="0.25">
      <c r="A7" s="5" t="s">
        <v>44</v>
      </c>
      <c r="B7" s="8">
        <v>10</v>
      </c>
      <c r="C7" s="8">
        <v>4</v>
      </c>
      <c r="D7" s="8">
        <v>11</v>
      </c>
      <c r="E7" s="8">
        <v>15</v>
      </c>
      <c r="F7" s="8">
        <v>6</v>
      </c>
      <c r="G7" s="8">
        <v>15</v>
      </c>
      <c r="H7" s="8">
        <v>13</v>
      </c>
      <c r="I7" s="8"/>
      <c r="J7" s="8">
        <v>74</v>
      </c>
    </row>
    <row r="8" spans="1:10" x14ac:dyDescent="0.25">
      <c r="A8" s="5" t="s">
        <v>126</v>
      </c>
      <c r="B8" s="8">
        <v>5</v>
      </c>
      <c r="C8" s="8">
        <v>8</v>
      </c>
      <c r="D8" s="8">
        <v>18</v>
      </c>
      <c r="E8" s="8">
        <v>13</v>
      </c>
      <c r="F8" s="8">
        <v>11</v>
      </c>
      <c r="G8" s="8">
        <v>12</v>
      </c>
      <c r="H8" s="8">
        <v>9</v>
      </c>
      <c r="I8" s="8"/>
      <c r="J8" s="8">
        <v>76</v>
      </c>
    </row>
    <row r="9" spans="1:10" x14ac:dyDescent="0.25">
      <c r="A9" s="5" t="s">
        <v>190</v>
      </c>
      <c r="B9" s="8">
        <v>1</v>
      </c>
      <c r="C9" s="8">
        <v>8</v>
      </c>
      <c r="D9" s="8">
        <v>9</v>
      </c>
      <c r="E9" s="8">
        <v>12</v>
      </c>
      <c r="F9" s="8">
        <v>9</v>
      </c>
      <c r="G9" s="8">
        <v>7</v>
      </c>
      <c r="H9" s="8">
        <v>7</v>
      </c>
      <c r="I9" s="8"/>
      <c r="J9" s="8">
        <v>53</v>
      </c>
    </row>
    <row r="10" spans="1:10" x14ac:dyDescent="0.25">
      <c r="A10" s="5" t="s">
        <v>160</v>
      </c>
      <c r="B10" s="8">
        <v>8</v>
      </c>
      <c r="C10" s="8">
        <v>8</v>
      </c>
      <c r="D10" s="8">
        <v>11</v>
      </c>
      <c r="E10" s="8">
        <v>8</v>
      </c>
      <c r="F10" s="8">
        <v>8</v>
      </c>
      <c r="G10" s="8">
        <v>2</v>
      </c>
      <c r="H10" s="8">
        <v>9</v>
      </c>
      <c r="I10" s="8"/>
      <c r="J10" s="8">
        <v>54</v>
      </c>
    </row>
    <row r="11" spans="1:10" x14ac:dyDescent="0.25">
      <c r="A11" s="5" t="s">
        <v>59</v>
      </c>
      <c r="B11" s="8">
        <v>17</v>
      </c>
      <c r="C11" s="8">
        <v>8</v>
      </c>
      <c r="D11" s="8">
        <v>17</v>
      </c>
      <c r="E11" s="8">
        <v>7</v>
      </c>
      <c r="F11" s="8">
        <v>17</v>
      </c>
      <c r="G11" s="8">
        <v>11</v>
      </c>
      <c r="H11" s="8">
        <v>16</v>
      </c>
      <c r="I11" s="8"/>
      <c r="J11" s="8">
        <v>93</v>
      </c>
    </row>
    <row r="12" spans="1:10" x14ac:dyDescent="0.25">
      <c r="A12" s="5" t="s">
        <v>112</v>
      </c>
      <c r="B12" s="8">
        <v>7</v>
      </c>
      <c r="C12" s="8">
        <v>12</v>
      </c>
      <c r="D12" s="8">
        <v>6</v>
      </c>
      <c r="E12" s="8">
        <v>12</v>
      </c>
      <c r="F12" s="8">
        <v>10</v>
      </c>
      <c r="G12" s="8">
        <v>12</v>
      </c>
      <c r="H12" s="8">
        <v>12</v>
      </c>
      <c r="I12" s="8"/>
      <c r="J12" s="8">
        <v>71</v>
      </c>
    </row>
    <row r="13" spans="1:10" x14ac:dyDescent="0.25">
      <c r="A13" s="5" t="s">
        <v>118</v>
      </c>
      <c r="B13" s="8">
        <v>15</v>
      </c>
      <c r="C13" s="8">
        <v>6</v>
      </c>
      <c r="D13" s="8">
        <v>9</v>
      </c>
      <c r="E13" s="8">
        <v>11</v>
      </c>
      <c r="F13" s="8">
        <v>10</v>
      </c>
      <c r="G13" s="8">
        <v>13</v>
      </c>
      <c r="H13" s="8">
        <v>7</v>
      </c>
      <c r="I13" s="8"/>
      <c r="J13" s="8">
        <v>71</v>
      </c>
    </row>
    <row r="14" spans="1:10" x14ac:dyDescent="0.25">
      <c r="A14" s="5" t="s">
        <v>102</v>
      </c>
      <c r="B14" s="8">
        <v>13</v>
      </c>
      <c r="C14" s="8">
        <v>18</v>
      </c>
      <c r="D14" s="8">
        <v>10</v>
      </c>
      <c r="E14" s="8">
        <v>12</v>
      </c>
      <c r="F14" s="8">
        <v>9</v>
      </c>
      <c r="G14" s="8">
        <v>13</v>
      </c>
      <c r="H14" s="8">
        <v>9</v>
      </c>
      <c r="I14" s="8">
        <v>1</v>
      </c>
      <c r="J14" s="8">
        <v>85</v>
      </c>
    </row>
    <row r="15" spans="1:10" x14ac:dyDescent="0.25">
      <c r="A15" s="5" t="s">
        <v>136</v>
      </c>
      <c r="B15" s="8">
        <v>8</v>
      </c>
      <c r="C15" s="8">
        <v>7</v>
      </c>
      <c r="D15" s="8">
        <v>10</v>
      </c>
      <c r="E15" s="8">
        <v>11</v>
      </c>
      <c r="F15" s="8">
        <v>12</v>
      </c>
      <c r="G15" s="8">
        <v>11</v>
      </c>
      <c r="H15" s="8">
        <v>4</v>
      </c>
      <c r="I15" s="8"/>
      <c r="J15" s="8">
        <v>63</v>
      </c>
    </row>
    <row r="16" spans="1:10" x14ac:dyDescent="0.25">
      <c r="A16" s="5" t="s">
        <v>73</v>
      </c>
      <c r="B16" s="8">
        <v>15</v>
      </c>
      <c r="C16" s="8">
        <v>9</v>
      </c>
      <c r="D16" s="8">
        <v>13</v>
      </c>
      <c r="E16" s="8">
        <v>12</v>
      </c>
      <c r="F16" s="8">
        <v>11</v>
      </c>
      <c r="G16" s="8">
        <v>10</v>
      </c>
      <c r="H16" s="8">
        <v>5</v>
      </c>
      <c r="I16" s="8"/>
      <c r="J16" s="8">
        <v>75</v>
      </c>
    </row>
    <row r="17" spans="1:10" x14ac:dyDescent="0.25">
      <c r="A17" s="5" t="s">
        <v>98</v>
      </c>
      <c r="B17" s="8">
        <v>16</v>
      </c>
      <c r="C17" s="8">
        <v>7</v>
      </c>
      <c r="D17" s="8">
        <v>12</v>
      </c>
      <c r="E17" s="8">
        <v>14</v>
      </c>
      <c r="F17" s="8">
        <v>7</v>
      </c>
      <c r="G17" s="8">
        <v>14</v>
      </c>
      <c r="H17" s="8">
        <v>8</v>
      </c>
      <c r="I17" s="8"/>
      <c r="J17" s="8">
        <v>78</v>
      </c>
    </row>
    <row r="18" spans="1:10" x14ac:dyDescent="0.25">
      <c r="A18" s="5" t="s">
        <v>146</v>
      </c>
      <c r="B18" s="8">
        <v>5</v>
      </c>
      <c r="C18" s="8">
        <v>10</v>
      </c>
      <c r="D18" s="8">
        <v>12</v>
      </c>
      <c r="E18" s="8">
        <v>16</v>
      </c>
      <c r="F18" s="8">
        <v>14</v>
      </c>
      <c r="G18" s="8">
        <v>5</v>
      </c>
      <c r="H18" s="8">
        <v>10</v>
      </c>
      <c r="I18" s="8"/>
      <c r="J18" s="8">
        <v>72</v>
      </c>
    </row>
    <row r="19" spans="1:10" x14ac:dyDescent="0.25">
      <c r="A19" s="5" t="s">
        <v>1192</v>
      </c>
      <c r="B19" s="8">
        <v>145</v>
      </c>
      <c r="C19" s="8">
        <v>122</v>
      </c>
      <c r="D19" s="8">
        <v>160</v>
      </c>
      <c r="E19" s="8">
        <v>161</v>
      </c>
      <c r="F19" s="8">
        <v>142</v>
      </c>
      <c r="G19" s="8">
        <v>144</v>
      </c>
      <c r="H19" s="8">
        <v>124</v>
      </c>
      <c r="I19" s="8">
        <v>1</v>
      </c>
      <c r="J19" s="8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insurance_claims cleaning</vt:lpstr>
      <vt:lpstr>Sheet2</vt:lpstr>
      <vt:lpstr>Pivot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N. Van Heerden</dc:creator>
  <cp:lastModifiedBy>van Heerden, Niel</cp:lastModifiedBy>
  <dcterms:created xsi:type="dcterms:W3CDTF">2024-04-04T19:58:29Z</dcterms:created>
  <dcterms:modified xsi:type="dcterms:W3CDTF">2024-04-04T19:58:29Z</dcterms:modified>
</cp:coreProperties>
</file>