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nie\IdeaProjects\The Travelling Salesperson Problem\"/>
    </mc:Choice>
  </mc:AlternateContent>
  <bookViews>
    <workbookView xWindow="0" yWindow="900" windowWidth="28800" windowHeight="12570" activeTab="8"/>
  </bookViews>
  <sheets>
    <sheet name="48 Cities" sheetId="1" r:id="rId1"/>
    <sheet name="51 Cities" sheetId="3" r:id="rId2"/>
    <sheet name="52 Cities" sheetId="4" r:id="rId3"/>
    <sheet name="70 Cities" sheetId="7" r:id="rId4"/>
    <sheet name="76 Cities" sheetId="8" r:id="rId5"/>
    <sheet name="100 Cities" sheetId="9" r:id="rId6"/>
    <sheet name="105 Cities" sheetId="10" r:id="rId7"/>
    <sheet name="442 Cities" sheetId="11" r:id="rId8"/>
    <sheet name="Comparison Graphs" sheetId="12" r:id="rId9"/>
  </sheets>
  <definedNames>
    <definedName name="_48_10000_RandomMutationHillClimbing" localSheetId="5">'100 Cities'!#REF!</definedName>
    <definedName name="_48_10000_RandomMutationHillClimbing" localSheetId="6">'105 Cities'!#REF!</definedName>
    <definedName name="_48_10000_RandomMutationHillClimbing" localSheetId="7">'442 Cities'!#REF!</definedName>
    <definedName name="_48_10000_RandomMutationHillClimbing" localSheetId="0">'48 Cities'!#REF!</definedName>
    <definedName name="_48_10000_RandomMutationHillClimbing" localSheetId="1">'51 Cities'!#REF!</definedName>
    <definedName name="_48_10000_RandomMutationHillClimbing" localSheetId="2">'52 Cities'!#REF!</definedName>
    <definedName name="_48_10000_RandomMutationHillClimbing" localSheetId="3">'70 Cities'!#REF!</definedName>
    <definedName name="_48_10000_RandomMutationHillClimbing" localSheetId="4">'76 Cities'!#REF!</definedName>
    <definedName name="_48_20000_RandomMutationHillClimbing" localSheetId="5">'100 Cities'!#REF!</definedName>
    <definedName name="_48_20000_RandomMutationHillClimbing" localSheetId="6">'105 Cities'!#REF!</definedName>
    <definedName name="_48_20000_RandomMutationHillClimbing" localSheetId="7">'442 Cities'!#REF!</definedName>
    <definedName name="_48_20000_RandomMutationHillClimbing" localSheetId="0">'48 Cities'!#REF!</definedName>
    <definedName name="_48_20000_RandomMutationHillClimbing" localSheetId="1">'51 Cities'!#REF!</definedName>
    <definedName name="_48_20000_RandomMutationHillClimbing" localSheetId="2">'52 Cities'!#REF!</definedName>
    <definedName name="_48_20000_RandomMutationHillClimbing" localSheetId="3">'70 Cities'!#REF!</definedName>
    <definedName name="_48_20000_RandomMutationHillClimbing" localSheetId="4">'76 Cities'!#REF!</definedName>
    <definedName name="_48_30000_RandomMutationHillClimbing" localSheetId="5">'100 Cities'!#REF!</definedName>
    <definedName name="_48_30000_RandomMutationHillClimbing" localSheetId="6">'105 Cities'!#REF!</definedName>
    <definedName name="_48_30000_RandomMutationHillClimbing" localSheetId="7">'442 Cities'!#REF!</definedName>
    <definedName name="_48_30000_RandomMutationHillClimbing" localSheetId="0">'48 Cities'!#REF!</definedName>
    <definedName name="_48_30000_RandomMutationHillClimbing" localSheetId="1">'51 Cities'!#REF!</definedName>
    <definedName name="_48_30000_RandomMutationHillClimbing" localSheetId="2">'52 Cities'!#REF!</definedName>
    <definedName name="_48_30000_RandomMutationHillClimbing" localSheetId="3">'70 Cities'!#REF!</definedName>
    <definedName name="_48_30000_RandomMutationHillClimbing" localSheetId="4">'76 Cities'!#REF!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" i="12" l="1"/>
  <c r="X7" i="12"/>
  <c r="Y7" i="12"/>
  <c r="W6" i="12"/>
  <c r="X6" i="12"/>
  <c r="Y6" i="12"/>
  <c r="W5" i="12"/>
  <c r="X5" i="12"/>
  <c r="Y5" i="12"/>
  <c r="W4" i="12"/>
  <c r="X4" i="12"/>
  <c r="Y4" i="12"/>
  <c r="T7" i="12"/>
  <c r="U7" i="12"/>
  <c r="V7" i="12"/>
  <c r="T6" i="12"/>
  <c r="U6" i="12"/>
  <c r="V6" i="12"/>
  <c r="T5" i="12"/>
  <c r="U5" i="12"/>
  <c r="V5" i="12"/>
  <c r="T4" i="12"/>
  <c r="U4" i="12"/>
  <c r="V4" i="12"/>
  <c r="Q7" i="12"/>
  <c r="R7" i="12"/>
  <c r="S7" i="12"/>
  <c r="Q6" i="12"/>
  <c r="R6" i="12"/>
  <c r="S6" i="12"/>
  <c r="Q5" i="12"/>
  <c r="R5" i="12"/>
  <c r="S5" i="12"/>
  <c r="Q4" i="12"/>
  <c r="R4" i="12"/>
  <c r="S4" i="12"/>
  <c r="N7" i="12"/>
  <c r="O7" i="12"/>
  <c r="P7" i="12"/>
  <c r="N6" i="12"/>
  <c r="O6" i="12"/>
  <c r="P6" i="12"/>
  <c r="N5" i="12"/>
  <c r="O5" i="12"/>
  <c r="P5" i="12"/>
  <c r="N4" i="12"/>
  <c r="O4" i="12"/>
  <c r="P4" i="12"/>
  <c r="K7" i="12"/>
  <c r="L7" i="12"/>
  <c r="M7" i="12"/>
  <c r="K6" i="12"/>
  <c r="L6" i="12"/>
  <c r="M6" i="12"/>
  <c r="K5" i="12"/>
  <c r="L5" i="12"/>
  <c r="M5" i="12"/>
  <c r="K4" i="12"/>
  <c r="L4" i="12"/>
  <c r="M4" i="12"/>
  <c r="H7" i="12"/>
  <c r="I7" i="12"/>
  <c r="J7" i="12"/>
  <c r="H6" i="12"/>
  <c r="I6" i="12"/>
  <c r="J6" i="12"/>
  <c r="H5" i="12"/>
  <c r="I5" i="12"/>
  <c r="J5" i="12"/>
  <c r="H4" i="12"/>
  <c r="I4" i="12"/>
  <c r="J4" i="12"/>
  <c r="F7" i="12"/>
  <c r="G7" i="12"/>
  <c r="E6" i="12"/>
  <c r="F6" i="12"/>
  <c r="G6" i="12"/>
  <c r="E5" i="12"/>
  <c r="F5" i="12"/>
  <c r="G5" i="12"/>
  <c r="E4" i="12"/>
  <c r="F4" i="12"/>
  <c r="G4" i="12"/>
  <c r="B7" i="12"/>
  <c r="C7" i="12"/>
  <c r="D7" i="12"/>
  <c r="B6" i="12"/>
  <c r="C6" i="12"/>
  <c r="D6" i="12"/>
  <c r="B5" i="12"/>
  <c r="C5" i="12"/>
  <c r="D5" i="12"/>
  <c r="B4" i="12"/>
  <c r="C4" i="12"/>
  <c r="D4" i="12"/>
  <c r="AG24" i="11"/>
  <c r="AH24" i="11"/>
  <c r="AI24" i="11"/>
  <c r="AG25" i="11"/>
  <c r="AH25" i="11"/>
  <c r="AI25" i="11"/>
  <c r="AG53" i="11"/>
  <c r="AH53" i="11"/>
  <c r="AI53" i="11"/>
  <c r="AG54" i="11"/>
  <c r="AH54" i="11"/>
  <c r="AI54" i="11"/>
  <c r="AG55" i="11"/>
  <c r="AH55" i="11"/>
  <c r="AI55" i="11"/>
  <c r="AG56" i="11"/>
  <c r="AH56" i="11"/>
  <c r="AI56" i="11"/>
  <c r="AG54" i="10"/>
  <c r="AH54" i="10"/>
  <c r="AI54" i="10"/>
  <c r="AI59" i="11"/>
  <c r="AH59" i="11"/>
  <c r="AG59" i="11"/>
  <c r="AI58" i="11"/>
  <c r="AH58" i="11"/>
  <c r="AG58" i="11"/>
  <c r="AI57" i="11"/>
  <c r="AH57" i="11"/>
  <c r="AG57" i="11"/>
  <c r="AI52" i="11"/>
  <c r="AH52" i="11"/>
  <c r="AG52" i="11"/>
  <c r="AI51" i="11"/>
  <c r="AH51" i="11"/>
  <c r="AG51" i="11"/>
  <c r="AI50" i="11"/>
  <c r="AH50" i="11"/>
  <c r="AG50" i="11"/>
  <c r="AI44" i="11"/>
  <c r="AH44" i="11"/>
  <c r="AG44" i="11"/>
  <c r="AI43" i="11"/>
  <c r="AH43" i="11"/>
  <c r="AG43" i="11"/>
  <c r="AI42" i="11"/>
  <c r="AH42" i="11"/>
  <c r="AG42" i="11"/>
  <c r="AI41" i="11"/>
  <c r="AH41" i="11"/>
  <c r="AG41" i="11"/>
  <c r="AI40" i="11"/>
  <c r="AH40" i="11"/>
  <c r="AG40" i="11"/>
  <c r="AI39" i="11"/>
  <c r="AH39" i="11"/>
  <c r="AG39" i="11"/>
  <c r="AI38" i="11"/>
  <c r="AH38" i="11"/>
  <c r="AG38" i="11"/>
  <c r="AI37" i="11"/>
  <c r="AH37" i="11"/>
  <c r="AG37" i="11"/>
  <c r="AI36" i="11"/>
  <c r="AH36" i="11"/>
  <c r="AG36" i="11"/>
  <c r="AI35" i="11"/>
  <c r="AH35" i="11"/>
  <c r="AG35" i="11"/>
  <c r="AI29" i="11"/>
  <c r="AH29" i="11"/>
  <c r="AG29" i="11"/>
  <c r="AI28" i="11"/>
  <c r="AH28" i="11"/>
  <c r="AG28" i="11"/>
  <c r="AI27" i="11"/>
  <c r="AH27" i="11"/>
  <c r="AG27" i="11"/>
  <c r="AI26" i="11"/>
  <c r="AH26" i="11"/>
  <c r="AG26" i="11"/>
  <c r="AI23" i="11"/>
  <c r="AH23" i="11"/>
  <c r="AG23" i="11"/>
  <c r="AI22" i="11"/>
  <c r="AH22" i="11"/>
  <c r="AG22" i="11"/>
  <c r="AI21" i="11"/>
  <c r="AH21" i="11"/>
  <c r="AG21" i="11"/>
  <c r="AI20" i="11"/>
  <c r="AH20" i="11"/>
  <c r="AG20" i="11"/>
  <c r="AI14" i="11"/>
  <c r="AH14" i="11"/>
  <c r="AG14" i="11"/>
  <c r="AI13" i="11"/>
  <c r="AH13" i="11"/>
  <c r="AG13" i="11"/>
  <c r="AI12" i="11"/>
  <c r="AH12" i="11"/>
  <c r="AG12" i="11"/>
  <c r="AI11" i="11"/>
  <c r="AH11" i="11"/>
  <c r="AG11" i="11"/>
  <c r="AI10" i="11"/>
  <c r="AH10" i="11"/>
  <c r="AG10" i="11"/>
  <c r="AI9" i="11"/>
  <c r="AH9" i="11"/>
  <c r="AG9" i="11"/>
  <c r="AI8" i="11"/>
  <c r="AH8" i="11"/>
  <c r="AG8" i="11"/>
  <c r="AI7" i="11"/>
  <c r="AH7" i="11"/>
  <c r="AG7" i="11"/>
  <c r="AI6" i="11"/>
  <c r="AH6" i="11"/>
  <c r="AG6" i="11"/>
  <c r="AI5" i="11"/>
  <c r="AH5" i="11"/>
  <c r="AG5" i="11"/>
  <c r="AI59" i="10"/>
  <c r="AH59" i="10"/>
  <c r="AG59" i="10"/>
  <c r="AI58" i="10"/>
  <c r="AH58" i="10"/>
  <c r="AG58" i="10"/>
  <c r="AI57" i="10"/>
  <c r="AH57" i="10"/>
  <c r="AG57" i="10"/>
  <c r="AI56" i="10"/>
  <c r="AH56" i="10"/>
  <c r="AG56" i="10"/>
  <c r="AI55" i="10"/>
  <c r="AH55" i="10"/>
  <c r="AG55" i="10"/>
  <c r="AI53" i="10"/>
  <c r="AH53" i="10"/>
  <c r="AG53" i="10"/>
  <c r="AI52" i="10"/>
  <c r="AH52" i="10"/>
  <c r="AG52" i="10"/>
  <c r="AI51" i="10"/>
  <c r="AH51" i="10"/>
  <c r="AG51" i="10"/>
  <c r="AI50" i="10"/>
  <c r="AH50" i="10"/>
  <c r="AG50" i="10"/>
  <c r="AI44" i="10"/>
  <c r="AH44" i="10"/>
  <c r="AG44" i="10"/>
  <c r="AI43" i="10"/>
  <c r="AH43" i="10"/>
  <c r="AG43" i="10"/>
  <c r="AI42" i="10"/>
  <c r="AH42" i="10"/>
  <c r="AG42" i="10"/>
  <c r="AI41" i="10"/>
  <c r="AH41" i="10"/>
  <c r="AG41" i="10"/>
  <c r="AI40" i="10"/>
  <c r="AH40" i="10"/>
  <c r="AG40" i="10"/>
  <c r="AI39" i="10"/>
  <c r="AH39" i="10"/>
  <c r="AG39" i="10"/>
  <c r="AI38" i="10"/>
  <c r="AH38" i="10"/>
  <c r="AG38" i="10"/>
  <c r="AI37" i="10"/>
  <c r="AH37" i="10"/>
  <c r="AG37" i="10"/>
  <c r="AI36" i="10"/>
  <c r="AH36" i="10"/>
  <c r="AG36" i="10"/>
  <c r="AI35" i="10"/>
  <c r="AH35" i="10"/>
  <c r="AG35" i="10"/>
  <c r="AI29" i="10"/>
  <c r="AH29" i="10"/>
  <c r="AG29" i="10"/>
  <c r="AI28" i="10"/>
  <c r="AH28" i="10"/>
  <c r="AG28" i="10"/>
  <c r="AI27" i="10"/>
  <c r="AH27" i="10"/>
  <c r="AG27" i="10"/>
  <c r="AI26" i="10"/>
  <c r="AH26" i="10"/>
  <c r="AG26" i="10"/>
  <c r="AI25" i="10"/>
  <c r="AH25" i="10"/>
  <c r="AG25" i="10"/>
  <c r="AI24" i="10"/>
  <c r="AH24" i="10"/>
  <c r="AG24" i="10"/>
  <c r="AI23" i="10"/>
  <c r="AH23" i="10"/>
  <c r="AG23" i="10"/>
  <c r="AI22" i="10"/>
  <c r="AH22" i="10"/>
  <c r="AG22" i="10"/>
  <c r="AI21" i="10"/>
  <c r="AH21" i="10"/>
  <c r="AG21" i="10"/>
  <c r="AI20" i="10"/>
  <c r="AH20" i="10"/>
  <c r="AG20" i="10"/>
  <c r="AI14" i="10"/>
  <c r="AH14" i="10"/>
  <c r="AG14" i="10"/>
  <c r="AI13" i="10"/>
  <c r="AH13" i="10"/>
  <c r="AG13" i="10"/>
  <c r="AI12" i="10"/>
  <c r="AH12" i="10"/>
  <c r="AG12" i="10"/>
  <c r="AI11" i="10"/>
  <c r="AH11" i="10"/>
  <c r="AG11" i="10"/>
  <c r="AI10" i="10"/>
  <c r="AH10" i="10"/>
  <c r="AG10" i="10"/>
  <c r="AI9" i="10"/>
  <c r="AH9" i="10"/>
  <c r="AG9" i="10"/>
  <c r="AI8" i="10"/>
  <c r="AH8" i="10"/>
  <c r="AG8" i="10"/>
  <c r="AI7" i="10"/>
  <c r="AH7" i="10"/>
  <c r="AG7" i="10"/>
  <c r="AI6" i="10"/>
  <c r="AH6" i="10"/>
  <c r="AG6" i="10"/>
  <c r="AI5" i="10"/>
  <c r="AH5" i="10"/>
  <c r="AG5" i="10"/>
  <c r="AI59" i="9"/>
  <c r="AH59" i="9"/>
  <c r="AG59" i="9"/>
  <c r="AI58" i="9"/>
  <c r="AH58" i="9"/>
  <c r="AG58" i="9"/>
  <c r="AI57" i="9"/>
  <c r="AH57" i="9"/>
  <c r="AG57" i="9"/>
  <c r="AI56" i="9"/>
  <c r="AH56" i="9"/>
  <c r="AG56" i="9"/>
  <c r="AI55" i="9"/>
  <c r="AH55" i="9"/>
  <c r="AG55" i="9"/>
  <c r="AI54" i="9"/>
  <c r="AH54" i="9"/>
  <c r="AG54" i="9"/>
  <c r="AI53" i="9"/>
  <c r="AH53" i="9"/>
  <c r="AG53" i="9"/>
  <c r="AI52" i="9"/>
  <c r="AH52" i="9"/>
  <c r="AG52" i="9"/>
  <c r="AI51" i="9"/>
  <c r="AH51" i="9"/>
  <c r="AG51" i="9"/>
  <c r="AI50" i="9"/>
  <c r="AH50" i="9"/>
  <c r="AG50" i="9"/>
  <c r="AI44" i="9"/>
  <c r="AH44" i="9"/>
  <c r="AG44" i="9"/>
  <c r="AI43" i="9"/>
  <c r="AH43" i="9"/>
  <c r="AG43" i="9"/>
  <c r="AI42" i="9"/>
  <c r="AH42" i="9"/>
  <c r="AG42" i="9"/>
  <c r="AI41" i="9"/>
  <c r="AH41" i="9"/>
  <c r="AG41" i="9"/>
  <c r="AI40" i="9"/>
  <c r="AH40" i="9"/>
  <c r="AG40" i="9"/>
  <c r="AI39" i="9"/>
  <c r="AH39" i="9"/>
  <c r="AG39" i="9"/>
  <c r="AI38" i="9"/>
  <c r="AH38" i="9"/>
  <c r="AG38" i="9"/>
  <c r="AI37" i="9"/>
  <c r="AH37" i="9"/>
  <c r="AG37" i="9"/>
  <c r="AI36" i="9"/>
  <c r="AH36" i="9"/>
  <c r="AG36" i="9"/>
  <c r="AI35" i="9"/>
  <c r="AH35" i="9"/>
  <c r="AG35" i="9"/>
  <c r="AI29" i="9"/>
  <c r="AH29" i="9"/>
  <c r="AG29" i="9"/>
  <c r="AI28" i="9"/>
  <c r="AH28" i="9"/>
  <c r="AG28" i="9"/>
  <c r="AI27" i="9"/>
  <c r="AH27" i="9"/>
  <c r="AG27" i="9"/>
  <c r="AI26" i="9"/>
  <c r="AH26" i="9"/>
  <c r="AG26" i="9"/>
  <c r="AI25" i="9"/>
  <c r="AH25" i="9"/>
  <c r="AG25" i="9"/>
  <c r="AI24" i="9"/>
  <c r="AH24" i="9"/>
  <c r="AG24" i="9"/>
  <c r="AI23" i="9"/>
  <c r="AH23" i="9"/>
  <c r="AG23" i="9"/>
  <c r="AI22" i="9"/>
  <c r="AH22" i="9"/>
  <c r="AG22" i="9"/>
  <c r="AI21" i="9"/>
  <c r="AH21" i="9"/>
  <c r="AG21" i="9"/>
  <c r="AI20" i="9"/>
  <c r="AH20" i="9"/>
  <c r="AG20" i="9"/>
  <c r="AI14" i="9"/>
  <c r="AH14" i="9"/>
  <c r="AG14" i="9"/>
  <c r="AI13" i="9"/>
  <c r="AH13" i="9"/>
  <c r="AG13" i="9"/>
  <c r="AI12" i="9"/>
  <c r="AH12" i="9"/>
  <c r="AG12" i="9"/>
  <c r="AI11" i="9"/>
  <c r="AH11" i="9"/>
  <c r="AG11" i="9"/>
  <c r="AI10" i="9"/>
  <c r="AH10" i="9"/>
  <c r="AG10" i="9"/>
  <c r="AI9" i="9"/>
  <c r="AH9" i="9"/>
  <c r="AG9" i="9"/>
  <c r="AI8" i="9"/>
  <c r="AH8" i="9"/>
  <c r="AG8" i="9"/>
  <c r="AI7" i="9"/>
  <c r="AH7" i="9"/>
  <c r="AG7" i="9"/>
  <c r="AI6" i="9"/>
  <c r="AH6" i="9"/>
  <c r="AG6" i="9"/>
  <c r="AI5" i="9"/>
  <c r="AH5" i="9"/>
  <c r="AG5" i="9"/>
  <c r="AI14" i="8"/>
  <c r="AH14" i="8"/>
  <c r="AG14" i="8"/>
  <c r="AI13" i="8"/>
  <c r="AH13" i="8"/>
  <c r="AG13" i="8"/>
  <c r="AI12" i="8"/>
  <c r="AH12" i="8"/>
  <c r="AG12" i="8"/>
  <c r="AI11" i="8"/>
  <c r="AH11" i="8"/>
  <c r="AG11" i="8"/>
  <c r="AI10" i="8"/>
  <c r="AH10" i="8"/>
  <c r="AG10" i="8"/>
  <c r="AI9" i="8"/>
  <c r="AH9" i="8"/>
  <c r="AG9" i="8"/>
  <c r="AI8" i="8"/>
  <c r="AH8" i="8"/>
  <c r="AG8" i="8"/>
  <c r="AI7" i="8"/>
  <c r="AH7" i="8"/>
  <c r="AG7" i="8"/>
  <c r="AI6" i="8"/>
  <c r="AH6" i="8"/>
  <c r="AG6" i="8"/>
  <c r="AI5" i="8"/>
  <c r="AH5" i="8"/>
  <c r="AG5" i="8"/>
  <c r="AI29" i="8"/>
  <c r="AH29" i="8"/>
  <c r="AG29" i="8"/>
  <c r="AI28" i="8"/>
  <c r="AH28" i="8"/>
  <c r="AG28" i="8"/>
  <c r="AI27" i="8"/>
  <c r="AH27" i="8"/>
  <c r="AG27" i="8"/>
  <c r="AI26" i="8"/>
  <c r="AH26" i="8"/>
  <c r="AG26" i="8"/>
  <c r="AI25" i="8"/>
  <c r="AH25" i="8"/>
  <c r="AG25" i="8"/>
  <c r="AI24" i="8"/>
  <c r="AH24" i="8"/>
  <c r="AG24" i="8"/>
  <c r="AI23" i="8"/>
  <c r="AH23" i="8"/>
  <c r="AG23" i="8"/>
  <c r="AI22" i="8"/>
  <c r="AH22" i="8"/>
  <c r="AG22" i="8"/>
  <c r="AI21" i="8"/>
  <c r="AH21" i="8"/>
  <c r="AG21" i="8"/>
  <c r="AI20" i="8"/>
  <c r="AH20" i="8"/>
  <c r="AG20" i="8"/>
  <c r="AI44" i="8"/>
  <c r="AH44" i="8"/>
  <c r="AG44" i="8"/>
  <c r="AI43" i="8"/>
  <c r="AH43" i="8"/>
  <c r="AG43" i="8"/>
  <c r="AI42" i="8"/>
  <c r="AH42" i="8"/>
  <c r="AG42" i="8"/>
  <c r="AI41" i="8"/>
  <c r="AH41" i="8"/>
  <c r="AG41" i="8"/>
  <c r="AI40" i="8"/>
  <c r="AH40" i="8"/>
  <c r="AG40" i="8"/>
  <c r="AI39" i="8"/>
  <c r="AH39" i="8"/>
  <c r="AG39" i="8"/>
  <c r="AI38" i="8"/>
  <c r="AH38" i="8"/>
  <c r="AG38" i="8"/>
  <c r="AI37" i="8"/>
  <c r="AH37" i="8"/>
  <c r="AG37" i="8"/>
  <c r="AI36" i="8"/>
  <c r="AH36" i="8"/>
  <c r="AG36" i="8"/>
  <c r="AI35" i="8"/>
  <c r="AH35" i="8"/>
  <c r="AG35" i="8"/>
  <c r="AI59" i="8"/>
  <c r="AH59" i="8"/>
  <c r="AG59" i="8"/>
  <c r="AI58" i="8"/>
  <c r="AH58" i="8"/>
  <c r="AG58" i="8"/>
  <c r="AI57" i="8"/>
  <c r="AH57" i="8"/>
  <c r="AG57" i="8"/>
  <c r="AI56" i="8"/>
  <c r="AH56" i="8"/>
  <c r="AG56" i="8"/>
  <c r="AI55" i="8"/>
  <c r="AH55" i="8"/>
  <c r="AG55" i="8"/>
  <c r="AI54" i="8"/>
  <c r="AH54" i="8"/>
  <c r="AG54" i="8"/>
  <c r="AI53" i="8"/>
  <c r="AH53" i="8"/>
  <c r="AG53" i="8"/>
  <c r="AI52" i="8"/>
  <c r="AH52" i="8"/>
  <c r="AG52" i="8"/>
  <c r="AI51" i="8"/>
  <c r="AH51" i="8"/>
  <c r="AG51" i="8"/>
  <c r="AI50" i="8"/>
  <c r="AH50" i="8"/>
  <c r="AG50" i="8"/>
  <c r="AG59" i="7"/>
  <c r="AH59" i="7"/>
  <c r="AI59" i="7"/>
  <c r="AI58" i="7"/>
  <c r="AH58" i="7"/>
  <c r="AG58" i="7"/>
  <c r="AI57" i="7"/>
  <c r="AH57" i="7"/>
  <c r="AG57" i="7"/>
  <c r="AI56" i="7"/>
  <c r="AH56" i="7"/>
  <c r="AG56" i="7"/>
  <c r="AI55" i="7"/>
  <c r="AH55" i="7"/>
  <c r="AG55" i="7"/>
  <c r="AI54" i="7"/>
  <c r="AH54" i="7"/>
  <c r="AG54" i="7"/>
  <c r="AI53" i="7"/>
  <c r="AH53" i="7"/>
  <c r="AG53" i="7"/>
  <c r="AI52" i="7"/>
  <c r="AH52" i="7"/>
  <c r="AG52" i="7"/>
  <c r="AI51" i="7"/>
  <c r="AH51" i="7"/>
  <c r="AG51" i="7"/>
  <c r="AI50" i="7"/>
  <c r="AH50" i="7"/>
  <c r="AG50" i="7"/>
  <c r="AI44" i="7"/>
  <c r="AH44" i="7"/>
  <c r="AG44" i="7"/>
  <c r="AI43" i="7"/>
  <c r="AH43" i="7"/>
  <c r="AG43" i="7"/>
  <c r="AI42" i="7"/>
  <c r="AH42" i="7"/>
  <c r="AG42" i="7"/>
  <c r="AI41" i="7"/>
  <c r="AH41" i="7"/>
  <c r="AG41" i="7"/>
  <c r="AI40" i="7"/>
  <c r="AH40" i="7"/>
  <c r="AG40" i="7"/>
  <c r="AI39" i="7"/>
  <c r="AH39" i="7"/>
  <c r="AG39" i="7"/>
  <c r="AI38" i="7"/>
  <c r="AH38" i="7"/>
  <c r="AG38" i="7"/>
  <c r="AI37" i="7"/>
  <c r="AH37" i="7"/>
  <c r="AG37" i="7"/>
  <c r="AI36" i="7"/>
  <c r="AH36" i="7"/>
  <c r="AG36" i="7"/>
  <c r="AI35" i="7"/>
  <c r="AH35" i="7"/>
  <c r="AG35" i="7"/>
  <c r="AI29" i="7"/>
  <c r="AH29" i="7"/>
  <c r="AG29" i="7"/>
  <c r="AI28" i="7"/>
  <c r="AH28" i="7"/>
  <c r="AG28" i="7"/>
  <c r="AI27" i="7"/>
  <c r="AH27" i="7"/>
  <c r="AG27" i="7"/>
  <c r="AI26" i="7"/>
  <c r="AH26" i="7"/>
  <c r="AG26" i="7"/>
  <c r="AI25" i="7"/>
  <c r="AH25" i="7"/>
  <c r="AG25" i="7"/>
  <c r="AI24" i="7"/>
  <c r="AH24" i="7"/>
  <c r="AG24" i="7"/>
  <c r="AI23" i="7"/>
  <c r="AH23" i="7"/>
  <c r="AG23" i="7"/>
  <c r="AI22" i="7"/>
  <c r="AH22" i="7"/>
  <c r="AG22" i="7"/>
  <c r="AI21" i="7"/>
  <c r="AH21" i="7"/>
  <c r="AG21" i="7"/>
  <c r="AI20" i="7"/>
  <c r="AH20" i="7"/>
  <c r="AG20" i="7"/>
  <c r="AI14" i="7"/>
  <c r="AH14" i="7"/>
  <c r="AG14" i="7"/>
  <c r="AI13" i="7"/>
  <c r="AH13" i="7"/>
  <c r="AG13" i="7"/>
  <c r="AI12" i="7"/>
  <c r="AH12" i="7"/>
  <c r="AG12" i="7"/>
  <c r="AI11" i="7"/>
  <c r="AH11" i="7"/>
  <c r="AG11" i="7"/>
  <c r="AI10" i="7"/>
  <c r="AH10" i="7"/>
  <c r="AG10" i="7"/>
  <c r="AI9" i="7"/>
  <c r="AH9" i="7"/>
  <c r="AG9" i="7"/>
  <c r="AI8" i="7"/>
  <c r="AH8" i="7"/>
  <c r="AG8" i="7"/>
  <c r="AI7" i="7"/>
  <c r="AH7" i="7"/>
  <c r="AG7" i="7"/>
  <c r="AI6" i="7"/>
  <c r="AH6" i="7"/>
  <c r="AG6" i="7"/>
  <c r="AI5" i="7"/>
  <c r="AH5" i="7"/>
  <c r="AG5" i="7"/>
  <c r="AG59" i="4"/>
  <c r="AH59" i="4"/>
  <c r="AI59" i="4"/>
  <c r="AI58" i="4"/>
  <c r="AH58" i="4"/>
  <c r="AG58" i="4"/>
  <c r="AI57" i="4"/>
  <c r="AH57" i="4"/>
  <c r="AG57" i="4"/>
  <c r="AI56" i="4"/>
  <c r="AH56" i="4"/>
  <c r="AG56" i="4"/>
  <c r="AI55" i="4"/>
  <c r="AH55" i="4"/>
  <c r="AG55" i="4"/>
  <c r="AI54" i="4"/>
  <c r="AH54" i="4"/>
  <c r="AG54" i="4"/>
  <c r="AI53" i="4"/>
  <c r="AH53" i="4"/>
  <c r="AG53" i="4"/>
  <c r="AI52" i="4"/>
  <c r="AH52" i="4"/>
  <c r="AG52" i="4"/>
  <c r="AI51" i="4"/>
  <c r="AH51" i="4"/>
  <c r="AG51" i="4"/>
  <c r="AI50" i="4"/>
  <c r="AH50" i="4"/>
  <c r="AG50" i="4"/>
  <c r="AI44" i="4"/>
  <c r="AH44" i="4"/>
  <c r="AG44" i="4"/>
  <c r="AI43" i="4"/>
  <c r="AH43" i="4"/>
  <c r="AG43" i="4"/>
  <c r="AI42" i="4"/>
  <c r="AH42" i="4"/>
  <c r="AG42" i="4"/>
  <c r="AI41" i="4"/>
  <c r="AH41" i="4"/>
  <c r="AG41" i="4"/>
  <c r="AI40" i="4"/>
  <c r="AH40" i="4"/>
  <c r="AG40" i="4"/>
  <c r="AI39" i="4"/>
  <c r="AH39" i="4"/>
  <c r="AG39" i="4"/>
  <c r="AI38" i="4"/>
  <c r="AH38" i="4"/>
  <c r="AG38" i="4"/>
  <c r="AI37" i="4"/>
  <c r="AH37" i="4"/>
  <c r="AG37" i="4"/>
  <c r="AI36" i="4"/>
  <c r="AH36" i="4"/>
  <c r="AG36" i="4"/>
  <c r="AI35" i="4"/>
  <c r="AH35" i="4"/>
  <c r="AG35" i="4"/>
  <c r="AI29" i="4"/>
  <c r="AH29" i="4"/>
  <c r="AG29" i="4"/>
  <c r="AI28" i="4"/>
  <c r="AH28" i="4"/>
  <c r="AG28" i="4"/>
  <c r="AI27" i="4"/>
  <c r="AH27" i="4"/>
  <c r="AG27" i="4"/>
  <c r="AI26" i="4"/>
  <c r="AH26" i="4"/>
  <c r="AG26" i="4"/>
  <c r="AI25" i="4"/>
  <c r="AH25" i="4"/>
  <c r="AG25" i="4"/>
  <c r="AI24" i="4"/>
  <c r="AH24" i="4"/>
  <c r="AG24" i="4"/>
  <c r="AI23" i="4"/>
  <c r="AH23" i="4"/>
  <c r="AG23" i="4"/>
  <c r="AI22" i="4"/>
  <c r="AH22" i="4"/>
  <c r="AG22" i="4"/>
  <c r="AI21" i="4"/>
  <c r="AH21" i="4"/>
  <c r="AG21" i="4"/>
  <c r="AI20" i="4"/>
  <c r="AH20" i="4"/>
  <c r="AG20" i="4"/>
  <c r="AG6" i="4"/>
  <c r="AH6" i="4"/>
  <c r="AI6" i="4"/>
  <c r="AG7" i="4"/>
  <c r="AH7" i="4"/>
  <c r="AI7" i="4"/>
  <c r="AG8" i="4"/>
  <c r="AH8" i="4"/>
  <c r="AI8" i="4"/>
  <c r="AG9" i="4"/>
  <c r="AH9" i="4"/>
  <c r="AI9" i="4"/>
  <c r="AG10" i="4"/>
  <c r="AH10" i="4"/>
  <c r="AI10" i="4"/>
  <c r="AG11" i="4"/>
  <c r="AH11" i="4"/>
  <c r="AI11" i="4"/>
  <c r="AG12" i="4"/>
  <c r="AH12" i="4"/>
  <c r="AI12" i="4"/>
  <c r="AG13" i="4"/>
  <c r="AH13" i="4"/>
  <c r="AI13" i="4"/>
  <c r="AG14" i="4"/>
  <c r="AH14" i="4"/>
  <c r="AI14" i="4"/>
  <c r="AI5" i="4"/>
  <c r="AH5" i="4"/>
  <c r="AG5" i="4"/>
  <c r="AG57" i="3"/>
  <c r="AH57" i="3"/>
  <c r="AI57" i="3"/>
  <c r="AG58" i="3"/>
  <c r="AH58" i="3"/>
  <c r="AI58" i="3"/>
  <c r="AG59" i="3"/>
  <c r="E7" i="12" s="1"/>
  <c r="AH59" i="3"/>
  <c r="AI59" i="3"/>
  <c r="AG52" i="3"/>
  <c r="AH52" i="3"/>
  <c r="AI52" i="3"/>
  <c r="AG53" i="3"/>
  <c r="AH53" i="3"/>
  <c r="AI53" i="3"/>
  <c r="AG54" i="3"/>
  <c r="AH54" i="3"/>
  <c r="AI54" i="3"/>
  <c r="AG55" i="3"/>
  <c r="AH55" i="3"/>
  <c r="AI55" i="3"/>
  <c r="AG56" i="3"/>
  <c r="AH56" i="3"/>
  <c r="AI56" i="3"/>
  <c r="AG51" i="3"/>
  <c r="AH51" i="3"/>
  <c r="AI51" i="3"/>
  <c r="AI50" i="3"/>
  <c r="AH50" i="3"/>
  <c r="AG50" i="3"/>
  <c r="AG36" i="3"/>
  <c r="AH36" i="3"/>
  <c r="AI36" i="3"/>
  <c r="AG37" i="3"/>
  <c r="AH37" i="3"/>
  <c r="AI37" i="3"/>
  <c r="AG38" i="3"/>
  <c r="AH38" i="3"/>
  <c r="AI38" i="3"/>
  <c r="AG39" i="3"/>
  <c r="AH39" i="3"/>
  <c r="AI39" i="3"/>
  <c r="AG40" i="3"/>
  <c r="AH40" i="3"/>
  <c r="AI40" i="3"/>
  <c r="AG41" i="3"/>
  <c r="AH41" i="3"/>
  <c r="AI41" i="3"/>
  <c r="AG42" i="3"/>
  <c r="AH42" i="3"/>
  <c r="AI42" i="3"/>
  <c r="AG43" i="3"/>
  <c r="AH43" i="3"/>
  <c r="AI43" i="3"/>
  <c r="AG44" i="3"/>
  <c r="AH44" i="3"/>
  <c r="AI44" i="3"/>
  <c r="AG35" i="3"/>
  <c r="AH35" i="3"/>
  <c r="AI35" i="3"/>
  <c r="AG21" i="3"/>
  <c r="AH21" i="3"/>
  <c r="AI21" i="3"/>
  <c r="AG22" i="3"/>
  <c r="AH22" i="3"/>
  <c r="AI22" i="3"/>
  <c r="AG23" i="3"/>
  <c r="AH23" i="3"/>
  <c r="AI23" i="3"/>
  <c r="AG24" i="3"/>
  <c r="AH24" i="3"/>
  <c r="AI24" i="3"/>
  <c r="AG25" i="3"/>
  <c r="AH25" i="3"/>
  <c r="AI25" i="3"/>
  <c r="AG26" i="3"/>
  <c r="AH26" i="3"/>
  <c r="AI26" i="3"/>
  <c r="AG27" i="3"/>
  <c r="AH27" i="3"/>
  <c r="AI27" i="3"/>
  <c r="AG28" i="3"/>
  <c r="AH28" i="3"/>
  <c r="AI28" i="3"/>
  <c r="AG29" i="3"/>
  <c r="AH29" i="3"/>
  <c r="AI29" i="3"/>
  <c r="AI20" i="3"/>
  <c r="AH20" i="3"/>
  <c r="AG20" i="3"/>
  <c r="AG6" i="3"/>
  <c r="AH6" i="3"/>
  <c r="AI6" i="3"/>
  <c r="AG7" i="3"/>
  <c r="AH7" i="3"/>
  <c r="AI7" i="3"/>
  <c r="AG8" i="3"/>
  <c r="AH8" i="3"/>
  <c r="AI8" i="3"/>
  <c r="AG9" i="3"/>
  <c r="AH9" i="3"/>
  <c r="AI9" i="3"/>
  <c r="AG10" i="3"/>
  <c r="AH10" i="3"/>
  <c r="AI10" i="3"/>
  <c r="AG11" i="3"/>
  <c r="AH11" i="3"/>
  <c r="AI11" i="3"/>
  <c r="AG12" i="3"/>
  <c r="AH12" i="3"/>
  <c r="AI12" i="3"/>
  <c r="AG13" i="3"/>
  <c r="AH13" i="3"/>
  <c r="AI13" i="3"/>
  <c r="AG14" i="3"/>
  <c r="AH14" i="3"/>
  <c r="AI14" i="3"/>
  <c r="AI5" i="3"/>
  <c r="AH5" i="3"/>
  <c r="AG5" i="3"/>
  <c r="AG51" i="1"/>
  <c r="AH51" i="1"/>
  <c r="AI51" i="1"/>
  <c r="AG52" i="1"/>
  <c r="AH52" i="1"/>
  <c r="AI52" i="1"/>
  <c r="AG53" i="1"/>
  <c r="AH53" i="1"/>
  <c r="AI53" i="1"/>
  <c r="AG54" i="1"/>
  <c r="AH54" i="1"/>
  <c r="AI54" i="1"/>
  <c r="AG55" i="1"/>
  <c r="AH55" i="1"/>
  <c r="AI55" i="1"/>
  <c r="AG56" i="1"/>
  <c r="AH56" i="1"/>
  <c r="AI56" i="1"/>
  <c r="AG57" i="1"/>
  <c r="AH57" i="1"/>
  <c r="AI57" i="1"/>
  <c r="AG58" i="1"/>
  <c r="AH58" i="1"/>
  <c r="AI58" i="1"/>
  <c r="AG59" i="1"/>
  <c r="AH59" i="1"/>
  <c r="AI59" i="1"/>
  <c r="AI50" i="1"/>
  <c r="AH50" i="1"/>
  <c r="AG50" i="1"/>
  <c r="AG39" i="1"/>
  <c r="AH39" i="1"/>
  <c r="AI39" i="1"/>
  <c r="AG40" i="1"/>
  <c r="AH40" i="1"/>
  <c r="AI40" i="1"/>
  <c r="AG41" i="1"/>
  <c r="AH41" i="1"/>
  <c r="AI41" i="1"/>
  <c r="AG42" i="1"/>
  <c r="AH42" i="1"/>
  <c r="AI42" i="1"/>
  <c r="AG43" i="1"/>
  <c r="AH43" i="1"/>
  <c r="AI43" i="1"/>
  <c r="AG44" i="1"/>
  <c r="AH44" i="1"/>
  <c r="AI44" i="1"/>
  <c r="AG36" i="1"/>
  <c r="AH36" i="1"/>
  <c r="AI36" i="1"/>
  <c r="AG37" i="1"/>
  <c r="AH37" i="1"/>
  <c r="AI37" i="1"/>
  <c r="AG38" i="1"/>
  <c r="AH38" i="1"/>
  <c r="AI38" i="1"/>
  <c r="AI35" i="1"/>
  <c r="AH35" i="1"/>
  <c r="AG35" i="1"/>
  <c r="AG27" i="1"/>
  <c r="AH27" i="1"/>
  <c r="AI27" i="1"/>
  <c r="AG28" i="1"/>
  <c r="AH28" i="1"/>
  <c r="AI28" i="1"/>
  <c r="AG29" i="1"/>
  <c r="AH29" i="1"/>
  <c r="AI29" i="1"/>
  <c r="AG25" i="1"/>
  <c r="AH25" i="1"/>
  <c r="AI25" i="1"/>
  <c r="AG26" i="1"/>
  <c r="AH26" i="1"/>
  <c r="AI26" i="1"/>
  <c r="AG24" i="1"/>
  <c r="AH24" i="1"/>
  <c r="AI24" i="1"/>
  <c r="AG22" i="1"/>
  <c r="AH22" i="1"/>
  <c r="AI22" i="1"/>
  <c r="AG23" i="1"/>
  <c r="AH23" i="1"/>
  <c r="AI23" i="1"/>
  <c r="AG21" i="1"/>
  <c r="AH21" i="1"/>
  <c r="AI21" i="1"/>
  <c r="AI20" i="1"/>
  <c r="AH20" i="1"/>
  <c r="AG20" i="1"/>
  <c r="AG6" i="1"/>
  <c r="AH6" i="1"/>
  <c r="AI6" i="1"/>
  <c r="AG7" i="1"/>
  <c r="AH7" i="1"/>
  <c r="AI7" i="1"/>
  <c r="AG8" i="1"/>
  <c r="AH8" i="1"/>
  <c r="AI8" i="1"/>
  <c r="AG9" i="1"/>
  <c r="AH9" i="1"/>
  <c r="AI9" i="1"/>
  <c r="AG10" i="1"/>
  <c r="AH10" i="1"/>
  <c r="AI10" i="1"/>
  <c r="AG11" i="1"/>
  <c r="AH11" i="1"/>
  <c r="AI11" i="1"/>
  <c r="AG12" i="1"/>
  <c r="AH12" i="1"/>
  <c r="AI12" i="1"/>
  <c r="AG13" i="1"/>
  <c r="AH13" i="1"/>
  <c r="AI13" i="1"/>
  <c r="AG14" i="1"/>
  <c r="AH14" i="1"/>
  <c r="AI14" i="1"/>
  <c r="AI5" i="1"/>
  <c r="AH5" i="1"/>
  <c r="AG5" i="1"/>
</calcChain>
</file>

<file path=xl/sharedStrings.xml><?xml version="1.0" encoding="utf-8"?>
<sst xmlns="http://schemas.openxmlformats.org/spreadsheetml/2006/main" count="1846" uniqueCount="44">
  <si>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</si>
  <si>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</si>
  <si>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</si>
  <si>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</si>
  <si>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</si>
  <si>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</si>
  <si>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</si>
  <si>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</si>
  <si>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</si>
  <si>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</si>
  <si>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10 000</t>
  </si>
  <si>
    <t>20 000</t>
  </si>
  <si>
    <t>30 000</t>
  </si>
  <si>
    <t>40 000</t>
  </si>
  <si>
    <t>50 000</t>
  </si>
  <si>
    <t>60 000</t>
  </si>
  <si>
    <t>70 000</t>
  </si>
  <si>
    <t>80 000</t>
  </si>
  <si>
    <t>90 000</t>
  </si>
  <si>
    <t>100 000</t>
  </si>
  <si>
    <t>Fitness</t>
  </si>
  <si>
    <t>MST (%)</t>
  </si>
  <si>
    <t>OT (%)</t>
  </si>
  <si>
    <t>Iterations</t>
  </si>
  <si>
    <t>Random Mutation Hill Climbing</t>
  </si>
  <si>
    <t>Averages</t>
  </si>
  <si>
    <t>OT(%)</t>
  </si>
  <si>
    <t>Random Restart Hill Climber</t>
  </si>
  <si>
    <t>Simulated Annealing</t>
  </si>
  <si>
    <t>Stochastic Hill Climber</t>
  </si>
  <si>
    <t>48 Cities</t>
  </si>
  <si>
    <t>51 Cities</t>
  </si>
  <si>
    <t>52 Cities</t>
  </si>
  <si>
    <t>70 Cities</t>
  </si>
  <si>
    <t>76 Cities</t>
  </si>
  <si>
    <t>100 Cities</t>
  </si>
  <si>
    <t>105 Cities</t>
  </si>
  <si>
    <t>442 Cities</t>
  </si>
  <si>
    <t>Comparison Data for all algorithms vs 7 datasets at 100 000 iterations</t>
  </si>
  <si>
    <t>Algorithm</t>
  </si>
  <si>
    <t>RMHC</t>
  </si>
  <si>
    <t>RRHC</t>
  </si>
  <si>
    <t>SA</t>
  </si>
  <si>
    <t>SHC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</si>
</sst>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8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2" fontId="2" fillId="0" borderId="0" xfId="0" applyNumberFormat="1" applyFont="1" applyAlignment="1">
      <alignment horizontal="right"/>
    </xf>
    <xf numFmtId="2" fontId="0" fillId="0" borderId="0" xfId="0" applyNumberFormat="1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2" fontId="0" fillId="2" borderId="1" xfId="1" applyNumberFormat="1" applyFont="1" applyAlignment="1">
      <alignment horizontal="center"/>
    </xf>
    <xf numFmtId="0" fontId="2" fillId="0" borderId="0" xfId="0" applyFont="1" applyAlignment="1">
      <alignment horizontal="right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48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Cities'!$AG$5:$AG$14</c:f>
              <c:numCache>
                <c:formatCode>0.00</c:formatCode>
                <c:ptCount val="10"/>
                <c:pt idx="0">
                  <c:v>50374.731</c:v>
                </c:pt>
                <c:pt idx="1">
                  <c:v>48099.938000000002</c:v>
                </c:pt>
                <c:pt idx="2">
                  <c:v>47492.309000000001</c:v>
                </c:pt>
                <c:pt idx="3">
                  <c:v>46442.197</c:v>
                </c:pt>
                <c:pt idx="4">
                  <c:v>48804.803</c:v>
                </c:pt>
                <c:pt idx="5">
                  <c:v>48363.291000000005</c:v>
                </c:pt>
                <c:pt idx="6">
                  <c:v>48480.3</c:v>
                </c:pt>
                <c:pt idx="7">
                  <c:v>49389.205000000002</c:v>
                </c:pt>
                <c:pt idx="8">
                  <c:v>48951.877000000008</c:v>
                </c:pt>
                <c:pt idx="9">
                  <c:v>47616.036999999997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Cities'!$AG$20:$AG$29</c:f>
              <c:numCache>
                <c:formatCode>0.00</c:formatCode>
                <c:ptCount val="10"/>
                <c:pt idx="0">
                  <c:v>48635.525999999998</c:v>
                </c:pt>
                <c:pt idx="1">
                  <c:v>45333.345000000001</c:v>
                </c:pt>
                <c:pt idx="2">
                  <c:v>45211.884999999995</c:v>
                </c:pt>
                <c:pt idx="3">
                  <c:v>45874.049000000006</c:v>
                </c:pt>
                <c:pt idx="4">
                  <c:v>44771.167000000001</c:v>
                </c:pt>
                <c:pt idx="5">
                  <c:v>45704.156999999992</c:v>
                </c:pt>
                <c:pt idx="6">
                  <c:v>44003.357000000004</c:v>
                </c:pt>
                <c:pt idx="7">
                  <c:v>45146.216</c:v>
                </c:pt>
                <c:pt idx="8">
                  <c:v>44983.107000000004</c:v>
                </c:pt>
                <c:pt idx="9">
                  <c:v>45063.627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Cities'!$AG$35:$AG$44</c:f>
              <c:numCache>
                <c:formatCode>0.00</c:formatCode>
                <c:ptCount val="10"/>
                <c:pt idx="0">
                  <c:v>43038.244000000006</c:v>
                </c:pt>
                <c:pt idx="1">
                  <c:v>39972.175999999992</c:v>
                </c:pt>
                <c:pt idx="2">
                  <c:v>39862.508999999998</c:v>
                </c:pt>
                <c:pt idx="3">
                  <c:v>38427.578000000001</c:v>
                </c:pt>
                <c:pt idx="4">
                  <c:v>39348.580999999998</c:v>
                </c:pt>
                <c:pt idx="5">
                  <c:v>39330.868000000002</c:v>
                </c:pt>
                <c:pt idx="6">
                  <c:v>37444.142999999996</c:v>
                </c:pt>
                <c:pt idx="7">
                  <c:v>36995.881000000001</c:v>
                </c:pt>
                <c:pt idx="8">
                  <c:v>36697.276999999995</c:v>
                </c:pt>
                <c:pt idx="9">
                  <c:v>37202.218999999997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Cities'!$AG$50:$AG$59</c:f>
              <c:numCache>
                <c:formatCode>0.00</c:formatCode>
                <c:ptCount val="10"/>
                <c:pt idx="0">
                  <c:v>47535.215000000004</c:v>
                </c:pt>
                <c:pt idx="1">
                  <c:v>47102.082000000002</c:v>
                </c:pt>
                <c:pt idx="2">
                  <c:v>48999.700999999994</c:v>
                </c:pt>
                <c:pt idx="3">
                  <c:v>47621.243000000002</c:v>
                </c:pt>
                <c:pt idx="4">
                  <c:v>48737.66</c:v>
                </c:pt>
                <c:pt idx="5">
                  <c:v>48432.313999999998</c:v>
                </c:pt>
                <c:pt idx="6">
                  <c:v>50556.722000000002</c:v>
                </c:pt>
                <c:pt idx="7">
                  <c:v>49164.102999999996</c:v>
                </c:pt>
                <c:pt idx="8">
                  <c:v>47775.417999999998</c:v>
                </c:pt>
                <c:pt idx="9">
                  <c:v>46540.867999999995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314896"/>
        <c:axId val="-200311088"/>
      </c:lineChart>
      <c:catAx>
        <c:axId val="-2003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11088"/>
        <c:crosses val="autoZero"/>
        <c:auto val="1"/>
        <c:lblAlgn val="ctr"/>
        <c:lblOffset val="100"/>
        <c:noMultiLvlLbl val="0"/>
      </c:catAx>
      <c:valAx>
        <c:axId val="-200311088"/>
        <c:scaling>
          <c:orientation val="minMax"/>
          <c:max val="51000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1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70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Cities'!$AG$5:$AG$14</c:f>
              <c:numCache>
                <c:formatCode>0.00</c:formatCode>
                <c:ptCount val="10"/>
                <c:pt idx="0">
                  <c:v>1139.354</c:v>
                </c:pt>
                <c:pt idx="1">
                  <c:v>1071.06</c:v>
                </c:pt>
                <c:pt idx="2">
                  <c:v>1091.5909999999999</c:v>
                </c:pt>
                <c:pt idx="3">
                  <c:v>1076.22</c:v>
                </c:pt>
                <c:pt idx="4">
                  <c:v>1053.6890000000001</c:v>
                </c:pt>
                <c:pt idx="5">
                  <c:v>1094.039</c:v>
                </c:pt>
                <c:pt idx="6">
                  <c:v>1097.8009999999999</c:v>
                </c:pt>
                <c:pt idx="7">
                  <c:v>1040.3630000000001</c:v>
                </c:pt>
                <c:pt idx="8">
                  <c:v>1100.0229999999997</c:v>
                </c:pt>
                <c:pt idx="9">
                  <c:v>1040.3380000000002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Cities'!$AG$20:$AG$29</c:f>
              <c:numCache>
                <c:formatCode>0.00</c:formatCode>
                <c:ptCount val="10"/>
                <c:pt idx="0">
                  <c:v>1161.5889999999999</c:v>
                </c:pt>
                <c:pt idx="1">
                  <c:v>1041.9299999999998</c:v>
                </c:pt>
                <c:pt idx="2">
                  <c:v>1030.6569999999999</c:v>
                </c:pt>
                <c:pt idx="3">
                  <c:v>1033.633</c:v>
                </c:pt>
                <c:pt idx="4">
                  <c:v>1053.5830000000001</c:v>
                </c:pt>
                <c:pt idx="5">
                  <c:v>1067.7909999999999</c:v>
                </c:pt>
                <c:pt idx="6">
                  <c:v>1023.0369999999999</c:v>
                </c:pt>
                <c:pt idx="7">
                  <c:v>1009.8530000000001</c:v>
                </c:pt>
                <c:pt idx="8">
                  <c:v>1037.3380000000002</c:v>
                </c:pt>
                <c:pt idx="9">
                  <c:v>1032.4000000000001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Cities'!$AG$35:$AG$44</c:f>
              <c:numCache>
                <c:formatCode>0.00</c:formatCode>
                <c:ptCount val="10"/>
                <c:pt idx="0">
                  <c:v>1540.4680000000001</c:v>
                </c:pt>
                <c:pt idx="1">
                  <c:v>1400.9690000000001</c:v>
                </c:pt>
                <c:pt idx="2">
                  <c:v>1281.7440000000001</c:v>
                </c:pt>
                <c:pt idx="3">
                  <c:v>1274.182</c:v>
                </c:pt>
                <c:pt idx="4">
                  <c:v>1224.6369999999999</c:v>
                </c:pt>
                <c:pt idx="5">
                  <c:v>1248.874</c:v>
                </c:pt>
                <c:pt idx="6">
                  <c:v>1159.192</c:v>
                </c:pt>
                <c:pt idx="7">
                  <c:v>1131.425</c:v>
                </c:pt>
                <c:pt idx="8">
                  <c:v>1161.4490000000001</c:v>
                </c:pt>
                <c:pt idx="9">
                  <c:v>1126.2530000000002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Cities'!$AG$50:$AG$59</c:f>
              <c:numCache>
                <c:formatCode>0.00</c:formatCode>
                <c:ptCount val="10"/>
                <c:pt idx="0">
                  <c:v>1140.8830000000003</c:v>
                </c:pt>
                <c:pt idx="1">
                  <c:v>1052.002</c:v>
                </c:pt>
                <c:pt idx="2">
                  <c:v>1004.494</c:v>
                </c:pt>
                <c:pt idx="3">
                  <c:v>958.51999999999987</c:v>
                </c:pt>
                <c:pt idx="4">
                  <c:v>1013.725</c:v>
                </c:pt>
                <c:pt idx="5">
                  <c:v>980.952</c:v>
                </c:pt>
                <c:pt idx="6">
                  <c:v>959.68700000000013</c:v>
                </c:pt>
                <c:pt idx="7">
                  <c:v>956.11300000000028</c:v>
                </c:pt>
                <c:pt idx="8">
                  <c:v>942.44499999999994</c:v>
                </c:pt>
                <c:pt idx="9">
                  <c:v>941.11299999999994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487312"/>
        <c:axId val="-2103492752"/>
      </c:lineChart>
      <c:catAx>
        <c:axId val="-21034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92752"/>
        <c:crosses val="autoZero"/>
        <c:auto val="1"/>
        <c:lblAlgn val="ctr"/>
        <c:lblOffset val="100"/>
        <c:noMultiLvlLbl val="0"/>
      </c:catAx>
      <c:valAx>
        <c:axId val="-2103492752"/>
        <c:scaling>
          <c:orientation val="minMax"/>
          <c:min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70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Cities'!$AI$5:$AI$14</c:f>
              <c:numCache>
                <c:formatCode>0.00</c:formatCode>
                <c:ptCount val="10"/>
                <c:pt idx="0">
                  <c:v>59.845999999999989</c:v>
                </c:pt>
                <c:pt idx="1">
                  <c:v>63.652999999999999</c:v>
                </c:pt>
                <c:pt idx="2">
                  <c:v>62.544000000000004</c:v>
                </c:pt>
                <c:pt idx="3">
                  <c:v>63.280000000000008</c:v>
                </c:pt>
                <c:pt idx="4">
                  <c:v>64.606999999999999</c:v>
                </c:pt>
                <c:pt idx="5">
                  <c:v>62.277000000000001</c:v>
                </c:pt>
                <c:pt idx="6">
                  <c:v>62.085000000000001</c:v>
                </c:pt>
                <c:pt idx="7">
                  <c:v>65.687999999999988</c:v>
                </c:pt>
                <c:pt idx="8">
                  <c:v>61.772000000000006</c:v>
                </c:pt>
                <c:pt idx="9">
                  <c:v>65.503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Cities'!$AI$20:$AI$29</c:f>
              <c:numCache>
                <c:formatCode>0.00</c:formatCode>
                <c:ptCount val="10"/>
                <c:pt idx="0">
                  <c:v>58.64</c:v>
                </c:pt>
                <c:pt idx="1">
                  <c:v>65.258999999999986</c:v>
                </c:pt>
                <c:pt idx="2">
                  <c:v>65.978999999999999</c:v>
                </c:pt>
                <c:pt idx="3">
                  <c:v>65.844999999999999</c:v>
                </c:pt>
                <c:pt idx="4">
                  <c:v>64.66</c:v>
                </c:pt>
                <c:pt idx="5">
                  <c:v>63.85</c:v>
                </c:pt>
                <c:pt idx="6">
                  <c:v>66.582000000000008</c:v>
                </c:pt>
                <c:pt idx="7">
                  <c:v>67.443999999999988</c:v>
                </c:pt>
                <c:pt idx="8">
                  <c:v>65.484000000000009</c:v>
                </c:pt>
                <c:pt idx="9">
                  <c:v>66.100000000000009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Cities'!$AI$35:$AI$44</c:f>
              <c:numCache>
                <c:formatCode>0.00</c:formatCode>
                <c:ptCount val="10"/>
                <c:pt idx="0">
                  <c:v>44.158999999999999</c:v>
                </c:pt>
                <c:pt idx="1">
                  <c:v>48.570999999999998</c:v>
                </c:pt>
                <c:pt idx="2">
                  <c:v>53.179999999999993</c:v>
                </c:pt>
                <c:pt idx="3">
                  <c:v>53.320000000000007</c:v>
                </c:pt>
                <c:pt idx="4">
                  <c:v>55.563000000000002</c:v>
                </c:pt>
                <c:pt idx="5">
                  <c:v>54.706000000000003</c:v>
                </c:pt>
                <c:pt idx="6">
                  <c:v>58.717000000000006</c:v>
                </c:pt>
                <c:pt idx="7">
                  <c:v>60.126999999999995</c:v>
                </c:pt>
                <c:pt idx="8">
                  <c:v>58.573999999999998</c:v>
                </c:pt>
                <c:pt idx="9">
                  <c:v>60.356999999999992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Cities'!$AI$50:$AI$59</c:f>
              <c:numCache>
                <c:formatCode>0.00</c:formatCode>
                <c:ptCount val="10"/>
                <c:pt idx="0">
                  <c:v>59.808000000000007</c:v>
                </c:pt>
                <c:pt idx="1">
                  <c:v>64.619</c:v>
                </c:pt>
                <c:pt idx="2">
                  <c:v>67.722000000000008</c:v>
                </c:pt>
                <c:pt idx="3">
                  <c:v>71.188000000000002</c:v>
                </c:pt>
                <c:pt idx="4">
                  <c:v>67.278999999999982</c:v>
                </c:pt>
                <c:pt idx="5">
                  <c:v>69.532999999999987</c:v>
                </c:pt>
                <c:pt idx="6">
                  <c:v>70.801999999999992</c:v>
                </c:pt>
                <c:pt idx="7">
                  <c:v>71.169999999999987</c:v>
                </c:pt>
                <c:pt idx="8">
                  <c:v>72.309000000000012</c:v>
                </c:pt>
                <c:pt idx="9">
                  <c:v>72.309999999999988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51216"/>
        <c:axId val="-2102441424"/>
      </c:lineChart>
      <c:catAx>
        <c:axId val="-2102451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41424"/>
        <c:crosses val="autoZero"/>
        <c:auto val="1"/>
        <c:lblAlgn val="ctr"/>
        <c:lblOffset val="100"/>
        <c:noMultiLvlLbl val="0"/>
      </c:catAx>
      <c:valAx>
        <c:axId val="-210244142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5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70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Cities'!$AH$5:$AH$14</c:f>
              <c:numCache>
                <c:formatCode>0.00</c:formatCode>
                <c:ptCount val="10"/>
                <c:pt idx="0">
                  <c:v>49.934999999999995</c:v>
                </c:pt>
                <c:pt idx="1">
                  <c:v>53.111000000000004</c:v>
                </c:pt>
                <c:pt idx="2">
                  <c:v>52.184999999999988</c:v>
                </c:pt>
                <c:pt idx="3">
                  <c:v>52.798999999999992</c:v>
                </c:pt>
                <c:pt idx="4">
                  <c:v>53.906999999999996</c:v>
                </c:pt>
                <c:pt idx="5">
                  <c:v>51.962000000000003</c:v>
                </c:pt>
                <c:pt idx="6">
                  <c:v>51.804000000000009</c:v>
                </c:pt>
                <c:pt idx="7">
                  <c:v>54.809000000000005</c:v>
                </c:pt>
                <c:pt idx="8">
                  <c:v>51.541000000000011</c:v>
                </c:pt>
                <c:pt idx="9">
                  <c:v>54.655000000000008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Cities'!$AH$20:$AH$29</c:f>
              <c:numCache>
                <c:formatCode>0.00</c:formatCode>
                <c:ptCount val="10"/>
                <c:pt idx="0">
                  <c:v>48.928999999999995</c:v>
                </c:pt>
                <c:pt idx="1">
                  <c:v>54.45</c:v>
                </c:pt>
                <c:pt idx="2">
                  <c:v>55.051000000000002</c:v>
                </c:pt>
                <c:pt idx="3">
                  <c:v>54.940000000000012</c:v>
                </c:pt>
                <c:pt idx="4">
                  <c:v>53.95</c:v>
                </c:pt>
                <c:pt idx="5">
                  <c:v>53.277000000000008</c:v>
                </c:pt>
                <c:pt idx="6">
                  <c:v>55.554999999999993</c:v>
                </c:pt>
                <c:pt idx="7">
                  <c:v>56.272000000000006</c:v>
                </c:pt>
                <c:pt idx="8">
                  <c:v>54.640000000000008</c:v>
                </c:pt>
                <c:pt idx="9">
                  <c:v>55.151999999999987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Cities'!$AH$35:$AH$44</c:f>
              <c:numCache>
                <c:formatCode>0.00</c:formatCode>
                <c:ptCount val="10"/>
                <c:pt idx="0">
                  <c:v>36.846000000000004</c:v>
                </c:pt>
                <c:pt idx="1">
                  <c:v>40.526999999999994</c:v>
                </c:pt>
                <c:pt idx="2">
                  <c:v>44.372</c:v>
                </c:pt>
                <c:pt idx="3">
                  <c:v>44.487000000000002</c:v>
                </c:pt>
                <c:pt idx="4">
                  <c:v>46.36</c:v>
                </c:pt>
                <c:pt idx="5">
                  <c:v>45.646000000000008</c:v>
                </c:pt>
                <c:pt idx="6">
                  <c:v>48.993000000000002</c:v>
                </c:pt>
                <c:pt idx="7">
                  <c:v>50.171000000000006</c:v>
                </c:pt>
                <c:pt idx="8">
                  <c:v>48.873000000000005</c:v>
                </c:pt>
                <c:pt idx="9">
                  <c:v>50.35799999999999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'70 Cities'!$AH$50:$AH$59</c:f>
              <c:numCache>
                <c:formatCode>0.00</c:formatCode>
                <c:ptCount val="10"/>
                <c:pt idx="0">
                  <c:v>49.907999999999994</c:v>
                </c:pt>
                <c:pt idx="1">
                  <c:v>53.917000000000009</c:v>
                </c:pt>
                <c:pt idx="2">
                  <c:v>56.504999999999995</c:v>
                </c:pt>
                <c:pt idx="3">
                  <c:v>59.397000000000006</c:v>
                </c:pt>
                <c:pt idx="4">
                  <c:v>56.136000000000003</c:v>
                </c:pt>
                <c:pt idx="5">
                  <c:v>58.016999999999982</c:v>
                </c:pt>
                <c:pt idx="6">
                  <c:v>59.076999999999998</c:v>
                </c:pt>
                <c:pt idx="7">
                  <c:v>59.385000000000005</c:v>
                </c:pt>
                <c:pt idx="8">
                  <c:v>60.333999999999989</c:v>
                </c:pt>
                <c:pt idx="9">
                  <c:v>60.334000000000003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7952"/>
        <c:axId val="-2102436528"/>
      </c:lineChart>
      <c:catAx>
        <c:axId val="-210244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36528"/>
        <c:crosses val="autoZero"/>
        <c:auto val="1"/>
        <c:lblAlgn val="ctr"/>
        <c:lblOffset val="100"/>
        <c:noMultiLvlLbl val="0"/>
      </c:catAx>
      <c:valAx>
        <c:axId val="-2102436528"/>
        <c:scaling>
          <c:orientation val="minMax"/>
          <c:max val="65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4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76Cities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'76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Cities'!$AG$5:$AG$14</c:f>
              <c:numCache>
                <c:formatCode>0.00</c:formatCode>
                <c:ptCount val="10"/>
                <c:pt idx="0">
                  <c:v>179558.56800000003</c:v>
                </c:pt>
                <c:pt idx="1">
                  <c:v>170789.18299999999</c:v>
                </c:pt>
                <c:pt idx="2">
                  <c:v>166127.239</c:v>
                </c:pt>
                <c:pt idx="3">
                  <c:v>174276.96000000002</c:v>
                </c:pt>
                <c:pt idx="4">
                  <c:v>168019.88900000002</c:v>
                </c:pt>
                <c:pt idx="5">
                  <c:v>173839.55799999999</c:v>
                </c:pt>
                <c:pt idx="6">
                  <c:v>167811.43599999999</c:v>
                </c:pt>
                <c:pt idx="7">
                  <c:v>165605.00999999998</c:v>
                </c:pt>
                <c:pt idx="8">
                  <c:v>168804.951</c:v>
                </c:pt>
                <c:pt idx="9">
                  <c:v>171315.011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'76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Cities'!$AG$20:$AG$29</c:f>
              <c:numCache>
                <c:formatCode>0.00</c:formatCode>
                <c:ptCount val="10"/>
                <c:pt idx="0">
                  <c:v>195164.99299999999</c:v>
                </c:pt>
                <c:pt idx="1">
                  <c:v>176344.05000000005</c:v>
                </c:pt>
                <c:pt idx="2">
                  <c:v>165332.28899999996</c:v>
                </c:pt>
                <c:pt idx="3">
                  <c:v>163447.38399999999</c:v>
                </c:pt>
                <c:pt idx="4">
                  <c:v>157512.67300000001</c:v>
                </c:pt>
                <c:pt idx="5">
                  <c:v>165910.13699999996</c:v>
                </c:pt>
                <c:pt idx="6">
                  <c:v>160754.30700000003</c:v>
                </c:pt>
                <c:pt idx="7">
                  <c:v>165381.76500000001</c:v>
                </c:pt>
                <c:pt idx="8">
                  <c:v>163121.84900000002</c:v>
                </c:pt>
                <c:pt idx="9">
                  <c:v>162237.573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'76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Cities'!$AG$35:$AG$44</c:f>
              <c:numCache>
                <c:formatCode>0.00</c:formatCode>
                <c:ptCount val="10"/>
                <c:pt idx="0">
                  <c:v>181060.70399999997</c:v>
                </c:pt>
                <c:pt idx="1">
                  <c:v>158150.69999999998</c:v>
                </c:pt>
                <c:pt idx="2">
                  <c:v>152817.22700000001</c:v>
                </c:pt>
                <c:pt idx="3">
                  <c:v>151576.55600000001</c:v>
                </c:pt>
                <c:pt idx="4">
                  <c:v>146727.09899999999</c:v>
                </c:pt>
                <c:pt idx="5">
                  <c:v>141631.859</c:v>
                </c:pt>
                <c:pt idx="6">
                  <c:v>141588.179</c:v>
                </c:pt>
                <c:pt idx="7">
                  <c:v>138266.285</c:v>
                </c:pt>
                <c:pt idx="8">
                  <c:v>138923.07</c:v>
                </c:pt>
                <c:pt idx="9">
                  <c:v>140088.65399999998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'76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Cities'!$AG$50:$AG$59</c:f>
              <c:numCache>
                <c:formatCode>0.00</c:formatCode>
                <c:ptCount val="10"/>
                <c:pt idx="0">
                  <c:v>179914.75099999999</c:v>
                </c:pt>
                <c:pt idx="1">
                  <c:v>172268.484</c:v>
                </c:pt>
                <c:pt idx="2">
                  <c:v>168801.78300000002</c:v>
                </c:pt>
                <c:pt idx="3">
                  <c:v>173680.302</c:v>
                </c:pt>
                <c:pt idx="4">
                  <c:v>166246.745</c:v>
                </c:pt>
                <c:pt idx="5">
                  <c:v>172274.77299999999</c:v>
                </c:pt>
                <c:pt idx="6">
                  <c:v>165796.902</c:v>
                </c:pt>
                <c:pt idx="7">
                  <c:v>168371.66500000001</c:v>
                </c:pt>
                <c:pt idx="8">
                  <c:v>173932.32799999998</c:v>
                </c:pt>
                <c:pt idx="9">
                  <c:v>171172.465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38704"/>
        <c:axId val="-2102442512"/>
      </c:lineChart>
      <c:catAx>
        <c:axId val="-21024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42512"/>
        <c:crosses val="autoZero"/>
        <c:auto val="1"/>
        <c:lblAlgn val="ctr"/>
        <c:lblOffset val="100"/>
        <c:noMultiLvlLbl val="0"/>
      </c:catAx>
      <c:valAx>
        <c:axId val="-2102442512"/>
        <c:scaling>
          <c:orientation val="minMax"/>
          <c:min val="1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76Cities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'76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Cities'!$AI$5:$AI$14</c:f>
              <c:numCache>
                <c:formatCode>0.00</c:formatCode>
                <c:ptCount val="10"/>
                <c:pt idx="0">
                  <c:v>60.443000000000005</c:v>
                </c:pt>
                <c:pt idx="1">
                  <c:v>63.521000000000001</c:v>
                </c:pt>
                <c:pt idx="2">
                  <c:v>65.236999999999995</c:v>
                </c:pt>
                <c:pt idx="3">
                  <c:v>62.513999999999989</c:v>
                </c:pt>
                <c:pt idx="4">
                  <c:v>64.756</c:v>
                </c:pt>
                <c:pt idx="5">
                  <c:v>62.52600000000001</c:v>
                </c:pt>
                <c:pt idx="6">
                  <c:v>64.578000000000003</c:v>
                </c:pt>
                <c:pt idx="7">
                  <c:v>65.387000000000015</c:v>
                </c:pt>
                <c:pt idx="8">
                  <c:v>64.191000000000003</c:v>
                </c:pt>
                <c:pt idx="9">
                  <c:v>63.470000000000006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'76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Cities'!$AI$20:$AI$29</c:f>
              <c:numCache>
                <c:formatCode>0.00</c:formatCode>
                <c:ptCount val="10"/>
                <c:pt idx="0">
                  <c:v>55.535000000000004</c:v>
                </c:pt>
                <c:pt idx="1">
                  <c:v>61.573</c:v>
                </c:pt>
                <c:pt idx="2">
                  <c:v>65.537000000000006</c:v>
                </c:pt>
                <c:pt idx="3">
                  <c:v>66.535000000000011</c:v>
                </c:pt>
                <c:pt idx="4">
                  <c:v>68.824000000000012</c:v>
                </c:pt>
                <c:pt idx="5">
                  <c:v>65.450999999999993</c:v>
                </c:pt>
                <c:pt idx="6">
                  <c:v>67.421999999999997</c:v>
                </c:pt>
                <c:pt idx="7">
                  <c:v>65.527999999999992</c:v>
                </c:pt>
                <c:pt idx="8">
                  <c:v>66.546999999999997</c:v>
                </c:pt>
                <c:pt idx="9">
                  <c:v>66.734999999999985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'76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Cities'!$AI$35:$AI$44</c:f>
              <c:numCache>
                <c:formatCode>0.00</c:formatCode>
                <c:ptCount val="10"/>
                <c:pt idx="0">
                  <c:v>60.209999999999994</c:v>
                </c:pt>
                <c:pt idx="1">
                  <c:v>68.451999999999998</c:v>
                </c:pt>
                <c:pt idx="2">
                  <c:v>70.875</c:v>
                </c:pt>
                <c:pt idx="3">
                  <c:v>71.421000000000006</c:v>
                </c:pt>
                <c:pt idx="4">
                  <c:v>73.765999999999991</c:v>
                </c:pt>
                <c:pt idx="5">
                  <c:v>76.519000000000005</c:v>
                </c:pt>
                <c:pt idx="6">
                  <c:v>76.668000000000006</c:v>
                </c:pt>
                <c:pt idx="7">
                  <c:v>78.304000000000002</c:v>
                </c:pt>
                <c:pt idx="8">
                  <c:v>77.941000000000003</c:v>
                </c:pt>
                <c:pt idx="9">
                  <c:v>77.369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'76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Cities'!$AI$50:$AI$59</c:f>
              <c:numCache>
                <c:formatCode>0.00</c:formatCode>
                <c:ptCount val="10"/>
                <c:pt idx="0">
                  <c:v>60.195000000000007</c:v>
                </c:pt>
                <c:pt idx="1">
                  <c:v>63.032999999999994</c:v>
                </c:pt>
                <c:pt idx="2">
                  <c:v>64.491000000000014</c:v>
                </c:pt>
                <c:pt idx="3">
                  <c:v>62.553999999999995</c:v>
                </c:pt>
                <c:pt idx="4">
                  <c:v>65.301000000000002</c:v>
                </c:pt>
                <c:pt idx="5">
                  <c:v>63.157999999999994</c:v>
                </c:pt>
                <c:pt idx="6">
                  <c:v>65.828999999999994</c:v>
                </c:pt>
                <c:pt idx="7">
                  <c:v>64.397000000000006</c:v>
                </c:pt>
                <c:pt idx="8">
                  <c:v>62.600999999999999</c:v>
                </c:pt>
                <c:pt idx="9">
                  <c:v>63.45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39248"/>
        <c:axId val="-2102438160"/>
      </c:lineChart>
      <c:catAx>
        <c:axId val="-210243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38160"/>
        <c:crosses val="autoZero"/>
        <c:auto val="1"/>
        <c:lblAlgn val="ctr"/>
        <c:lblOffset val="100"/>
        <c:noMultiLvlLbl val="0"/>
      </c:catAx>
      <c:valAx>
        <c:axId val="-2102438160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3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76Cities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'76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Cities'!$AH$5:$AH$14</c:f>
              <c:numCache>
                <c:formatCode>0.00</c:formatCode>
                <c:ptCount val="10"/>
                <c:pt idx="0">
                  <c:v>48.738999999999997</c:v>
                </c:pt>
                <c:pt idx="1">
                  <c:v>51.222999999999999</c:v>
                </c:pt>
                <c:pt idx="2">
                  <c:v>52.605999999999995</c:v>
                </c:pt>
                <c:pt idx="3">
                  <c:v>50.412000000000006</c:v>
                </c:pt>
                <c:pt idx="4">
                  <c:v>52.221000000000004</c:v>
                </c:pt>
                <c:pt idx="5">
                  <c:v>50.420999999999999</c:v>
                </c:pt>
                <c:pt idx="6">
                  <c:v>52.075999999999986</c:v>
                </c:pt>
                <c:pt idx="7">
                  <c:v>52.726999999999997</c:v>
                </c:pt>
                <c:pt idx="8">
                  <c:v>51.765000000000001</c:v>
                </c:pt>
                <c:pt idx="9">
                  <c:v>51.182000000000002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'76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Cities'!$AH$20:$AH$29</c:f>
              <c:numCache>
                <c:formatCode>0.00</c:formatCode>
                <c:ptCount val="10"/>
                <c:pt idx="0">
                  <c:v>44.783000000000001</c:v>
                </c:pt>
                <c:pt idx="1">
                  <c:v>49.652999999999999</c:v>
                </c:pt>
                <c:pt idx="2">
                  <c:v>52.85</c:v>
                </c:pt>
                <c:pt idx="3">
                  <c:v>53.652999999999999</c:v>
                </c:pt>
                <c:pt idx="4">
                  <c:v>55.501999999999995</c:v>
                </c:pt>
                <c:pt idx="5">
                  <c:v>52.779999999999994</c:v>
                </c:pt>
                <c:pt idx="6">
                  <c:v>54.369000000000007</c:v>
                </c:pt>
                <c:pt idx="7">
                  <c:v>52.843000000000004</c:v>
                </c:pt>
                <c:pt idx="8">
                  <c:v>53.662999999999997</c:v>
                </c:pt>
                <c:pt idx="9">
                  <c:v>53.814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'76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Cities'!$AH$35:$AH$44</c:f>
              <c:numCache>
                <c:formatCode>0.00</c:formatCode>
                <c:ptCount val="10"/>
                <c:pt idx="0">
                  <c:v>48.555999999999997</c:v>
                </c:pt>
                <c:pt idx="1">
                  <c:v>55.2</c:v>
                </c:pt>
                <c:pt idx="2">
                  <c:v>57.152999999999999</c:v>
                </c:pt>
                <c:pt idx="3">
                  <c:v>57.593000000000004</c:v>
                </c:pt>
                <c:pt idx="4">
                  <c:v>59.484999999999992</c:v>
                </c:pt>
                <c:pt idx="5">
                  <c:v>61.706000000000003</c:v>
                </c:pt>
                <c:pt idx="6">
                  <c:v>61.825000000000003</c:v>
                </c:pt>
                <c:pt idx="7">
                  <c:v>63.144000000000005</c:v>
                </c:pt>
                <c:pt idx="8">
                  <c:v>62.849000000000004</c:v>
                </c:pt>
                <c:pt idx="9">
                  <c:v>62.391999999999996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'76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'76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'76 Cities'!$AH$50:$AH$59</c:f>
              <c:numCache>
                <c:formatCode>0.00</c:formatCode>
                <c:ptCount val="10"/>
                <c:pt idx="0">
                  <c:v>48.542999999999999</c:v>
                </c:pt>
                <c:pt idx="1">
                  <c:v>50.826000000000001</c:v>
                </c:pt>
                <c:pt idx="2">
                  <c:v>52.00500000000001</c:v>
                </c:pt>
                <c:pt idx="3">
                  <c:v>50.442999999999998</c:v>
                </c:pt>
                <c:pt idx="4">
                  <c:v>52.657000000000004</c:v>
                </c:pt>
                <c:pt idx="5">
                  <c:v>50.93</c:v>
                </c:pt>
                <c:pt idx="6">
                  <c:v>53.084000000000003</c:v>
                </c:pt>
                <c:pt idx="7">
                  <c:v>51.930000000000007</c:v>
                </c:pt>
                <c:pt idx="8">
                  <c:v>50.482999999999997</c:v>
                </c:pt>
                <c:pt idx="9">
                  <c:v>51.165999999999997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1968"/>
        <c:axId val="-2102439792"/>
      </c:lineChart>
      <c:catAx>
        <c:axId val="-210244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39792"/>
        <c:crosses val="autoZero"/>
        <c:auto val="1"/>
        <c:lblAlgn val="ctr"/>
        <c:lblOffset val="100"/>
        <c:noMultiLvlLbl val="0"/>
      </c:catAx>
      <c:valAx>
        <c:axId val="-2102439792"/>
        <c:scaling>
          <c:orientation val="minMax"/>
          <c:max val="6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100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Cities'!$AG$5:$AG$14</c:f>
              <c:numCache>
                <c:formatCode>0.00</c:formatCode>
                <c:ptCount val="10"/>
                <c:pt idx="0">
                  <c:v>16444.992999999999</c:v>
                </c:pt>
                <c:pt idx="1">
                  <c:v>14495.948999999999</c:v>
                </c:pt>
                <c:pt idx="2">
                  <c:v>14088.851000000001</c:v>
                </c:pt>
                <c:pt idx="3">
                  <c:v>14594.787</c:v>
                </c:pt>
                <c:pt idx="4">
                  <c:v>14436.390000000003</c:v>
                </c:pt>
                <c:pt idx="5">
                  <c:v>14110.480000000001</c:v>
                </c:pt>
                <c:pt idx="6">
                  <c:v>14474.304</c:v>
                </c:pt>
                <c:pt idx="7">
                  <c:v>14048.555000000002</c:v>
                </c:pt>
                <c:pt idx="8">
                  <c:v>14220.412</c:v>
                </c:pt>
                <c:pt idx="9">
                  <c:v>13356.959000000003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Cities'!$AG$20:$AG$29</c:f>
              <c:numCache>
                <c:formatCode>0.00</c:formatCode>
                <c:ptCount val="10"/>
                <c:pt idx="0">
                  <c:v>18197.462</c:v>
                </c:pt>
                <c:pt idx="1">
                  <c:v>15010.609000000002</c:v>
                </c:pt>
                <c:pt idx="2">
                  <c:v>15032.258999999996</c:v>
                </c:pt>
                <c:pt idx="3">
                  <c:v>14254.409</c:v>
                </c:pt>
                <c:pt idx="4">
                  <c:v>13884.485000000001</c:v>
                </c:pt>
                <c:pt idx="5">
                  <c:v>13829.569</c:v>
                </c:pt>
                <c:pt idx="6">
                  <c:v>13797.98</c:v>
                </c:pt>
                <c:pt idx="7">
                  <c:v>13627.519</c:v>
                </c:pt>
                <c:pt idx="8">
                  <c:v>13614.829000000002</c:v>
                </c:pt>
                <c:pt idx="9">
                  <c:v>13655.897999999997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Cities'!$AG$35:$AG$44</c:f>
              <c:numCache>
                <c:formatCode>0.00</c:formatCode>
                <c:ptCount val="10"/>
                <c:pt idx="0">
                  <c:v>17984.601999999999</c:v>
                </c:pt>
                <c:pt idx="1">
                  <c:v>15403.216</c:v>
                </c:pt>
                <c:pt idx="2">
                  <c:v>14539.993000000002</c:v>
                </c:pt>
                <c:pt idx="3">
                  <c:v>13190.344000000001</c:v>
                </c:pt>
                <c:pt idx="4">
                  <c:v>13584.208000000002</c:v>
                </c:pt>
                <c:pt idx="5">
                  <c:v>12306.081000000002</c:v>
                </c:pt>
                <c:pt idx="6">
                  <c:v>12132.239</c:v>
                </c:pt>
                <c:pt idx="7">
                  <c:v>11996.316999999999</c:v>
                </c:pt>
                <c:pt idx="8">
                  <c:v>11831.110999999999</c:v>
                </c:pt>
                <c:pt idx="9">
                  <c:v>11791.057000000001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Cities'!$AG$50:$AG$59</c:f>
              <c:numCache>
                <c:formatCode>0.00</c:formatCode>
                <c:ptCount val="10"/>
                <c:pt idx="0">
                  <c:v>16797.757000000001</c:v>
                </c:pt>
                <c:pt idx="1">
                  <c:v>14943.984999999997</c:v>
                </c:pt>
                <c:pt idx="2">
                  <c:v>14817.796000000002</c:v>
                </c:pt>
                <c:pt idx="3">
                  <c:v>13970.157999999999</c:v>
                </c:pt>
                <c:pt idx="4">
                  <c:v>14198.901000000002</c:v>
                </c:pt>
                <c:pt idx="5">
                  <c:v>13670.577000000001</c:v>
                </c:pt>
                <c:pt idx="6">
                  <c:v>14186.120999999999</c:v>
                </c:pt>
                <c:pt idx="7">
                  <c:v>13851.060000000001</c:v>
                </c:pt>
                <c:pt idx="8">
                  <c:v>13035.506000000001</c:v>
                </c:pt>
                <c:pt idx="9">
                  <c:v>13265.977999999999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44688"/>
        <c:axId val="-2102449040"/>
      </c:lineChart>
      <c:catAx>
        <c:axId val="-210244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49040"/>
        <c:crosses val="autoZero"/>
        <c:auto val="1"/>
        <c:lblAlgn val="ctr"/>
        <c:lblOffset val="100"/>
        <c:noMultiLvlLbl val="0"/>
      </c:catAx>
      <c:valAx>
        <c:axId val="-2102449040"/>
        <c:scaling>
          <c:orientation val="minMax"/>
          <c:min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4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100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Cities'!$AI$5:$AI$14</c:f>
              <c:numCache>
                <c:formatCode>0.00</c:formatCode>
                <c:ptCount val="10"/>
                <c:pt idx="0">
                  <c:v>48.19</c:v>
                </c:pt>
                <c:pt idx="1">
                  <c:v>54.866999999999997</c:v>
                </c:pt>
                <c:pt idx="2">
                  <c:v>56.581999999999994</c:v>
                </c:pt>
                <c:pt idx="3">
                  <c:v>54.690999999999995</c:v>
                </c:pt>
                <c:pt idx="4">
                  <c:v>55.085000000000001</c:v>
                </c:pt>
                <c:pt idx="5">
                  <c:v>56.440999999999995</c:v>
                </c:pt>
                <c:pt idx="6">
                  <c:v>54.887999999999998</c:v>
                </c:pt>
                <c:pt idx="7">
                  <c:v>56.493999999999993</c:v>
                </c:pt>
                <c:pt idx="8">
                  <c:v>55.821000000000005</c:v>
                </c:pt>
                <c:pt idx="9">
                  <c:v>59.545000000000002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Cities'!$AI$20:$AI$29</c:f>
              <c:numCache>
                <c:formatCode>0.00</c:formatCode>
                <c:ptCount val="10"/>
                <c:pt idx="0">
                  <c:v>43.540000000000006</c:v>
                </c:pt>
                <c:pt idx="1">
                  <c:v>52.887999999999998</c:v>
                </c:pt>
                <c:pt idx="2">
                  <c:v>52.822000000000003</c:v>
                </c:pt>
                <c:pt idx="3">
                  <c:v>55.630999999999993</c:v>
                </c:pt>
                <c:pt idx="4">
                  <c:v>57.198</c:v>
                </c:pt>
                <c:pt idx="5">
                  <c:v>57.489999999999995</c:v>
                </c:pt>
                <c:pt idx="6">
                  <c:v>57.538000000000011</c:v>
                </c:pt>
                <c:pt idx="7">
                  <c:v>58.128</c:v>
                </c:pt>
                <c:pt idx="8">
                  <c:v>58.258000000000003</c:v>
                </c:pt>
                <c:pt idx="9">
                  <c:v>58.253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Cities'!$AI$35:$AI$44</c:f>
              <c:numCache>
                <c:formatCode>0.00</c:formatCode>
                <c:ptCount val="10"/>
                <c:pt idx="0">
                  <c:v>44.180999999999997</c:v>
                </c:pt>
                <c:pt idx="1">
                  <c:v>51.416999999999994</c:v>
                </c:pt>
                <c:pt idx="2">
                  <c:v>54.536000000000016</c:v>
                </c:pt>
                <c:pt idx="3">
                  <c:v>60.31</c:v>
                </c:pt>
                <c:pt idx="4">
                  <c:v>58.465000000000011</c:v>
                </c:pt>
                <c:pt idx="5">
                  <c:v>64.458999999999989</c:v>
                </c:pt>
                <c:pt idx="6">
                  <c:v>65.438000000000002</c:v>
                </c:pt>
                <c:pt idx="7">
                  <c:v>65.99199999999999</c:v>
                </c:pt>
                <c:pt idx="8">
                  <c:v>67.024000000000001</c:v>
                </c:pt>
                <c:pt idx="9">
                  <c:v>67.363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Cities'!$AI$50:$AI$59</c:f>
              <c:numCache>
                <c:formatCode>0.00</c:formatCode>
                <c:ptCount val="10"/>
                <c:pt idx="0">
                  <c:v>47.218000000000004</c:v>
                </c:pt>
                <c:pt idx="1">
                  <c:v>53.183000000000007</c:v>
                </c:pt>
                <c:pt idx="2">
                  <c:v>53.572000000000003</c:v>
                </c:pt>
                <c:pt idx="3">
                  <c:v>56.879999999999995</c:v>
                </c:pt>
                <c:pt idx="4">
                  <c:v>55.92</c:v>
                </c:pt>
                <c:pt idx="5">
                  <c:v>57.989999999999995</c:v>
                </c:pt>
                <c:pt idx="6">
                  <c:v>55.985000000000014</c:v>
                </c:pt>
                <c:pt idx="7">
                  <c:v>57.346000000000004</c:v>
                </c:pt>
                <c:pt idx="8">
                  <c:v>61.043000000000006</c:v>
                </c:pt>
                <c:pt idx="9">
                  <c:v>59.819999999999993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450128"/>
        <c:axId val="-2102449584"/>
      </c:lineChart>
      <c:catAx>
        <c:axId val="-210245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49584"/>
        <c:crosses val="autoZero"/>
        <c:auto val="1"/>
        <c:lblAlgn val="ctr"/>
        <c:lblOffset val="100"/>
        <c:noMultiLvlLbl val="0"/>
      </c:catAx>
      <c:valAx>
        <c:axId val="-2102449584"/>
        <c:scaling>
          <c:orientation val="minMax"/>
          <c:max val="7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4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100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Cities'!$AH$5:$AH$14</c:f>
              <c:numCache>
                <c:formatCode>0.00</c:formatCode>
                <c:ptCount val="10"/>
                <c:pt idx="0">
                  <c:v>42.42</c:v>
                </c:pt>
                <c:pt idx="1">
                  <c:v>48.295999999999999</c:v>
                </c:pt>
                <c:pt idx="2">
                  <c:v>49.808000000000007</c:v>
                </c:pt>
                <c:pt idx="3">
                  <c:v>48.142000000000003</c:v>
                </c:pt>
                <c:pt idx="4">
                  <c:v>48.488999999999997</c:v>
                </c:pt>
                <c:pt idx="5">
                  <c:v>49.684000000000005</c:v>
                </c:pt>
                <c:pt idx="6">
                  <c:v>48.317999999999998</c:v>
                </c:pt>
                <c:pt idx="7">
                  <c:v>49.727999999999994</c:v>
                </c:pt>
                <c:pt idx="8">
                  <c:v>49.137999999999998</c:v>
                </c:pt>
                <c:pt idx="9">
                  <c:v>52.415999999999997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'100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Cities'!$AH$20:$AH$29</c:f>
              <c:numCache>
                <c:formatCode>0.00</c:formatCode>
                <c:ptCount val="10"/>
                <c:pt idx="0">
                  <c:v>38.327999999999996</c:v>
                </c:pt>
                <c:pt idx="1">
                  <c:v>46.556000000000004</c:v>
                </c:pt>
                <c:pt idx="2">
                  <c:v>46.497</c:v>
                </c:pt>
                <c:pt idx="3">
                  <c:v>48.970999999999997</c:v>
                </c:pt>
                <c:pt idx="4">
                  <c:v>50.349000000000004</c:v>
                </c:pt>
                <c:pt idx="5">
                  <c:v>50.608999999999995</c:v>
                </c:pt>
                <c:pt idx="6">
                  <c:v>50.650999999999996</c:v>
                </c:pt>
                <c:pt idx="7">
                  <c:v>51.167000000000002</c:v>
                </c:pt>
                <c:pt idx="8">
                  <c:v>51.283999999999992</c:v>
                </c:pt>
                <c:pt idx="9">
                  <c:v>51.278999999999996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'100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Cities'!$AH$35:$AH$44</c:f>
              <c:numCache>
                <c:formatCode>0.00</c:formatCode>
                <c:ptCount val="10"/>
                <c:pt idx="0">
                  <c:v>38.893999999999998</c:v>
                </c:pt>
                <c:pt idx="1">
                  <c:v>45.259</c:v>
                </c:pt>
                <c:pt idx="2">
                  <c:v>48.007999999999996</c:v>
                </c:pt>
                <c:pt idx="3">
                  <c:v>53.091999999999999</c:v>
                </c:pt>
                <c:pt idx="4">
                  <c:v>51.464999999999996</c:v>
                </c:pt>
                <c:pt idx="5">
                  <c:v>56.742999999999995</c:v>
                </c:pt>
                <c:pt idx="6">
                  <c:v>57.601999999999997</c:v>
                </c:pt>
                <c:pt idx="7">
                  <c:v>58.088999999999999</c:v>
                </c:pt>
                <c:pt idx="8">
                  <c:v>59</c:v>
                </c:pt>
                <c:pt idx="9">
                  <c:v>59.298999999999999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'100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'100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'100 Cities'!$AH$50:$AH$59</c:f>
              <c:numCache>
                <c:formatCode>0.00</c:formatCode>
                <c:ptCount val="10"/>
                <c:pt idx="0">
                  <c:v>41.566000000000003</c:v>
                </c:pt>
                <c:pt idx="1">
                  <c:v>46.815999999999995</c:v>
                </c:pt>
                <c:pt idx="2">
                  <c:v>47.159000000000006</c:v>
                </c:pt>
                <c:pt idx="3">
                  <c:v>50.071999999999996</c:v>
                </c:pt>
                <c:pt idx="4">
                  <c:v>49.226999999999997</c:v>
                </c:pt>
                <c:pt idx="5">
                  <c:v>51.04699999999999</c:v>
                </c:pt>
                <c:pt idx="6">
                  <c:v>49.281999999999989</c:v>
                </c:pt>
                <c:pt idx="7">
                  <c:v>50.480000000000004</c:v>
                </c:pt>
                <c:pt idx="8">
                  <c:v>53.734999999999992</c:v>
                </c:pt>
                <c:pt idx="9">
                  <c:v>52.659000000000006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830608"/>
        <c:axId val="-2100822448"/>
      </c:lineChart>
      <c:catAx>
        <c:axId val="-210083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22448"/>
        <c:crosses val="autoZero"/>
        <c:auto val="1"/>
        <c:lblAlgn val="ctr"/>
        <c:lblOffset val="100"/>
        <c:noMultiLvlLbl val="0"/>
      </c:catAx>
      <c:valAx>
        <c:axId val="-2100822448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3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105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'105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Cities'!$AG$5:$AG$14</c:f>
              <c:numCache>
                <c:formatCode>0.00</c:formatCode>
                <c:ptCount val="10"/>
                <c:pt idx="0">
                  <c:v>34161.194000000003</c:v>
                </c:pt>
                <c:pt idx="1">
                  <c:v>32231.827000000001</c:v>
                </c:pt>
                <c:pt idx="2">
                  <c:v>30291.232999999997</c:v>
                </c:pt>
                <c:pt idx="3">
                  <c:v>28759.341999999997</c:v>
                </c:pt>
                <c:pt idx="4">
                  <c:v>28560.590999999997</c:v>
                </c:pt>
                <c:pt idx="5">
                  <c:v>28473.123</c:v>
                </c:pt>
                <c:pt idx="6">
                  <c:v>29651.595999999998</c:v>
                </c:pt>
                <c:pt idx="7">
                  <c:v>30210.289000000001</c:v>
                </c:pt>
                <c:pt idx="8">
                  <c:v>27770.528000000002</c:v>
                </c:pt>
                <c:pt idx="9">
                  <c:v>29008.552000000003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'105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Cities'!$AG$20:$AG$29</c:f>
              <c:numCache>
                <c:formatCode>0.00</c:formatCode>
                <c:ptCount val="10"/>
                <c:pt idx="0">
                  <c:v>37212.926999999996</c:v>
                </c:pt>
                <c:pt idx="1">
                  <c:v>32174.893</c:v>
                </c:pt>
                <c:pt idx="2">
                  <c:v>31303.001</c:v>
                </c:pt>
                <c:pt idx="3">
                  <c:v>30584.103999999999</c:v>
                </c:pt>
                <c:pt idx="4">
                  <c:v>28560.743999999999</c:v>
                </c:pt>
                <c:pt idx="5">
                  <c:v>29270.471999999998</c:v>
                </c:pt>
                <c:pt idx="6">
                  <c:v>27313.919000000002</c:v>
                </c:pt>
                <c:pt idx="7">
                  <c:v>28389.719000000001</c:v>
                </c:pt>
                <c:pt idx="8">
                  <c:v>28382.041000000005</c:v>
                </c:pt>
                <c:pt idx="9">
                  <c:v>26305.712000000007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'105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Cities'!$AG$35:$AG$44</c:f>
              <c:numCache>
                <c:formatCode>0.00</c:formatCode>
                <c:ptCount val="10"/>
                <c:pt idx="0">
                  <c:v>33649.097999999998</c:v>
                </c:pt>
                <c:pt idx="1">
                  <c:v>30159.079000000005</c:v>
                </c:pt>
                <c:pt idx="2">
                  <c:v>28085.148999999998</c:v>
                </c:pt>
                <c:pt idx="3">
                  <c:v>26657.520999999997</c:v>
                </c:pt>
                <c:pt idx="4">
                  <c:v>25109.897000000001</c:v>
                </c:pt>
                <c:pt idx="5">
                  <c:v>23675.908999999996</c:v>
                </c:pt>
                <c:pt idx="6">
                  <c:v>23632.447000000004</c:v>
                </c:pt>
                <c:pt idx="7">
                  <c:v>24124.626</c:v>
                </c:pt>
                <c:pt idx="8">
                  <c:v>22302.378999999997</c:v>
                </c:pt>
                <c:pt idx="9">
                  <c:v>22337.32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'105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Cities'!$AG$50:$AG$59</c:f>
              <c:numCache>
                <c:formatCode>0.00</c:formatCode>
                <c:ptCount val="10"/>
                <c:pt idx="0">
                  <c:v>34378.123</c:v>
                </c:pt>
                <c:pt idx="1">
                  <c:v>30075.346999999998</c:v>
                </c:pt>
                <c:pt idx="2">
                  <c:v>29659.553000000004</c:v>
                </c:pt>
                <c:pt idx="3">
                  <c:v>30900.527000000002</c:v>
                </c:pt>
                <c:pt idx="4">
                  <c:v>28250.688000000002</c:v>
                </c:pt>
                <c:pt idx="5">
                  <c:v>28457.109000000004</c:v>
                </c:pt>
                <c:pt idx="6">
                  <c:v>29655.315999999999</c:v>
                </c:pt>
                <c:pt idx="7">
                  <c:v>29160.456000000006</c:v>
                </c:pt>
                <c:pt idx="8">
                  <c:v>28806.324000000001</c:v>
                </c:pt>
                <c:pt idx="9">
                  <c:v>27372.770999999997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838768"/>
        <c:axId val="-2100819184"/>
      </c:lineChart>
      <c:catAx>
        <c:axId val="-210083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19184"/>
        <c:crosses val="autoZero"/>
        <c:auto val="1"/>
        <c:lblAlgn val="ctr"/>
        <c:lblOffset val="100"/>
        <c:noMultiLvlLbl val="0"/>
      </c:catAx>
      <c:valAx>
        <c:axId val="-2100819184"/>
        <c:scaling>
          <c:orientation val="minMax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3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48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Cities'!$AI$5:$AI$14</c:f>
              <c:numCache>
                <c:formatCode>0.00</c:formatCode>
                <c:ptCount val="10"/>
                <c:pt idx="0">
                  <c:v>66.998999999999995</c:v>
                </c:pt>
                <c:pt idx="1">
                  <c:v>70.537999999999997</c:v>
                </c:pt>
                <c:pt idx="2">
                  <c:v>71.337999999999994</c:v>
                </c:pt>
                <c:pt idx="3">
                  <c:v>72.515999999999991</c:v>
                </c:pt>
                <c:pt idx="4">
                  <c:v>69.025999999999996</c:v>
                </c:pt>
                <c:pt idx="5">
                  <c:v>69.970999999999989</c:v>
                </c:pt>
                <c:pt idx="6">
                  <c:v>69.644000000000005</c:v>
                </c:pt>
                <c:pt idx="7">
                  <c:v>68.328000000000003</c:v>
                </c:pt>
                <c:pt idx="8">
                  <c:v>69.26100000000001</c:v>
                </c:pt>
                <c:pt idx="9">
                  <c:v>71.183999999999997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Cities'!$AI$20:$AI$29</c:f>
              <c:numCache>
                <c:formatCode>0.00</c:formatCode>
                <c:ptCount val="10"/>
                <c:pt idx="0">
                  <c:v>69.575999999999993</c:v>
                </c:pt>
                <c:pt idx="1">
                  <c:v>74.298000000000002</c:v>
                </c:pt>
                <c:pt idx="2">
                  <c:v>74.716000000000008</c:v>
                </c:pt>
                <c:pt idx="3">
                  <c:v>73.638999999999982</c:v>
                </c:pt>
                <c:pt idx="4">
                  <c:v>75.36699999999999</c:v>
                </c:pt>
                <c:pt idx="5">
                  <c:v>73.461999999999989</c:v>
                </c:pt>
                <c:pt idx="6">
                  <c:v>76.561999999999998</c:v>
                </c:pt>
                <c:pt idx="7">
                  <c:v>74.423000000000002</c:v>
                </c:pt>
                <c:pt idx="8">
                  <c:v>75.075000000000003</c:v>
                </c:pt>
                <c:pt idx="9">
                  <c:v>74.617999999999995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Cities'!$AI$35:$AI$44</c:f>
              <c:numCache>
                <c:formatCode>0.00</c:formatCode>
                <c:ptCount val="10"/>
                <c:pt idx="0">
                  <c:v>78.316999999999993</c:v>
                </c:pt>
                <c:pt idx="1">
                  <c:v>83.988000000000014</c:v>
                </c:pt>
                <c:pt idx="2">
                  <c:v>84.308000000000007</c:v>
                </c:pt>
                <c:pt idx="3">
                  <c:v>87.294999999999987</c:v>
                </c:pt>
                <c:pt idx="4">
                  <c:v>85.626999999999995</c:v>
                </c:pt>
                <c:pt idx="5">
                  <c:v>85.503999999999991</c:v>
                </c:pt>
                <c:pt idx="6">
                  <c:v>89.759999999999991</c:v>
                </c:pt>
                <c:pt idx="7">
                  <c:v>90.868000000000009</c:v>
                </c:pt>
                <c:pt idx="8">
                  <c:v>91.598000000000013</c:v>
                </c:pt>
                <c:pt idx="9">
                  <c:v>90.164000000000016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Cities'!$AI$50:$AI$59</c:f>
              <c:numCache>
                <c:formatCode>0.00</c:formatCode>
                <c:ptCount val="10"/>
                <c:pt idx="0">
                  <c:v>71.239999999999995</c:v>
                </c:pt>
                <c:pt idx="1">
                  <c:v>71.539999999999992</c:v>
                </c:pt>
                <c:pt idx="2">
                  <c:v>69.13300000000001</c:v>
                </c:pt>
                <c:pt idx="3">
                  <c:v>70.75</c:v>
                </c:pt>
                <c:pt idx="4">
                  <c:v>69.360000000000014</c:v>
                </c:pt>
                <c:pt idx="5">
                  <c:v>69.552999999999997</c:v>
                </c:pt>
                <c:pt idx="6">
                  <c:v>66.948999999999998</c:v>
                </c:pt>
                <c:pt idx="7">
                  <c:v>69.083000000000013</c:v>
                </c:pt>
                <c:pt idx="8">
                  <c:v>70.347000000000008</c:v>
                </c:pt>
                <c:pt idx="9">
                  <c:v>72.568000000000012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320880"/>
        <c:axId val="-200319792"/>
      </c:lineChart>
      <c:catAx>
        <c:axId val="-20032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19792"/>
        <c:crosses val="autoZero"/>
        <c:auto val="1"/>
        <c:lblAlgn val="ctr"/>
        <c:lblOffset val="100"/>
        <c:noMultiLvlLbl val="0"/>
      </c:catAx>
      <c:valAx>
        <c:axId val="-20031979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20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105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'105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Cities'!$AI$5:$AI$14</c:f>
              <c:numCache>
                <c:formatCode>0.00</c:formatCode>
                <c:ptCount val="10"/>
                <c:pt idx="0">
                  <c:v>42.373000000000005</c:v>
                </c:pt>
                <c:pt idx="1">
                  <c:v>44.891000000000005</c:v>
                </c:pt>
                <c:pt idx="2">
                  <c:v>47.763999999999996</c:v>
                </c:pt>
                <c:pt idx="3">
                  <c:v>50.381999999999991</c:v>
                </c:pt>
                <c:pt idx="4">
                  <c:v>50.478000000000002</c:v>
                </c:pt>
                <c:pt idx="5">
                  <c:v>51.287999999999997</c:v>
                </c:pt>
                <c:pt idx="6">
                  <c:v>48.857999999999997</c:v>
                </c:pt>
                <c:pt idx="7">
                  <c:v>47.957000000000001</c:v>
                </c:pt>
                <c:pt idx="8">
                  <c:v>52.027999999999999</c:v>
                </c:pt>
                <c:pt idx="9">
                  <c:v>49.798000000000009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'105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Cities'!$AI$20:$AI$29</c:f>
              <c:numCache>
                <c:formatCode>0.00</c:formatCode>
                <c:ptCount val="10"/>
                <c:pt idx="0">
                  <c:v>38.797000000000004</c:v>
                </c:pt>
                <c:pt idx="1">
                  <c:v>44.779999999999994</c:v>
                </c:pt>
                <c:pt idx="2">
                  <c:v>46.063000000000002</c:v>
                </c:pt>
                <c:pt idx="3">
                  <c:v>47.343000000000004</c:v>
                </c:pt>
                <c:pt idx="4">
                  <c:v>50.440999999999995</c:v>
                </c:pt>
                <c:pt idx="5">
                  <c:v>49.429000000000002</c:v>
                </c:pt>
                <c:pt idx="6">
                  <c:v>53.234999999999999</c:v>
                </c:pt>
                <c:pt idx="7">
                  <c:v>50.748000000000005</c:v>
                </c:pt>
                <c:pt idx="8">
                  <c:v>50.859000000000002</c:v>
                </c:pt>
                <c:pt idx="9">
                  <c:v>55.138999999999996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'105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Cities'!$AI$35:$AI$44</c:f>
              <c:numCache>
                <c:formatCode>0.00</c:formatCode>
                <c:ptCount val="10"/>
                <c:pt idx="0">
                  <c:v>42.952999999999996</c:v>
                </c:pt>
                <c:pt idx="1">
                  <c:v>47.910000000000004</c:v>
                </c:pt>
                <c:pt idx="2">
                  <c:v>51.503</c:v>
                </c:pt>
                <c:pt idx="3">
                  <c:v>54.217999999999996</c:v>
                </c:pt>
                <c:pt idx="4">
                  <c:v>57.385000000000005</c:v>
                </c:pt>
                <c:pt idx="5">
                  <c:v>60.874000000000009</c:v>
                </c:pt>
                <c:pt idx="6">
                  <c:v>61.292999999999985</c:v>
                </c:pt>
                <c:pt idx="7">
                  <c:v>60.012999999999998</c:v>
                </c:pt>
                <c:pt idx="8">
                  <c:v>64.568999999999988</c:v>
                </c:pt>
                <c:pt idx="9">
                  <c:v>64.916000000000011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'105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Cities'!$AI$50:$AI$59</c:f>
              <c:numCache>
                <c:formatCode>0.00</c:formatCode>
                <c:ptCount val="10"/>
                <c:pt idx="0">
                  <c:v>42.027000000000001</c:v>
                </c:pt>
                <c:pt idx="1">
                  <c:v>48.090999999999994</c:v>
                </c:pt>
                <c:pt idx="2">
                  <c:v>49.171000000000006</c:v>
                </c:pt>
                <c:pt idx="3">
                  <c:v>46.999999999999993</c:v>
                </c:pt>
                <c:pt idx="4">
                  <c:v>51.568000000000005</c:v>
                </c:pt>
                <c:pt idx="5">
                  <c:v>51.018000000000001</c:v>
                </c:pt>
                <c:pt idx="6">
                  <c:v>49.102999999999994</c:v>
                </c:pt>
                <c:pt idx="7">
                  <c:v>49.495999999999995</c:v>
                </c:pt>
                <c:pt idx="8">
                  <c:v>50.258000000000003</c:v>
                </c:pt>
                <c:pt idx="9">
                  <c:v>52.763999999999996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815920"/>
        <c:axId val="-2100814288"/>
      </c:lineChart>
      <c:catAx>
        <c:axId val="-210081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14288"/>
        <c:crosses val="autoZero"/>
        <c:auto val="1"/>
        <c:lblAlgn val="ctr"/>
        <c:lblOffset val="100"/>
        <c:noMultiLvlLbl val="0"/>
      </c:catAx>
      <c:valAx>
        <c:axId val="-2100814288"/>
        <c:scaling>
          <c:orientation val="minMax"/>
          <c:max val="7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1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105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'105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Cities'!$AH$5:$AH$14</c:f>
              <c:numCache>
                <c:formatCode>0.00</c:formatCode>
                <c:ptCount val="10"/>
                <c:pt idx="0">
                  <c:v>38.477000000000011</c:v>
                </c:pt>
                <c:pt idx="1">
                  <c:v>40.761999999999993</c:v>
                </c:pt>
                <c:pt idx="2">
                  <c:v>43.371000000000002</c:v>
                </c:pt>
                <c:pt idx="3">
                  <c:v>45.75</c:v>
                </c:pt>
                <c:pt idx="4">
                  <c:v>45.838000000000001</c:v>
                </c:pt>
                <c:pt idx="5">
                  <c:v>46.573000000000008</c:v>
                </c:pt>
                <c:pt idx="6">
                  <c:v>44.366000000000007</c:v>
                </c:pt>
                <c:pt idx="7">
                  <c:v>43.548999999999999</c:v>
                </c:pt>
                <c:pt idx="8">
                  <c:v>47.244</c:v>
                </c:pt>
                <c:pt idx="9">
                  <c:v>45.220000000000006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'105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Cities'!$AH$20:$AH$29</c:f>
              <c:numCache>
                <c:formatCode>0.00</c:formatCode>
                <c:ptCount val="10"/>
                <c:pt idx="0">
                  <c:v>35.228999999999999</c:v>
                </c:pt>
                <c:pt idx="1">
                  <c:v>40.662999999999997</c:v>
                </c:pt>
                <c:pt idx="2">
                  <c:v>41.83</c:v>
                </c:pt>
                <c:pt idx="3">
                  <c:v>42.989999999999995</c:v>
                </c:pt>
                <c:pt idx="4">
                  <c:v>45.803999999999995</c:v>
                </c:pt>
                <c:pt idx="5">
                  <c:v>44.884</c:v>
                </c:pt>
                <c:pt idx="6">
                  <c:v>48.340999999999994</c:v>
                </c:pt>
                <c:pt idx="7">
                  <c:v>46.082000000000001</c:v>
                </c:pt>
                <c:pt idx="8">
                  <c:v>46.180999999999997</c:v>
                </c:pt>
                <c:pt idx="9">
                  <c:v>50.068000000000005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'105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Cities'!$AH$35:$AH$44</c:f>
              <c:numCache>
                <c:formatCode>0.00</c:formatCode>
                <c:ptCount val="10"/>
                <c:pt idx="0">
                  <c:v>39.003</c:v>
                </c:pt>
                <c:pt idx="1">
                  <c:v>43.506000000000007</c:v>
                </c:pt>
                <c:pt idx="2">
                  <c:v>46.768999999999991</c:v>
                </c:pt>
                <c:pt idx="3">
                  <c:v>49.231000000000002</c:v>
                </c:pt>
                <c:pt idx="4">
                  <c:v>52.109000000000002</c:v>
                </c:pt>
                <c:pt idx="5">
                  <c:v>55.277000000000008</c:v>
                </c:pt>
                <c:pt idx="6">
                  <c:v>55.658999999999992</c:v>
                </c:pt>
                <c:pt idx="7">
                  <c:v>54.493999999999993</c:v>
                </c:pt>
                <c:pt idx="8">
                  <c:v>58.634</c:v>
                </c:pt>
                <c:pt idx="9">
                  <c:v>58.951000000000001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'105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'105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'105 Cities'!$AH$50:$AH$59</c:f>
              <c:numCache>
                <c:formatCode>0.00</c:formatCode>
                <c:ptCount val="10"/>
                <c:pt idx="0">
                  <c:v>38.165000000000006</c:v>
                </c:pt>
                <c:pt idx="1">
                  <c:v>43.669000000000004</c:v>
                </c:pt>
                <c:pt idx="2">
                  <c:v>44.649000000000001</c:v>
                </c:pt>
                <c:pt idx="3">
                  <c:v>42.679000000000002</c:v>
                </c:pt>
                <c:pt idx="4">
                  <c:v>46.817</c:v>
                </c:pt>
                <c:pt idx="5">
                  <c:v>46.326999999999998</c:v>
                </c:pt>
                <c:pt idx="6">
                  <c:v>44.588999999999999</c:v>
                </c:pt>
                <c:pt idx="7">
                  <c:v>44.943999999999996</c:v>
                </c:pt>
                <c:pt idx="8">
                  <c:v>45.636000000000003</c:v>
                </c:pt>
                <c:pt idx="9">
                  <c:v>47.912999999999997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827344"/>
        <c:axId val="-2100829520"/>
      </c:lineChart>
      <c:catAx>
        <c:axId val="-210082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29520"/>
        <c:crosses val="autoZero"/>
        <c:auto val="1"/>
        <c:lblAlgn val="ctr"/>
        <c:lblOffset val="100"/>
        <c:noMultiLvlLbl val="0"/>
      </c:catAx>
      <c:valAx>
        <c:axId val="-2100829520"/>
        <c:scaling>
          <c:orientation val="minMax"/>
          <c:max val="60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2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442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Cities'!$AG$5:$AG$14</c:f>
              <c:numCache>
                <c:formatCode>0.00</c:formatCode>
                <c:ptCount val="10"/>
                <c:pt idx="0">
                  <c:v>290662.87</c:v>
                </c:pt>
                <c:pt idx="1">
                  <c:v>249793.72099999999</c:v>
                </c:pt>
                <c:pt idx="2">
                  <c:v>222789.617</c:v>
                </c:pt>
                <c:pt idx="3">
                  <c:v>211157.75400000002</c:v>
                </c:pt>
                <c:pt idx="4">
                  <c:v>203026.31100000002</c:v>
                </c:pt>
                <c:pt idx="5">
                  <c:v>196269.16</c:v>
                </c:pt>
                <c:pt idx="6">
                  <c:v>192816.823</c:v>
                </c:pt>
                <c:pt idx="7">
                  <c:v>187415.51200000002</c:v>
                </c:pt>
                <c:pt idx="8">
                  <c:v>180087.951</c:v>
                </c:pt>
                <c:pt idx="9">
                  <c:v>177028.81899999999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Cities'!$AG$20:$AG$29</c:f>
              <c:numCache>
                <c:formatCode>0.00</c:formatCode>
                <c:ptCount val="10"/>
                <c:pt idx="0">
                  <c:v>338734.32899999997</c:v>
                </c:pt>
                <c:pt idx="1">
                  <c:v>285430.83699999994</c:v>
                </c:pt>
                <c:pt idx="2">
                  <c:v>260302.4</c:v>
                </c:pt>
                <c:pt idx="3">
                  <c:v>241836.633</c:v>
                </c:pt>
                <c:pt idx="4">
                  <c:v>226669.72599999997</c:v>
                </c:pt>
                <c:pt idx="5">
                  <c:v>224121.45</c:v>
                </c:pt>
                <c:pt idx="6">
                  <c:v>213066.41099999999</c:v>
                </c:pt>
                <c:pt idx="7">
                  <c:v>208816.05599999998</c:v>
                </c:pt>
                <c:pt idx="8">
                  <c:v>204318.837</c:v>
                </c:pt>
                <c:pt idx="9">
                  <c:v>199901.10799999995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'442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Cities'!$AG$35:$AG$44</c:f>
              <c:numCache>
                <c:formatCode>0.00</c:formatCode>
                <c:ptCount val="10"/>
                <c:pt idx="0">
                  <c:v>308316.89300000004</c:v>
                </c:pt>
                <c:pt idx="1">
                  <c:v>256507.95800000001</c:v>
                </c:pt>
                <c:pt idx="2">
                  <c:v>232006.454</c:v>
                </c:pt>
                <c:pt idx="3">
                  <c:v>213853.679</c:v>
                </c:pt>
                <c:pt idx="4">
                  <c:v>206907.48</c:v>
                </c:pt>
                <c:pt idx="5">
                  <c:v>194893.75599999999</c:v>
                </c:pt>
                <c:pt idx="6">
                  <c:v>189020.38799999998</c:v>
                </c:pt>
                <c:pt idx="7">
                  <c:v>176815.658</c:v>
                </c:pt>
                <c:pt idx="8">
                  <c:v>177122.75599999999</c:v>
                </c:pt>
                <c:pt idx="9">
                  <c:v>170585.935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'442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Cities'!$AG$50:$AG$59</c:f>
              <c:numCache>
                <c:formatCode>0.00</c:formatCode>
                <c:ptCount val="10"/>
                <c:pt idx="0">
                  <c:v>293265.60200000007</c:v>
                </c:pt>
                <c:pt idx="1">
                  <c:v>245752.31</c:v>
                </c:pt>
                <c:pt idx="2">
                  <c:v>224468.36099999998</c:v>
                </c:pt>
                <c:pt idx="3">
                  <c:v>210203.05699999997</c:v>
                </c:pt>
                <c:pt idx="4">
                  <c:v>206538.21299999999</c:v>
                </c:pt>
                <c:pt idx="5">
                  <c:v>189396.81499999997</c:v>
                </c:pt>
                <c:pt idx="6">
                  <c:v>190634.07399999999</c:v>
                </c:pt>
                <c:pt idx="7">
                  <c:v>186250.60800000001</c:v>
                </c:pt>
                <c:pt idx="8">
                  <c:v>179019.87900000002</c:v>
                </c:pt>
                <c:pt idx="9">
                  <c:v>178137.33500000002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840400"/>
        <c:axId val="-2100817552"/>
      </c:lineChart>
      <c:catAx>
        <c:axId val="-210084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17552"/>
        <c:crosses val="autoZero"/>
        <c:auto val="1"/>
        <c:lblAlgn val="ctr"/>
        <c:lblOffset val="100"/>
        <c:noMultiLvlLbl val="0"/>
      </c:catAx>
      <c:valAx>
        <c:axId val="-2100817552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40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442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Cities'!$AI$5:$AI$14</c:f>
              <c:numCache>
                <c:formatCode>0.00</c:formatCode>
                <c:ptCount val="10"/>
                <c:pt idx="0">
                  <c:v>17.494999999999997</c:v>
                </c:pt>
                <c:pt idx="1">
                  <c:v>20.339000000000002</c:v>
                </c:pt>
                <c:pt idx="2">
                  <c:v>22.824999999999996</c:v>
                </c:pt>
                <c:pt idx="3">
                  <c:v>24.07</c:v>
                </c:pt>
                <c:pt idx="4">
                  <c:v>25.056999999999999</c:v>
                </c:pt>
                <c:pt idx="5">
                  <c:v>25.915999999999997</c:v>
                </c:pt>
                <c:pt idx="6">
                  <c:v>26.384000000000004</c:v>
                </c:pt>
                <c:pt idx="7">
                  <c:v>27.128999999999998</c:v>
                </c:pt>
                <c:pt idx="8">
                  <c:v>28.231999999999999</c:v>
                </c:pt>
                <c:pt idx="9">
                  <c:v>28.712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Cities'!$AI$20:$AI$29</c:f>
              <c:numCache>
                <c:formatCode>0.00</c:formatCode>
                <c:ptCount val="10"/>
                <c:pt idx="0">
                  <c:v>15</c:v>
                </c:pt>
                <c:pt idx="1">
                  <c:v>17.811</c:v>
                </c:pt>
                <c:pt idx="2">
                  <c:v>19.521999999999998</c:v>
                </c:pt>
                <c:pt idx="3">
                  <c:v>21.012000000000004</c:v>
                </c:pt>
                <c:pt idx="4">
                  <c:v>22.418000000000003</c:v>
                </c:pt>
                <c:pt idx="5">
                  <c:v>22.675000000000001</c:v>
                </c:pt>
                <c:pt idx="6">
                  <c:v>23.851999999999997</c:v>
                </c:pt>
                <c:pt idx="7">
                  <c:v>24.336999999999996</c:v>
                </c:pt>
                <c:pt idx="8">
                  <c:v>24.877000000000002</c:v>
                </c:pt>
                <c:pt idx="9">
                  <c:v>25.416999999999998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'442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Cities'!$AI$35:$AI$44</c:f>
              <c:numCache>
                <c:formatCode>0.00</c:formatCode>
                <c:ptCount val="10"/>
                <c:pt idx="0">
                  <c:v>16.482999999999997</c:v>
                </c:pt>
                <c:pt idx="1">
                  <c:v>19.812999999999999</c:v>
                </c:pt>
                <c:pt idx="2">
                  <c:v>21.904000000000003</c:v>
                </c:pt>
                <c:pt idx="3">
                  <c:v>23.766000000000002</c:v>
                </c:pt>
                <c:pt idx="4">
                  <c:v>24.574999999999999</c:v>
                </c:pt>
                <c:pt idx="5">
                  <c:v>26.097000000000001</c:v>
                </c:pt>
                <c:pt idx="6">
                  <c:v>26.886000000000003</c:v>
                </c:pt>
                <c:pt idx="7">
                  <c:v>28.744</c:v>
                </c:pt>
                <c:pt idx="8">
                  <c:v>28.691999999999997</c:v>
                </c:pt>
                <c:pt idx="9">
                  <c:v>29.792000000000002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'442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Cities'!$AI$50:$AI$59</c:f>
              <c:numCache>
                <c:formatCode>0.00</c:formatCode>
                <c:ptCount val="10"/>
                <c:pt idx="0">
                  <c:v>17.337999999999997</c:v>
                </c:pt>
                <c:pt idx="1">
                  <c:v>20.686</c:v>
                </c:pt>
                <c:pt idx="2">
                  <c:v>22.655000000000001</c:v>
                </c:pt>
                <c:pt idx="3">
                  <c:v>24.18</c:v>
                </c:pt>
                <c:pt idx="4">
                  <c:v>24.624000000000002</c:v>
                </c:pt>
                <c:pt idx="5">
                  <c:v>26.845999999999997</c:v>
                </c:pt>
                <c:pt idx="6">
                  <c:v>26.666999999999994</c:v>
                </c:pt>
                <c:pt idx="7">
                  <c:v>27.316000000000003</c:v>
                </c:pt>
                <c:pt idx="8">
                  <c:v>28.411999999999995</c:v>
                </c:pt>
                <c:pt idx="9">
                  <c:v>28.55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820272"/>
        <c:axId val="-2100825168"/>
      </c:lineChart>
      <c:catAx>
        <c:axId val="-210082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25168"/>
        <c:crosses val="autoZero"/>
        <c:auto val="1"/>
        <c:lblAlgn val="ctr"/>
        <c:lblOffset val="100"/>
        <c:noMultiLvlLbl val="0"/>
      </c:catAx>
      <c:valAx>
        <c:axId val="-2100825168"/>
        <c:scaling>
          <c:orientation val="minMax"/>
          <c:max val="35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2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442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'442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Cities'!$AH$5:$AH$14</c:f>
              <c:numCache>
                <c:formatCode>0.00</c:formatCode>
                <c:ptCount val="10"/>
                <c:pt idx="0">
                  <c:v>15.972000000000003</c:v>
                </c:pt>
                <c:pt idx="1">
                  <c:v>18.570999999999998</c:v>
                </c:pt>
                <c:pt idx="2">
                  <c:v>20.839000000000002</c:v>
                </c:pt>
                <c:pt idx="3">
                  <c:v>21.975999999999996</c:v>
                </c:pt>
                <c:pt idx="4">
                  <c:v>22.877000000000002</c:v>
                </c:pt>
                <c:pt idx="5">
                  <c:v>23.661000000000001</c:v>
                </c:pt>
                <c:pt idx="6">
                  <c:v>24.088000000000001</c:v>
                </c:pt>
                <c:pt idx="7">
                  <c:v>24.767999999999997</c:v>
                </c:pt>
                <c:pt idx="8">
                  <c:v>25.774999999999999</c:v>
                </c:pt>
                <c:pt idx="9">
                  <c:v>26.211000000000002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'442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Cities'!$AH$20:$AH$29</c:f>
              <c:numCache>
                <c:formatCode>0.00</c:formatCode>
                <c:ptCount val="10"/>
                <c:pt idx="0">
                  <c:v>13.696000000000002</c:v>
                </c:pt>
                <c:pt idx="1">
                  <c:v>16.261000000000003</c:v>
                </c:pt>
                <c:pt idx="2">
                  <c:v>17.82</c:v>
                </c:pt>
                <c:pt idx="3">
                  <c:v>19.184999999999999</c:v>
                </c:pt>
                <c:pt idx="4">
                  <c:v>20.465</c:v>
                </c:pt>
                <c:pt idx="5">
                  <c:v>20.702000000000002</c:v>
                </c:pt>
                <c:pt idx="6">
                  <c:v>21.776999999999997</c:v>
                </c:pt>
                <c:pt idx="7">
                  <c:v>22.219000000000001</c:v>
                </c:pt>
                <c:pt idx="8">
                  <c:v>22.712</c:v>
                </c:pt>
                <c:pt idx="9">
                  <c:v>23.206000000000003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'442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Cities'!$AH$35:$AH$44</c:f>
              <c:numCache>
                <c:formatCode>0.00</c:formatCode>
                <c:ptCount val="10"/>
                <c:pt idx="0">
                  <c:v>15.05</c:v>
                </c:pt>
                <c:pt idx="1">
                  <c:v>18.088999999999999</c:v>
                </c:pt>
                <c:pt idx="2">
                  <c:v>19.997999999999998</c:v>
                </c:pt>
                <c:pt idx="3">
                  <c:v>21.696999999999999</c:v>
                </c:pt>
                <c:pt idx="4">
                  <c:v>22.434000000000001</c:v>
                </c:pt>
                <c:pt idx="5">
                  <c:v>23.824999999999999</c:v>
                </c:pt>
                <c:pt idx="6">
                  <c:v>24.546000000000003</c:v>
                </c:pt>
                <c:pt idx="7">
                  <c:v>26.240999999999996</c:v>
                </c:pt>
                <c:pt idx="8">
                  <c:v>26.195</c:v>
                </c:pt>
                <c:pt idx="9">
                  <c:v>27.198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'442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'442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'442 Cities'!$AH$50:$AH$59</c:f>
              <c:numCache>
                <c:formatCode>0.00</c:formatCode>
                <c:ptCount val="10"/>
                <c:pt idx="0">
                  <c:v>15.826999999999998</c:v>
                </c:pt>
                <c:pt idx="1">
                  <c:v>18.886000000000003</c:v>
                </c:pt>
                <c:pt idx="2">
                  <c:v>20.682000000000002</c:v>
                </c:pt>
                <c:pt idx="3">
                  <c:v>22.077000000000002</c:v>
                </c:pt>
                <c:pt idx="4">
                  <c:v>22.481000000000002</c:v>
                </c:pt>
                <c:pt idx="5">
                  <c:v>24.509999999999998</c:v>
                </c:pt>
                <c:pt idx="6">
                  <c:v>24.346</c:v>
                </c:pt>
                <c:pt idx="7">
                  <c:v>24.936</c:v>
                </c:pt>
                <c:pt idx="8">
                  <c:v>25.940000000000005</c:v>
                </c:pt>
                <c:pt idx="9">
                  <c:v>26.065000000000005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0839312"/>
        <c:axId val="-2100813744"/>
      </c:lineChart>
      <c:catAx>
        <c:axId val="-21008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13744"/>
        <c:crosses val="autoZero"/>
        <c:auto val="1"/>
        <c:lblAlgn val="ctr"/>
        <c:lblOffset val="100"/>
        <c:noMultiLvlLbl val="0"/>
      </c:catAx>
      <c:valAx>
        <c:axId val="-2100813744"/>
        <c:scaling>
          <c:orientation val="minMax"/>
          <c:max val="3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3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  <a:r>
              <a:rPr lang="en-GB" baseline="0"/>
              <a:t> Bar Chart Showing Average Fitness for Each Algorithm vs Datasets After 100 000 Iterations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Graphs'!$A$4</c:f>
              <c:strCache>
                <c:ptCount val="1"/>
                <c:pt idx="0">
                  <c:v>RMHC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Graphs'!$B$4,'Comparison Graphs'!$E$4,'Comparison Graphs'!$H$4,'Comparison Graphs'!$K$4,'Comparison Graphs'!$N$4,'Comparison Graphs'!$Q$4,'Comparison Graphs'!$T$4,'Comparison Graphs'!$W$4)</c:f>
              <c:numCache>
                <c:formatCode>0.00</c:formatCode>
                <c:ptCount val="8"/>
                <c:pt idx="0">
                  <c:v>47616.036999999997</c:v>
                </c:pt>
                <c:pt idx="1">
                  <c:v>558.70899999999995</c:v>
                </c:pt>
                <c:pt idx="2">
                  <c:v>10445.329999999998</c:v>
                </c:pt>
                <c:pt idx="3">
                  <c:v>1040.3380000000002</c:v>
                </c:pt>
                <c:pt idx="4">
                  <c:v>171315.011</c:v>
                </c:pt>
                <c:pt idx="5">
                  <c:v>13356.959000000003</c:v>
                </c:pt>
                <c:pt idx="6">
                  <c:v>29008.552000000003</c:v>
                </c:pt>
                <c:pt idx="7">
                  <c:v>177028.81899999999</c:v>
                </c:pt>
              </c:numCache>
            </c:numRef>
          </c:val>
        </c:ser>
        <c:ser>
          <c:idx val="1"/>
          <c:order val="1"/>
          <c:tx>
            <c:strRef>
              <c:f>'Comparison Graphs'!$A$5</c:f>
              <c:strCache>
                <c:ptCount val="1"/>
                <c:pt idx="0">
                  <c:v>RRHC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Graphs'!$B$5,'Comparison Graphs'!$E$5,'Comparison Graphs'!$H$5,'Comparison Graphs'!$K$5,'Comparison Graphs'!$N$5,'Comparison Graphs'!$Q$5,'Comparison Graphs'!$T$5,'Comparison Graphs'!$W$5)</c:f>
              <c:numCache>
                <c:formatCode>0.00</c:formatCode>
                <c:ptCount val="8"/>
                <c:pt idx="0">
                  <c:v>45063.627</c:v>
                </c:pt>
                <c:pt idx="1">
                  <c:v>537.85400000000004</c:v>
                </c:pt>
                <c:pt idx="2">
                  <c:v>10065.01</c:v>
                </c:pt>
                <c:pt idx="3">
                  <c:v>1032.4000000000001</c:v>
                </c:pt>
                <c:pt idx="4">
                  <c:v>162237.573</c:v>
                </c:pt>
                <c:pt idx="5">
                  <c:v>13655.897999999997</c:v>
                </c:pt>
                <c:pt idx="6">
                  <c:v>26305.712000000007</c:v>
                </c:pt>
                <c:pt idx="7">
                  <c:v>199901.10799999995</c:v>
                </c:pt>
              </c:numCache>
            </c:numRef>
          </c:val>
        </c:ser>
        <c:ser>
          <c:idx val="2"/>
          <c:order val="2"/>
          <c:tx>
            <c:strRef>
              <c:f>'Comparison Graphs'!$A$6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Graphs'!$B$6,'Comparison Graphs'!$E$6,'Comparison Graphs'!$H$6,'Comparison Graphs'!$K$6,'Comparison Graphs'!$N$6,'Comparison Graphs'!$Q$6,'Comparison Graphs'!$T$6,'Comparison Graphs'!$W$6)</c:f>
              <c:numCache>
                <c:formatCode>0.00</c:formatCode>
                <c:ptCount val="8"/>
                <c:pt idx="0">
                  <c:v>37202.218999999997</c:v>
                </c:pt>
                <c:pt idx="1">
                  <c:v>814.43900000000008</c:v>
                </c:pt>
                <c:pt idx="2">
                  <c:v>8652.5589999999993</c:v>
                </c:pt>
                <c:pt idx="3">
                  <c:v>1126.2530000000002</c:v>
                </c:pt>
                <c:pt idx="4">
                  <c:v>140088.65399999998</c:v>
                </c:pt>
                <c:pt idx="5">
                  <c:v>11791.057000000001</c:v>
                </c:pt>
                <c:pt idx="6">
                  <c:v>22337.32</c:v>
                </c:pt>
                <c:pt idx="7">
                  <c:v>170585.935</c:v>
                </c:pt>
              </c:numCache>
            </c:numRef>
          </c:val>
        </c:ser>
        <c:ser>
          <c:idx val="3"/>
          <c:order val="3"/>
          <c:tx>
            <c:strRef>
              <c:f>'Comparison Graphs'!$A$7</c:f>
              <c:strCache>
                <c:ptCount val="1"/>
                <c:pt idx="0">
                  <c:v>SHC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Graphs'!$B$7,'Comparison Graphs'!$E$7,'Comparison Graphs'!$H$7,'Comparison Graphs'!$K$7,'Comparison Graphs'!$N$7,'Comparison Graphs'!$Q$7,'Comparison Graphs'!$T$7,'Comparison Graphs'!$W$7)</c:f>
              <c:numCache>
                <c:formatCode>0.00</c:formatCode>
                <c:ptCount val="8"/>
                <c:pt idx="0">
                  <c:v>46540.867999999995</c:v>
                </c:pt>
                <c:pt idx="1">
                  <c:v>506.08800000000002</c:v>
                </c:pt>
                <c:pt idx="2">
                  <c:v>10293.919999999998</c:v>
                </c:pt>
                <c:pt idx="3">
                  <c:v>941.11299999999994</c:v>
                </c:pt>
                <c:pt idx="4">
                  <c:v>171172.465</c:v>
                </c:pt>
                <c:pt idx="5">
                  <c:v>13265.977999999999</c:v>
                </c:pt>
                <c:pt idx="6">
                  <c:v>27372.770999999997</c:v>
                </c:pt>
                <c:pt idx="7">
                  <c:v>178137.33500000002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811024"/>
        <c:axId val="-2100824624"/>
      </c:barChart>
      <c:catAx>
        <c:axId val="-2100811024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24624"/>
        <c:crosses val="autoZero"/>
        <c:auto val="1"/>
        <c:lblAlgn val="ctr"/>
        <c:lblOffset val="100"/>
        <c:noMultiLvlLbl val="0"/>
      </c:catAx>
      <c:valAx>
        <c:axId val="-2100824624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 over 100 000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  <a:r>
              <a:rPr lang="en-GB" baseline="0"/>
              <a:t> Bar Chart Showing Average MST for Each Algorithm vs Datasets After 100 000 Iterations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Graphs'!$A$4</c:f>
              <c:strCache>
                <c:ptCount val="1"/>
                <c:pt idx="0">
                  <c:v>RMHC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Graphs'!$C$4,'Comparison Graphs'!$F$4,'Comparison Graphs'!$I$4,'Comparison Graphs'!$L$4,'Comparison Graphs'!$O$4,'Comparison Graphs'!$R$4,'Comparison Graphs'!$U$4,'Comparison Graphs'!$X$4)</c:f>
              <c:numCache>
                <c:formatCode>0.00</c:formatCode>
                <c:ptCount val="8"/>
                <c:pt idx="0">
                  <c:v>58.701999999999998</c:v>
                </c:pt>
                <c:pt idx="1">
                  <c:v>67.593000000000004</c:v>
                </c:pt>
                <c:pt idx="2">
                  <c:v>58.26700000000001</c:v>
                </c:pt>
                <c:pt idx="3">
                  <c:v>54.655000000000008</c:v>
                </c:pt>
                <c:pt idx="4">
                  <c:v>51.182000000000002</c:v>
                </c:pt>
                <c:pt idx="5">
                  <c:v>52.415999999999997</c:v>
                </c:pt>
                <c:pt idx="6">
                  <c:v>45.220000000000006</c:v>
                </c:pt>
                <c:pt idx="7">
                  <c:v>26.211000000000002</c:v>
                </c:pt>
              </c:numCache>
            </c:numRef>
          </c:val>
        </c:ser>
        <c:ser>
          <c:idx val="1"/>
          <c:order val="1"/>
          <c:tx>
            <c:strRef>
              <c:f>'Comparison Graphs'!$A$5</c:f>
              <c:strCache>
                <c:ptCount val="1"/>
                <c:pt idx="0">
                  <c:v>RRHC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Graphs'!$C$5,'Comparison Graphs'!$F$5,'Comparison Graphs'!$I$5,'Comparison Graphs'!$L$5,'Comparison Graphs'!$O$5,'Comparison Graphs'!$R$5,'Comparison Graphs'!$U$5,'Comparison Graphs'!$X$5)</c:f>
              <c:numCache>
                <c:formatCode>0.00</c:formatCode>
                <c:ptCount val="8"/>
                <c:pt idx="0">
                  <c:v>61.531000000000006</c:v>
                </c:pt>
                <c:pt idx="1">
                  <c:v>70.124000000000009</c:v>
                </c:pt>
                <c:pt idx="2">
                  <c:v>60.641999999999982</c:v>
                </c:pt>
                <c:pt idx="3">
                  <c:v>55.151999999999987</c:v>
                </c:pt>
                <c:pt idx="4">
                  <c:v>53.814</c:v>
                </c:pt>
                <c:pt idx="5">
                  <c:v>51.278999999999996</c:v>
                </c:pt>
                <c:pt idx="6">
                  <c:v>50.068000000000005</c:v>
                </c:pt>
                <c:pt idx="7">
                  <c:v>23.206000000000003</c:v>
                </c:pt>
              </c:numCache>
            </c:numRef>
          </c:val>
        </c:ser>
        <c:ser>
          <c:idx val="2"/>
          <c:order val="2"/>
          <c:tx>
            <c:strRef>
              <c:f>'Comparison Graphs'!$A$6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Graphs'!$C$6,'Comparison Graphs'!$F$6,'Comparison Graphs'!$I$6,'Comparison Graphs'!$L$6,'Comparison Graphs'!$O$6,'Comparison Graphs'!$R$6,'Comparison Graphs'!$U$6,'Comparison Graphs'!$X$6)</c:f>
              <c:numCache>
                <c:formatCode>0.00</c:formatCode>
                <c:ptCount val="8"/>
                <c:pt idx="0">
                  <c:v>74.350999999999999</c:v>
                </c:pt>
                <c:pt idx="1">
                  <c:v>46.519999999999996</c:v>
                </c:pt>
                <c:pt idx="2">
                  <c:v>70.381999999999977</c:v>
                </c:pt>
                <c:pt idx="3">
                  <c:v>50.35799999999999</c:v>
                </c:pt>
                <c:pt idx="4">
                  <c:v>62.391999999999996</c:v>
                </c:pt>
                <c:pt idx="5">
                  <c:v>59.298999999999999</c:v>
                </c:pt>
                <c:pt idx="6">
                  <c:v>58.951000000000001</c:v>
                </c:pt>
                <c:pt idx="7">
                  <c:v>27.198</c:v>
                </c:pt>
              </c:numCache>
            </c:numRef>
          </c:val>
        </c:ser>
        <c:ser>
          <c:idx val="3"/>
          <c:order val="3"/>
          <c:tx>
            <c:strRef>
              <c:f>'Comparison Graphs'!$A$7</c:f>
              <c:strCache>
                <c:ptCount val="1"/>
                <c:pt idx="0">
                  <c:v>SHC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Graphs'!$C$7,'Comparison Graphs'!$F$7,'Comparison Graphs'!$I$7,'Comparison Graphs'!$L$7,'Comparison Graphs'!$O$7,'Comparison Graphs'!$R$7,'Comparison Graphs'!$U$7,'Comparison Graphs'!$X$7)</c:f>
              <c:numCache>
                <c:formatCode>0.00</c:formatCode>
                <c:ptCount val="8"/>
                <c:pt idx="0">
                  <c:v>59.839999999999996</c:v>
                </c:pt>
                <c:pt idx="1">
                  <c:v>74.449000000000012</c:v>
                </c:pt>
                <c:pt idx="2">
                  <c:v>59.308000000000007</c:v>
                </c:pt>
                <c:pt idx="3">
                  <c:v>60.334000000000003</c:v>
                </c:pt>
                <c:pt idx="4">
                  <c:v>51.165999999999997</c:v>
                </c:pt>
                <c:pt idx="5">
                  <c:v>52.659000000000006</c:v>
                </c:pt>
                <c:pt idx="6">
                  <c:v>47.912999999999997</c:v>
                </c:pt>
                <c:pt idx="7">
                  <c:v>26.065000000000005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824080"/>
        <c:axId val="-2100813200"/>
      </c:barChart>
      <c:catAx>
        <c:axId val="-2100824080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13200"/>
        <c:crosses val="autoZero"/>
        <c:auto val="1"/>
        <c:lblAlgn val="ctr"/>
        <c:lblOffset val="100"/>
        <c:noMultiLvlLbl val="0"/>
      </c:catAx>
      <c:valAx>
        <c:axId val="-210081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MST over 100 000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2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</a:t>
            </a:r>
            <a:r>
              <a:rPr lang="en-GB" baseline="0"/>
              <a:t> Bar Chart Showing Average OT Score for Each Algorithm vs Datasets After 100 000 Iterations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Graphs'!$A$4</c:f>
              <c:strCache>
                <c:ptCount val="1"/>
                <c:pt idx="0">
                  <c:v>RMHC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Graphs'!$D$4,'Comparison Graphs'!$G$4,'Comparison Graphs'!$J$4,'Comparison Graphs'!$M$4,'Comparison Graphs'!$P$4,'Comparison Graphs'!$S$4,'Comparison Graphs'!$V$4,'Comparison Graphs'!$Y$4)</c:f>
              <c:numCache>
                <c:formatCode>0.00</c:formatCode>
                <c:ptCount val="8"/>
                <c:pt idx="0">
                  <c:v>71.183999999999997</c:v>
                </c:pt>
                <c:pt idx="1">
                  <c:v>77.197000000000003</c:v>
                </c:pt>
                <c:pt idx="2">
                  <c:v>72.280999999999992</c:v>
                </c:pt>
                <c:pt idx="3">
                  <c:v>65.503</c:v>
                </c:pt>
                <c:pt idx="4">
                  <c:v>63.470000000000006</c:v>
                </c:pt>
                <c:pt idx="5">
                  <c:v>59.545000000000002</c:v>
                </c:pt>
                <c:pt idx="6">
                  <c:v>49.798000000000009</c:v>
                </c:pt>
                <c:pt idx="7">
                  <c:v>28.712</c:v>
                </c:pt>
              </c:numCache>
            </c:numRef>
          </c:val>
        </c:ser>
        <c:ser>
          <c:idx val="1"/>
          <c:order val="1"/>
          <c:tx>
            <c:strRef>
              <c:f>'Comparison Graphs'!$A$5</c:f>
              <c:strCache>
                <c:ptCount val="1"/>
                <c:pt idx="0">
                  <c:v>RRHC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Graphs'!$D$5,'Comparison Graphs'!$G$5,'Comparison Graphs'!$J$5,'Comparison Graphs'!$M$5,'Comparison Graphs'!$P$5,'Comparison Graphs'!$S$5,'Comparison Graphs'!$V$5,'Comparison Graphs'!$Y$5)</c:f>
              <c:numCache>
                <c:formatCode>0.00</c:formatCode>
                <c:ptCount val="8"/>
                <c:pt idx="0">
                  <c:v>74.617999999999995</c:v>
                </c:pt>
                <c:pt idx="1">
                  <c:v>80.09</c:v>
                </c:pt>
                <c:pt idx="2">
                  <c:v>75.22699999999999</c:v>
                </c:pt>
                <c:pt idx="3">
                  <c:v>66.100000000000009</c:v>
                </c:pt>
                <c:pt idx="4">
                  <c:v>66.734999999999985</c:v>
                </c:pt>
                <c:pt idx="5">
                  <c:v>58.253</c:v>
                </c:pt>
                <c:pt idx="6">
                  <c:v>55.138999999999996</c:v>
                </c:pt>
                <c:pt idx="7">
                  <c:v>25.416999999999998</c:v>
                </c:pt>
              </c:numCache>
            </c:numRef>
          </c:val>
        </c:ser>
        <c:ser>
          <c:idx val="2"/>
          <c:order val="2"/>
          <c:tx>
            <c:strRef>
              <c:f>'Comparison Graphs'!$A$6</c:f>
              <c:strCache>
                <c:ptCount val="1"/>
                <c:pt idx="0">
                  <c:v>SA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Graphs'!$D$6,'Comparison Graphs'!$G$6,'Comparison Graphs'!$J$6,'Comparison Graphs'!$M$6,'Comparison Graphs'!$P$6,'Comparison Graphs'!$S$6,'Comparison Graphs'!$V$6,'Comparison Graphs'!$Y$6)</c:f>
              <c:numCache>
                <c:formatCode>0.00</c:formatCode>
                <c:ptCount val="8"/>
                <c:pt idx="0">
                  <c:v>90.164000000000016</c:v>
                </c:pt>
                <c:pt idx="1">
                  <c:v>53.131000000000007</c:v>
                </c:pt>
                <c:pt idx="2">
                  <c:v>87.31</c:v>
                </c:pt>
                <c:pt idx="3">
                  <c:v>60.356999999999992</c:v>
                </c:pt>
                <c:pt idx="4">
                  <c:v>77.369</c:v>
                </c:pt>
                <c:pt idx="5">
                  <c:v>67.363</c:v>
                </c:pt>
                <c:pt idx="6">
                  <c:v>64.916000000000011</c:v>
                </c:pt>
                <c:pt idx="7">
                  <c:v>29.792000000000002</c:v>
                </c:pt>
              </c:numCache>
            </c:numRef>
          </c:val>
        </c:ser>
        <c:ser>
          <c:idx val="3"/>
          <c:order val="3"/>
          <c:tx>
            <c:strRef>
              <c:f>'Comparison Graphs'!$A$7</c:f>
              <c:strCache>
                <c:ptCount val="1"/>
                <c:pt idx="0">
                  <c:v>SHC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'Comparison Graphs'!$W$9:$W$16</c:f>
              <c:strCache>
                <c:ptCount val="8"/>
                <c:pt idx="0">
                  <c:v>48 Cities</c:v>
                </c:pt>
                <c:pt idx="1">
                  <c:v>51 Cities</c:v>
                </c:pt>
                <c:pt idx="2">
                  <c:v>52 Cities</c:v>
                </c:pt>
                <c:pt idx="3">
                  <c:v>76 Cities</c:v>
                </c:pt>
                <c:pt idx="4">
                  <c:v>70 Cities</c:v>
                </c:pt>
                <c:pt idx="5">
                  <c:v>100 Cities</c:v>
                </c:pt>
                <c:pt idx="6">
                  <c:v>105 Cities</c:v>
                </c:pt>
                <c:pt idx="7">
                  <c:v>442 Cities</c:v>
                </c:pt>
              </c:strCache>
            </c:strRef>
          </c:cat>
          <c:val>
            <c:numRef>
              <c:f>('Comparison Graphs'!$D$7,'Comparison Graphs'!$G$7,'Comparison Graphs'!$J$7,'Comparison Graphs'!$M$7,'Comparison Graphs'!$P$7,'Comparison Graphs'!$S$7,'Comparison Graphs'!$V$7,'Comparison Graphs'!$Y$7)</c:f>
              <c:numCache>
                <c:formatCode>0.00</c:formatCode>
                <c:ptCount val="8"/>
                <c:pt idx="0">
                  <c:v>72.568000000000012</c:v>
                </c:pt>
                <c:pt idx="1">
                  <c:v>85.028999999999996</c:v>
                </c:pt>
                <c:pt idx="2">
                  <c:v>73.570999999999998</c:v>
                </c:pt>
                <c:pt idx="3">
                  <c:v>72.309999999999988</c:v>
                </c:pt>
                <c:pt idx="4">
                  <c:v>63.45</c:v>
                </c:pt>
                <c:pt idx="5">
                  <c:v>59.819999999999993</c:v>
                </c:pt>
                <c:pt idx="6">
                  <c:v>52.763999999999996</c:v>
                </c:pt>
                <c:pt idx="7">
                  <c:v>28.55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831696"/>
        <c:axId val="-2100830064"/>
      </c:barChart>
      <c:catAx>
        <c:axId val="-2100831696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Dataset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30064"/>
        <c:crosses val="autoZero"/>
        <c:auto val="1"/>
        <c:lblAlgn val="ctr"/>
        <c:lblOffset val="100"/>
        <c:noMultiLvlLbl val="0"/>
      </c:catAx>
      <c:valAx>
        <c:axId val="-21008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OT Score over 100 000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083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48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'48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Cities'!$AH$5:$AH$14</c:f>
              <c:numCache>
                <c:formatCode>0.00</c:formatCode>
                <c:ptCount val="10"/>
                <c:pt idx="0">
                  <c:v>55.247</c:v>
                </c:pt>
                <c:pt idx="1">
                  <c:v>58.164999999999999</c:v>
                </c:pt>
                <c:pt idx="2">
                  <c:v>58.826000000000001</c:v>
                </c:pt>
                <c:pt idx="3">
                  <c:v>59.800000000000011</c:v>
                </c:pt>
                <c:pt idx="4">
                  <c:v>56.919999999999995</c:v>
                </c:pt>
                <c:pt idx="5">
                  <c:v>57.698</c:v>
                </c:pt>
                <c:pt idx="6">
                  <c:v>57.429000000000009</c:v>
                </c:pt>
                <c:pt idx="7">
                  <c:v>56.344000000000008</c:v>
                </c:pt>
                <c:pt idx="8">
                  <c:v>57.113000000000014</c:v>
                </c:pt>
                <c:pt idx="9">
                  <c:v>58.701999999999998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'48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Cities'!$AH$20:$AH$29</c:f>
              <c:numCache>
                <c:formatCode>0.00</c:formatCode>
                <c:ptCount val="10"/>
                <c:pt idx="0">
                  <c:v>57.373000000000005</c:v>
                </c:pt>
                <c:pt idx="1">
                  <c:v>61.269000000000005</c:v>
                </c:pt>
                <c:pt idx="2">
                  <c:v>61.611000000000004</c:v>
                </c:pt>
                <c:pt idx="3">
                  <c:v>60.722999999999999</c:v>
                </c:pt>
                <c:pt idx="4">
                  <c:v>62.15</c:v>
                </c:pt>
                <c:pt idx="5">
                  <c:v>60.578999999999994</c:v>
                </c:pt>
                <c:pt idx="6">
                  <c:v>63.131999999999991</c:v>
                </c:pt>
                <c:pt idx="7">
                  <c:v>61.36999999999999</c:v>
                </c:pt>
                <c:pt idx="8">
                  <c:v>61.905999999999992</c:v>
                </c:pt>
                <c:pt idx="9">
                  <c:v>61.531000000000006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'48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Cities'!$AH$35:$AH$44</c:f>
              <c:numCache>
                <c:formatCode>0.00</c:formatCode>
                <c:ptCount val="10"/>
                <c:pt idx="0">
                  <c:v>64.582999999999998</c:v>
                </c:pt>
                <c:pt idx="1">
                  <c:v>69.257999999999996</c:v>
                </c:pt>
                <c:pt idx="2">
                  <c:v>69.521000000000001</c:v>
                </c:pt>
                <c:pt idx="3">
                  <c:v>71.985000000000014</c:v>
                </c:pt>
                <c:pt idx="4">
                  <c:v>70.606999999999999</c:v>
                </c:pt>
                <c:pt idx="5">
                  <c:v>70.509</c:v>
                </c:pt>
                <c:pt idx="6">
                  <c:v>74.016000000000005</c:v>
                </c:pt>
                <c:pt idx="7">
                  <c:v>74.931999999999988</c:v>
                </c:pt>
                <c:pt idx="8">
                  <c:v>75.530999999999992</c:v>
                </c:pt>
                <c:pt idx="9">
                  <c:v>74.350999999999999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'48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'48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'48 Cities'!$AH$50:$AH$59</c:f>
              <c:numCache>
                <c:formatCode>0.00</c:formatCode>
                <c:ptCount val="10"/>
                <c:pt idx="0">
                  <c:v>58.743999999999993</c:v>
                </c:pt>
                <c:pt idx="1">
                  <c:v>58.991999999999997</c:v>
                </c:pt>
                <c:pt idx="2">
                  <c:v>57.009</c:v>
                </c:pt>
                <c:pt idx="3">
                  <c:v>58.340999999999994</c:v>
                </c:pt>
                <c:pt idx="4">
                  <c:v>57.193000000000005</c:v>
                </c:pt>
                <c:pt idx="5">
                  <c:v>57.354999999999997</c:v>
                </c:pt>
                <c:pt idx="6">
                  <c:v>55.207999999999991</c:v>
                </c:pt>
                <c:pt idx="7">
                  <c:v>56.967999999999996</c:v>
                </c:pt>
                <c:pt idx="8">
                  <c:v>58.009</c:v>
                </c:pt>
                <c:pt idx="9">
                  <c:v>59.839999999999996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0319248"/>
        <c:axId val="-200315984"/>
      </c:lineChart>
      <c:catAx>
        <c:axId val="-20031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15984"/>
        <c:crosses val="autoZero"/>
        <c:auto val="1"/>
        <c:lblAlgn val="ctr"/>
        <c:lblOffset val="100"/>
        <c:noMultiLvlLbl val="0"/>
      </c:catAx>
      <c:valAx>
        <c:axId val="-20031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31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51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Cities'!$AG$5:$AG$14</c:f>
              <c:numCache>
                <c:formatCode>0.00</c:formatCode>
                <c:ptCount val="10"/>
                <c:pt idx="0">
                  <c:v>565.42600000000004</c:v>
                </c:pt>
                <c:pt idx="1">
                  <c:v>565.26</c:v>
                </c:pt>
                <c:pt idx="2">
                  <c:v>581.80100000000004</c:v>
                </c:pt>
                <c:pt idx="3">
                  <c:v>579.23200000000008</c:v>
                </c:pt>
                <c:pt idx="4">
                  <c:v>584.06699999999989</c:v>
                </c:pt>
                <c:pt idx="5">
                  <c:v>580.12899999999991</c:v>
                </c:pt>
                <c:pt idx="6">
                  <c:v>571.38299999999992</c:v>
                </c:pt>
                <c:pt idx="7">
                  <c:v>565.66399999999999</c:v>
                </c:pt>
                <c:pt idx="8">
                  <c:v>557.46699999999998</c:v>
                </c:pt>
                <c:pt idx="9">
                  <c:v>558.70899999999995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'51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Cities'!$AG$20:$AG$29</c:f>
              <c:numCache>
                <c:formatCode>0.00</c:formatCode>
                <c:ptCount val="10"/>
                <c:pt idx="0">
                  <c:v>578.08999999999992</c:v>
                </c:pt>
                <c:pt idx="1">
                  <c:v>555.60299999999995</c:v>
                </c:pt>
                <c:pt idx="2">
                  <c:v>546.62800000000016</c:v>
                </c:pt>
                <c:pt idx="3">
                  <c:v>549.32300000000009</c:v>
                </c:pt>
                <c:pt idx="4">
                  <c:v>549.62799999999993</c:v>
                </c:pt>
                <c:pt idx="5">
                  <c:v>528.94299999999998</c:v>
                </c:pt>
                <c:pt idx="6">
                  <c:v>563.654</c:v>
                </c:pt>
                <c:pt idx="7">
                  <c:v>548.96900000000005</c:v>
                </c:pt>
                <c:pt idx="8">
                  <c:v>557.46699999999998</c:v>
                </c:pt>
                <c:pt idx="9">
                  <c:v>537.85400000000004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'51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Cities'!$AG$35:$AG$44</c:f>
              <c:numCache>
                <c:formatCode>0.00</c:formatCode>
                <c:ptCount val="10"/>
                <c:pt idx="0">
                  <c:v>936.39799999999991</c:v>
                </c:pt>
                <c:pt idx="1">
                  <c:v>860.87099999999987</c:v>
                </c:pt>
                <c:pt idx="2">
                  <c:v>852.33500000000004</c:v>
                </c:pt>
                <c:pt idx="3">
                  <c:v>869.35299999999984</c:v>
                </c:pt>
                <c:pt idx="4">
                  <c:v>824.08400000000006</c:v>
                </c:pt>
                <c:pt idx="5">
                  <c:v>805.54899999999998</c:v>
                </c:pt>
                <c:pt idx="6">
                  <c:v>825.50099999999986</c:v>
                </c:pt>
                <c:pt idx="7">
                  <c:v>799.59900000000005</c:v>
                </c:pt>
                <c:pt idx="8">
                  <c:v>838.52100000000007</c:v>
                </c:pt>
                <c:pt idx="9">
                  <c:v>814.43900000000008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'51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Cities'!$AG$50:$AG$59</c:f>
              <c:numCache>
                <c:formatCode>0.00</c:formatCode>
                <c:ptCount val="10"/>
                <c:pt idx="0">
                  <c:v>575.56700000000001</c:v>
                </c:pt>
                <c:pt idx="1">
                  <c:v>540.39600000000007</c:v>
                </c:pt>
                <c:pt idx="2">
                  <c:v>527.70700000000011</c:v>
                </c:pt>
                <c:pt idx="3">
                  <c:v>524.82999999999993</c:v>
                </c:pt>
                <c:pt idx="4">
                  <c:v>522.87799999999993</c:v>
                </c:pt>
                <c:pt idx="5">
                  <c:v>523.24399999999991</c:v>
                </c:pt>
                <c:pt idx="6">
                  <c:v>510.74699999999996</c:v>
                </c:pt>
                <c:pt idx="7">
                  <c:v>511.95299999999997</c:v>
                </c:pt>
                <c:pt idx="8">
                  <c:v>526.71299999999997</c:v>
                </c:pt>
                <c:pt idx="9">
                  <c:v>506.08800000000002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481328"/>
        <c:axId val="-2103486224"/>
      </c:lineChart>
      <c:catAx>
        <c:axId val="-21034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6224"/>
        <c:crosses val="autoZero"/>
        <c:auto val="1"/>
        <c:lblAlgn val="ctr"/>
        <c:lblOffset val="100"/>
        <c:noMultiLvlLbl val="0"/>
      </c:catAx>
      <c:valAx>
        <c:axId val="-2103486224"/>
        <c:scaling>
          <c:orientation val="minMax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51Cities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Cities'!$AI$5:$AI$14</c:f>
              <c:numCache>
                <c:formatCode>0.00</c:formatCode>
                <c:ptCount val="10"/>
                <c:pt idx="0">
                  <c:v>76.299000000000007</c:v>
                </c:pt>
                <c:pt idx="1">
                  <c:v>76.541000000000011</c:v>
                </c:pt>
                <c:pt idx="2">
                  <c:v>74.39</c:v>
                </c:pt>
                <c:pt idx="3">
                  <c:v>74.503</c:v>
                </c:pt>
                <c:pt idx="4">
                  <c:v>73.945999999999998</c:v>
                </c:pt>
                <c:pt idx="5">
                  <c:v>74.378000000000014</c:v>
                </c:pt>
                <c:pt idx="6">
                  <c:v>75.316999999999993</c:v>
                </c:pt>
                <c:pt idx="7">
                  <c:v>76.203000000000003</c:v>
                </c:pt>
                <c:pt idx="8">
                  <c:v>77.385999999999996</c:v>
                </c:pt>
                <c:pt idx="9">
                  <c:v>77.197000000000003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'51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Cities'!$AI$20:$AI$29</c:f>
              <c:numCache>
                <c:formatCode>0.00</c:formatCode>
                <c:ptCount val="10"/>
                <c:pt idx="0">
                  <c:v>74.635000000000005</c:v>
                </c:pt>
                <c:pt idx="1">
                  <c:v>77.584999999999994</c:v>
                </c:pt>
                <c:pt idx="2">
                  <c:v>78.757000000000005</c:v>
                </c:pt>
                <c:pt idx="3">
                  <c:v>78.503</c:v>
                </c:pt>
                <c:pt idx="4">
                  <c:v>78.387999999999991</c:v>
                </c:pt>
                <c:pt idx="5">
                  <c:v>81.418000000000006</c:v>
                </c:pt>
                <c:pt idx="6">
                  <c:v>76.448000000000008</c:v>
                </c:pt>
                <c:pt idx="7">
                  <c:v>78.51700000000001</c:v>
                </c:pt>
                <c:pt idx="8">
                  <c:v>77.385999999999996</c:v>
                </c:pt>
                <c:pt idx="9">
                  <c:v>80.09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'51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Cities'!$AI$35:$AI$44</c:f>
              <c:numCache>
                <c:formatCode>0.00</c:formatCode>
                <c:ptCount val="10"/>
                <c:pt idx="0">
                  <c:v>46.11</c:v>
                </c:pt>
                <c:pt idx="1">
                  <c:v>50.120999999999995</c:v>
                </c:pt>
                <c:pt idx="2">
                  <c:v>50.626000000000005</c:v>
                </c:pt>
                <c:pt idx="3">
                  <c:v>49.855000000000004</c:v>
                </c:pt>
                <c:pt idx="4">
                  <c:v>52.532999999999994</c:v>
                </c:pt>
                <c:pt idx="5">
                  <c:v>53.727999999999994</c:v>
                </c:pt>
                <c:pt idx="6">
                  <c:v>52.522000000000006</c:v>
                </c:pt>
                <c:pt idx="7">
                  <c:v>54.018999999999991</c:v>
                </c:pt>
                <c:pt idx="8">
                  <c:v>51.475000000000001</c:v>
                </c:pt>
                <c:pt idx="9">
                  <c:v>53.131000000000007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'51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Cities'!$AI$50:$AI$59</c:f>
              <c:numCache>
                <c:formatCode>0.00</c:formatCode>
                <c:ptCount val="10"/>
                <c:pt idx="0">
                  <c:v>75.177999999999997</c:v>
                </c:pt>
                <c:pt idx="1">
                  <c:v>79.862000000000009</c:v>
                </c:pt>
                <c:pt idx="2">
                  <c:v>81.763999999999982</c:v>
                </c:pt>
                <c:pt idx="3">
                  <c:v>82.127999999999986</c:v>
                </c:pt>
                <c:pt idx="4">
                  <c:v>82.475999999999999</c:v>
                </c:pt>
                <c:pt idx="5">
                  <c:v>82.746000000000009</c:v>
                </c:pt>
                <c:pt idx="6">
                  <c:v>84.356999999999999</c:v>
                </c:pt>
                <c:pt idx="7">
                  <c:v>84.110000000000014</c:v>
                </c:pt>
                <c:pt idx="8">
                  <c:v>81.739000000000004</c:v>
                </c:pt>
                <c:pt idx="9">
                  <c:v>85.028999999999996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489488"/>
        <c:axId val="-2103482960"/>
      </c:lineChart>
      <c:catAx>
        <c:axId val="-210348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2960"/>
        <c:crosses val="autoZero"/>
        <c:auto val="1"/>
        <c:lblAlgn val="ctr"/>
        <c:lblOffset val="100"/>
        <c:noMultiLvlLbl val="0"/>
      </c:catAx>
      <c:valAx>
        <c:axId val="-210348296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51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'51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Cities'!$AH$5:$AH$14</c:f>
              <c:numCache>
                <c:formatCode>0.00</c:formatCode>
                <c:ptCount val="10"/>
                <c:pt idx="0">
                  <c:v>66.808000000000007</c:v>
                </c:pt>
                <c:pt idx="1">
                  <c:v>67.02000000000001</c:v>
                </c:pt>
                <c:pt idx="2">
                  <c:v>65.135000000000005</c:v>
                </c:pt>
                <c:pt idx="3">
                  <c:v>65.234999999999999</c:v>
                </c:pt>
                <c:pt idx="4">
                  <c:v>64.748000000000005</c:v>
                </c:pt>
                <c:pt idx="5">
                  <c:v>65.125</c:v>
                </c:pt>
                <c:pt idx="6">
                  <c:v>65.945999999999998</c:v>
                </c:pt>
                <c:pt idx="7">
                  <c:v>66.722000000000008</c:v>
                </c:pt>
                <c:pt idx="8">
                  <c:v>67.757999999999996</c:v>
                </c:pt>
                <c:pt idx="9">
                  <c:v>67.593000000000004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'51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Cities'!$AH$20:$AH$29</c:f>
              <c:numCache>
                <c:formatCode>0.00</c:formatCode>
                <c:ptCount val="10"/>
                <c:pt idx="0">
                  <c:v>65.349999999999994</c:v>
                </c:pt>
                <c:pt idx="1">
                  <c:v>67.932999999999993</c:v>
                </c:pt>
                <c:pt idx="2">
                  <c:v>68.957000000000008</c:v>
                </c:pt>
                <c:pt idx="3">
                  <c:v>68.734000000000009</c:v>
                </c:pt>
                <c:pt idx="4">
                  <c:v>68.635999999999996</c:v>
                </c:pt>
                <c:pt idx="5">
                  <c:v>71.288999999999987</c:v>
                </c:pt>
                <c:pt idx="6">
                  <c:v>66.936999999999983</c:v>
                </c:pt>
                <c:pt idx="7">
                  <c:v>68.74799999999999</c:v>
                </c:pt>
                <c:pt idx="8">
                  <c:v>67.757999999999996</c:v>
                </c:pt>
                <c:pt idx="9">
                  <c:v>70.124000000000009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'51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Cities'!$AH$35:$AH$44</c:f>
              <c:numCache>
                <c:formatCode>0.00</c:formatCode>
                <c:ptCount val="10"/>
                <c:pt idx="0">
                  <c:v>40.374999999999993</c:v>
                </c:pt>
                <c:pt idx="1">
                  <c:v>43.887</c:v>
                </c:pt>
                <c:pt idx="2">
                  <c:v>44.326999999999998</c:v>
                </c:pt>
                <c:pt idx="3">
                  <c:v>43.655000000000008</c:v>
                </c:pt>
                <c:pt idx="4">
                  <c:v>45.995999999999995</c:v>
                </c:pt>
                <c:pt idx="5">
                  <c:v>47.042000000000002</c:v>
                </c:pt>
                <c:pt idx="6">
                  <c:v>45.987999999999992</c:v>
                </c:pt>
                <c:pt idx="7">
                  <c:v>47.298999999999999</c:v>
                </c:pt>
                <c:pt idx="8">
                  <c:v>45.071000000000005</c:v>
                </c:pt>
                <c:pt idx="9">
                  <c:v>46.519999999999996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'51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'51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'51 Cities'!$AH$50:$AH$59</c:f>
              <c:numCache>
                <c:formatCode>0.00</c:formatCode>
                <c:ptCount val="10"/>
                <c:pt idx="0">
                  <c:v>65.822999999999993</c:v>
                </c:pt>
                <c:pt idx="1">
                  <c:v>69.927999999999997</c:v>
                </c:pt>
                <c:pt idx="2">
                  <c:v>71.59</c:v>
                </c:pt>
                <c:pt idx="3">
                  <c:v>71.91</c:v>
                </c:pt>
                <c:pt idx="4">
                  <c:v>72.213999999999999</c:v>
                </c:pt>
                <c:pt idx="5">
                  <c:v>72.451999999999998</c:v>
                </c:pt>
                <c:pt idx="6">
                  <c:v>73.859999999999985</c:v>
                </c:pt>
                <c:pt idx="7">
                  <c:v>73.644999999999996</c:v>
                </c:pt>
                <c:pt idx="8">
                  <c:v>71.568999999999988</c:v>
                </c:pt>
                <c:pt idx="9">
                  <c:v>74.449000000000012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491120"/>
        <c:axId val="-2103481872"/>
      </c:lineChart>
      <c:catAx>
        <c:axId val="-210349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1872"/>
        <c:crosses val="autoZero"/>
        <c:auto val="1"/>
        <c:lblAlgn val="ctr"/>
        <c:lblOffset val="100"/>
        <c:noMultiLvlLbl val="0"/>
      </c:catAx>
      <c:valAx>
        <c:axId val="-210348187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Fitness for Four Algorithms Solving the TSP for 52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Cities'!$AG$5:$AG$14</c:f>
              <c:numCache>
                <c:formatCode>0.00</c:formatCode>
                <c:ptCount val="10"/>
                <c:pt idx="0">
                  <c:v>10705.364</c:v>
                </c:pt>
                <c:pt idx="1">
                  <c:v>10472.263000000001</c:v>
                </c:pt>
                <c:pt idx="2">
                  <c:v>10674.784000000001</c:v>
                </c:pt>
                <c:pt idx="3">
                  <c:v>10168.053</c:v>
                </c:pt>
                <c:pt idx="4">
                  <c:v>10374.394</c:v>
                </c:pt>
                <c:pt idx="5">
                  <c:v>10368.405999999999</c:v>
                </c:pt>
                <c:pt idx="6">
                  <c:v>10375.394</c:v>
                </c:pt>
                <c:pt idx="7">
                  <c:v>10299.073</c:v>
                </c:pt>
                <c:pt idx="8">
                  <c:v>10403.829999999998</c:v>
                </c:pt>
                <c:pt idx="9">
                  <c:v>10445.329999999998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Cities'!$AG$20:$AG$29</c:f>
              <c:numCache>
                <c:formatCode>0.00</c:formatCode>
                <c:ptCount val="10"/>
                <c:pt idx="0">
                  <c:v>10522.105</c:v>
                </c:pt>
                <c:pt idx="1">
                  <c:v>10219.567999999999</c:v>
                </c:pt>
                <c:pt idx="2">
                  <c:v>9974.5090000000018</c:v>
                </c:pt>
                <c:pt idx="3">
                  <c:v>9981.8840000000018</c:v>
                </c:pt>
                <c:pt idx="4">
                  <c:v>9789.4660000000003</c:v>
                </c:pt>
                <c:pt idx="5">
                  <c:v>9884.492000000002</c:v>
                </c:pt>
                <c:pt idx="6">
                  <c:v>10191.649000000001</c:v>
                </c:pt>
                <c:pt idx="7">
                  <c:v>9950.0669999999991</c:v>
                </c:pt>
                <c:pt idx="8">
                  <c:v>10115.977999999999</c:v>
                </c:pt>
                <c:pt idx="9">
                  <c:v>10065.01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Cities'!$AG$35:$AG$44</c:f>
              <c:numCache>
                <c:formatCode>0.00</c:formatCode>
                <c:ptCount val="10"/>
                <c:pt idx="0">
                  <c:v>10359.470000000001</c:v>
                </c:pt>
                <c:pt idx="1">
                  <c:v>10115.082000000002</c:v>
                </c:pt>
                <c:pt idx="2">
                  <c:v>9532.867000000002</c:v>
                </c:pt>
                <c:pt idx="3">
                  <c:v>9315.5910000000003</c:v>
                </c:pt>
                <c:pt idx="4">
                  <c:v>9256.0979999999981</c:v>
                </c:pt>
                <c:pt idx="5">
                  <c:v>8891.1670000000013</c:v>
                </c:pt>
                <c:pt idx="6">
                  <c:v>8814.8220000000019</c:v>
                </c:pt>
                <c:pt idx="7">
                  <c:v>8970.2060000000019</c:v>
                </c:pt>
                <c:pt idx="8">
                  <c:v>8677.9670000000006</c:v>
                </c:pt>
                <c:pt idx="9">
                  <c:v>8652.5589999999993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Cities'!$AG$50:$AG$59</c:f>
              <c:numCache>
                <c:formatCode>0.00</c:formatCode>
                <c:ptCount val="10"/>
                <c:pt idx="0">
                  <c:v>10602.2</c:v>
                </c:pt>
                <c:pt idx="1">
                  <c:v>9869.4760000000006</c:v>
                </c:pt>
                <c:pt idx="2">
                  <c:v>10376.339</c:v>
                </c:pt>
                <c:pt idx="3">
                  <c:v>10078.887999999999</c:v>
                </c:pt>
                <c:pt idx="4">
                  <c:v>10112.481</c:v>
                </c:pt>
                <c:pt idx="5">
                  <c:v>10304.666000000001</c:v>
                </c:pt>
                <c:pt idx="6">
                  <c:v>10574.993</c:v>
                </c:pt>
                <c:pt idx="7">
                  <c:v>10207.475</c:v>
                </c:pt>
                <c:pt idx="8">
                  <c:v>10033.591999999999</c:v>
                </c:pt>
                <c:pt idx="9">
                  <c:v>10293.919999999998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478608"/>
        <c:axId val="-2103484592"/>
      </c:lineChart>
      <c:catAx>
        <c:axId val="-21034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4592"/>
        <c:crosses val="autoZero"/>
        <c:auto val="1"/>
        <c:lblAlgn val="ctr"/>
        <c:lblOffset val="100"/>
        <c:noMultiLvlLbl val="0"/>
      </c:catAx>
      <c:valAx>
        <c:axId val="-2103484592"/>
        <c:scaling>
          <c:orientation val="minMax"/>
          <c:min val="8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Fitness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7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Four Algorithms Solving the TSP for  52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Cities'!$AI$5:$AI$14</c:f>
              <c:numCache>
                <c:formatCode>0.00</c:formatCode>
                <c:ptCount val="10"/>
                <c:pt idx="0">
                  <c:v>70.768000000000001</c:v>
                </c:pt>
                <c:pt idx="1">
                  <c:v>72.254999999999995</c:v>
                </c:pt>
                <c:pt idx="2">
                  <c:v>70.867999999999995</c:v>
                </c:pt>
                <c:pt idx="3">
                  <c:v>74.646000000000001</c:v>
                </c:pt>
                <c:pt idx="4">
                  <c:v>73.150000000000006</c:v>
                </c:pt>
                <c:pt idx="5">
                  <c:v>73.286000000000001</c:v>
                </c:pt>
                <c:pt idx="6">
                  <c:v>72.942000000000007</c:v>
                </c:pt>
                <c:pt idx="7">
                  <c:v>73.471000000000004</c:v>
                </c:pt>
                <c:pt idx="8">
                  <c:v>72.667000000000002</c:v>
                </c:pt>
                <c:pt idx="9">
                  <c:v>72.280999999999992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Cities'!$AI$20:$AI$29</c:f>
              <c:numCache>
                <c:formatCode>0.00</c:formatCode>
                <c:ptCount val="10"/>
                <c:pt idx="0">
                  <c:v>71.841999999999985</c:v>
                </c:pt>
                <c:pt idx="1">
                  <c:v>73.972999999999985</c:v>
                </c:pt>
                <c:pt idx="2">
                  <c:v>75.701999999999998</c:v>
                </c:pt>
                <c:pt idx="3">
                  <c:v>75.709000000000017</c:v>
                </c:pt>
                <c:pt idx="4">
                  <c:v>77.304000000000002</c:v>
                </c:pt>
                <c:pt idx="5">
                  <c:v>76.64400000000002</c:v>
                </c:pt>
                <c:pt idx="6">
                  <c:v>74.147000000000006</c:v>
                </c:pt>
                <c:pt idx="7">
                  <c:v>76.164000000000001</c:v>
                </c:pt>
                <c:pt idx="8">
                  <c:v>74.710999999999984</c:v>
                </c:pt>
                <c:pt idx="9">
                  <c:v>75.22699999999999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Cities'!$AI$35:$AI$44</c:f>
              <c:numCache>
                <c:formatCode>0.00</c:formatCode>
                <c:ptCount val="10"/>
                <c:pt idx="0">
                  <c:v>73.030999999999992</c:v>
                </c:pt>
                <c:pt idx="1">
                  <c:v>74.763999999999996</c:v>
                </c:pt>
                <c:pt idx="2">
                  <c:v>79.391999999999996</c:v>
                </c:pt>
                <c:pt idx="3">
                  <c:v>81.347999999999999</c:v>
                </c:pt>
                <c:pt idx="4">
                  <c:v>81.633999999999986</c:v>
                </c:pt>
                <c:pt idx="5">
                  <c:v>85.051000000000002</c:v>
                </c:pt>
                <c:pt idx="6">
                  <c:v>85.705000000000013</c:v>
                </c:pt>
                <c:pt idx="7">
                  <c:v>84.26400000000001</c:v>
                </c:pt>
                <c:pt idx="8">
                  <c:v>87.070000000000007</c:v>
                </c:pt>
                <c:pt idx="9">
                  <c:v>87.31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Cities'!$AI$50:$AI$59</c:f>
              <c:numCache>
                <c:formatCode>0.00</c:formatCode>
                <c:ptCount val="10"/>
                <c:pt idx="0">
                  <c:v>71.325000000000003</c:v>
                </c:pt>
                <c:pt idx="1">
                  <c:v>76.673000000000002</c:v>
                </c:pt>
                <c:pt idx="2">
                  <c:v>72.907000000000011</c:v>
                </c:pt>
                <c:pt idx="3">
                  <c:v>74.994</c:v>
                </c:pt>
                <c:pt idx="4">
                  <c:v>74.826000000000008</c:v>
                </c:pt>
                <c:pt idx="5">
                  <c:v>73.53</c:v>
                </c:pt>
                <c:pt idx="6">
                  <c:v>71.798000000000002</c:v>
                </c:pt>
                <c:pt idx="7">
                  <c:v>74.11699999999999</c:v>
                </c:pt>
                <c:pt idx="8">
                  <c:v>75.47999999999999</c:v>
                </c:pt>
                <c:pt idx="9">
                  <c:v>73.570999999999998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480784"/>
        <c:axId val="-2103484048"/>
      </c:lineChart>
      <c:catAx>
        <c:axId val="-210348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4048"/>
        <c:crosses val="autoZero"/>
        <c:auto val="1"/>
        <c:lblAlgn val="ctr"/>
        <c:lblOffset val="100"/>
        <c:noMultiLvlLbl val="0"/>
      </c:catAx>
      <c:valAx>
        <c:axId val="-2103484048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Efficiency against OPT (expressed as a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Average Minimum Spanning Tree Score </a:t>
            </a:r>
          </a:p>
          <a:p>
            <a:pPr>
              <a:defRPr/>
            </a:pPr>
            <a:r>
              <a:rPr lang="en-GB" baseline="0"/>
              <a:t>for Four Algorithms Solving the TSP for  52 Cities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'52 Cities'!$A$2:$AI$2</c:f>
              <c:strCache>
                <c:ptCount val="1"/>
                <c:pt idx="0">
                  <c:v>Random Mutation Hill Climbing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Cities'!$AH$5:$AH$14</c:f>
              <c:numCache>
                <c:formatCode>0.00</c:formatCode>
                <c:ptCount val="10"/>
                <c:pt idx="0">
                  <c:v>57.048000000000002</c:v>
                </c:pt>
                <c:pt idx="1">
                  <c:v>58.247</c:v>
                </c:pt>
                <c:pt idx="2">
                  <c:v>57.128</c:v>
                </c:pt>
                <c:pt idx="3">
                  <c:v>60.173999999999999</c:v>
                </c:pt>
                <c:pt idx="4">
                  <c:v>58.968999999999994</c:v>
                </c:pt>
                <c:pt idx="5">
                  <c:v>59.077999999999996</c:v>
                </c:pt>
                <c:pt idx="6">
                  <c:v>58.801000000000002</c:v>
                </c:pt>
                <c:pt idx="7">
                  <c:v>59.225000000000001</c:v>
                </c:pt>
                <c:pt idx="8">
                  <c:v>58.576999999999998</c:v>
                </c:pt>
                <c:pt idx="9">
                  <c:v>58.26700000000001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'52 Cities'!$A$17:$AI$17</c:f>
              <c:strCache>
                <c:ptCount val="1"/>
                <c:pt idx="0">
                  <c:v>Random Restart Hill Climber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Cities'!$AH$20:$AH$29</c:f>
              <c:numCache>
                <c:formatCode>0.00</c:formatCode>
                <c:ptCount val="10"/>
                <c:pt idx="0">
                  <c:v>57.914000000000001</c:v>
                </c:pt>
                <c:pt idx="1">
                  <c:v>59.630999999999993</c:v>
                </c:pt>
                <c:pt idx="2">
                  <c:v>61.027000000000001</c:v>
                </c:pt>
                <c:pt idx="3">
                  <c:v>61.030999999999992</c:v>
                </c:pt>
                <c:pt idx="4">
                  <c:v>62.317000000000007</c:v>
                </c:pt>
                <c:pt idx="5">
                  <c:v>61.783000000000001</c:v>
                </c:pt>
                <c:pt idx="6">
                  <c:v>59.774000000000001</c:v>
                </c:pt>
                <c:pt idx="7">
                  <c:v>61.397000000000006</c:v>
                </c:pt>
                <c:pt idx="8">
                  <c:v>60.225999999999999</c:v>
                </c:pt>
                <c:pt idx="9">
                  <c:v>60.641999999999982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'52 Cities'!$A$32:$AI$32</c:f>
              <c:strCache>
                <c:ptCount val="1"/>
                <c:pt idx="0">
                  <c:v>Simulated Annealing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Cities'!$AH$35:$AH$44</c:f>
              <c:numCache>
                <c:formatCode>0.00</c:formatCode>
                <c:ptCount val="10"/>
                <c:pt idx="0">
                  <c:v>58.87299999999999</c:v>
                </c:pt>
                <c:pt idx="1">
                  <c:v>60.27</c:v>
                </c:pt>
                <c:pt idx="2">
                  <c:v>63.999000000000002</c:v>
                </c:pt>
                <c:pt idx="3">
                  <c:v>65.575999999999993</c:v>
                </c:pt>
                <c:pt idx="4">
                  <c:v>65.808999999999997</c:v>
                </c:pt>
                <c:pt idx="5">
                  <c:v>68.563000000000002</c:v>
                </c:pt>
                <c:pt idx="6">
                  <c:v>69.090999999999994</c:v>
                </c:pt>
                <c:pt idx="7">
                  <c:v>67.929000000000002</c:v>
                </c:pt>
                <c:pt idx="8">
                  <c:v>70.187999999999988</c:v>
                </c:pt>
                <c:pt idx="9">
                  <c:v>70.381999999999977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'52 Cities'!$A$47:$AI$47</c:f>
              <c:strCache>
                <c:ptCount val="1"/>
                <c:pt idx="0">
                  <c:v>Stochastic Hill Climber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'52 Cities'!$A$50:$A$59</c:f>
              <c:strCache>
                <c:ptCount val="10"/>
                <c:pt idx="0">
                  <c:v>10 000</c:v>
                </c:pt>
                <c:pt idx="1">
                  <c:v>20 000</c:v>
                </c:pt>
                <c:pt idx="2">
                  <c:v>30 000</c:v>
                </c:pt>
                <c:pt idx="3">
                  <c:v>40 000</c:v>
                </c:pt>
                <c:pt idx="4">
                  <c:v>50 000</c:v>
                </c:pt>
                <c:pt idx="5">
                  <c:v>60 000</c:v>
                </c:pt>
                <c:pt idx="6">
                  <c:v>70 000</c:v>
                </c:pt>
                <c:pt idx="7">
                  <c:v>80 000</c:v>
                </c:pt>
                <c:pt idx="8">
                  <c:v>90 000</c:v>
                </c:pt>
                <c:pt idx="9">
                  <c:v>100 000</c:v>
                </c:pt>
              </c:strCache>
            </c:strRef>
          </c:cat>
          <c:val>
            <c:numRef>
              <c:f>'52 Cities'!$AH$50:$AH$59</c:f>
              <c:numCache>
                <c:formatCode>0.00</c:formatCode>
                <c:ptCount val="10"/>
                <c:pt idx="0">
                  <c:v>57.498000000000005</c:v>
                </c:pt>
                <c:pt idx="1">
                  <c:v>61.81</c:v>
                </c:pt>
                <c:pt idx="2">
                  <c:v>58.771999999999991</c:v>
                </c:pt>
                <c:pt idx="3">
                  <c:v>60.454999999999998</c:v>
                </c:pt>
                <c:pt idx="4">
                  <c:v>60.317999999999998</c:v>
                </c:pt>
                <c:pt idx="5">
                  <c:v>59.277000000000001</c:v>
                </c:pt>
                <c:pt idx="6">
                  <c:v>57.876999999999995</c:v>
                </c:pt>
                <c:pt idx="7">
                  <c:v>59.748000000000005</c:v>
                </c:pt>
                <c:pt idx="8">
                  <c:v>60.845999999999989</c:v>
                </c:pt>
                <c:pt idx="9">
                  <c:v>59.308000000000007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493296"/>
        <c:axId val="-2103488944"/>
      </c:lineChart>
      <c:catAx>
        <c:axId val="-210349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88944"/>
        <c:crosses val="autoZero"/>
        <c:auto val="1"/>
        <c:lblAlgn val="ctr"/>
        <c:lblOffset val="100"/>
        <c:noMultiLvlLbl val="0"/>
      </c:catAx>
      <c:valAx>
        <c:axId val="-2103488944"/>
        <c:scaling>
          <c:orientation val="minMax"/>
          <c:max val="80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Minimum Spanning Tree Score (expressed as percentage)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349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437030</xdr:colOff>
      <xdr:row>59</xdr:row>
      <xdr:rowOff>118782</xdr:rowOff>
    </xdr:from>
    <xdr:to>
      <xdr:col>19</xdr:col>
      <xdr:colOff>33971</xdr:colOff>
      <xdr:row>93</xdr:row>
      <xdr:rowOff>121782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123265</xdr:colOff>
      <xdr:row>59</xdr:row>
      <xdr:rowOff>134471</xdr:rowOff>
    </xdr:from>
    <xdr:to>
      <xdr:col>37</xdr:col>
      <xdr:colOff>392559</xdr:colOff>
      <xdr:row>93</xdr:row>
      <xdr:rowOff>137471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437029</xdr:colOff>
      <xdr:row>94</xdr:row>
      <xdr:rowOff>22412</xdr:rowOff>
    </xdr:from>
    <xdr:to>
      <xdr:col>19</xdr:col>
      <xdr:colOff>33970</xdr:colOff>
      <xdr:row>128</xdr:row>
      <xdr:rowOff>25412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400049</xdr:colOff>
      <xdr:row>83</xdr:row>
      <xdr:rowOff>133350</xdr:rowOff>
    </xdr:from>
    <xdr:to>
      <xdr:col>21</xdr:col>
      <xdr:colOff>66674</xdr:colOff>
      <xdr:row>121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400050</xdr:colOff>
      <xdr:row>45</xdr:row>
      <xdr:rowOff>76200</xdr:rowOff>
    </xdr:from>
    <xdr:to>
      <xdr:col>21</xdr:col>
      <xdr:colOff>66675</xdr:colOff>
      <xdr:row>83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7</xdr:row>
      <xdr:rowOff>19050</xdr:rowOff>
    </xdr:from>
    <xdr:to>
      <xdr:col>21</xdr:col>
      <xdr:colOff>66675</xdr:colOff>
      <xdr:row>45</xdr:row>
      <xdr:rowOff>19050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workbookViewId="0">
      <selection sqref="A1:AI1"/>
    </sheetView>
  </sheetViews>
  <sheetFormatPr defaultRowHeight="15" x14ac:dyDescent="0.25"/>
  <cols>
    <col min="1" max="1" width="9.42578125" style="1" customWidth="1"/>
    <col min="2" max="21" width="9.42578125" style="2" customWidth="1"/>
    <col min="22" max="22" width="9.42578125" style="3" customWidth="1"/>
    <col min="23" max="32" width="9.42578125" style="2" customWidth="1"/>
    <col min="33" max="35" width="9.42578125" customWidth="1"/>
  </cols>
  <sheetData>
    <row r="1" spans="1:35" ht="56.25" customHeight="1" x14ac:dyDescent="0.25">
      <c r="A1" s="15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spans="1:35" x14ac:dyDescent="0.25">
      <c r="A3" s="13" t="s">
        <v>23</v>
      </c>
      <c r="B3" s="13" t="s">
        <v>0</v>
      </c>
      <c r="C3" s="13"/>
      <c r="D3" s="13"/>
      <c r="E3" s="13" t="s">
        <v>1</v>
      </c>
      <c r="F3" s="13"/>
      <c r="G3" s="13"/>
      <c r="H3" s="13" t="s">
        <v>2</v>
      </c>
      <c r="I3" s="13"/>
      <c r="J3" s="13"/>
      <c r="K3" s="13" t="s">
        <v>3</v>
      </c>
      <c r="L3" s="13"/>
      <c r="M3" s="13"/>
      <c r="N3" s="13" t="s">
        <v>4</v>
      </c>
      <c r="O3" s="13"/>
      <c r="P3" s="13"/>
      <c r="Q3" s="13" t="s">
        <v>5</v>
      </c>
      <c r="R3" s="13"/>
      <c r="S3" s="13"/>
      <c r="T3" s="13" t="s">
        <v>6</v>
      </c>
      <c r="U3" s="13"/>
      <c r="V3" s="13"/>
      <c r="W3" s="13" t="s">
        <v>7</v>
      </c>
      <c r="X3" s="13"/>
      <c r="Y3" s="13"/>
      <c r="Z3" s="13" t="s">
        <v>8</v>
      </c>
      <c r="AA3" s="13"/>
      <c r="AB3" s="13"/>
      <c r="AC3" s="13" t="s">
        <v>9</v>
      </c>
      <c r="AD3" s="13"/>
      <c r="AE3" s="13"/>
      <c r="AF3" s="3"/>
      <c r="AG3" s="14" t="s">
        <v>25</v>
      </c>
      <c r="AH3" s="14"/>
      <c r="AI3" s="14"/>
    </row>
    <row r="4" spans="1:35" x14ac:dyDescent="0.25">
      <c r="A4" s="13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58339.39</v>
      </c>
      <c r="C5" s="1">
        <v>47.39</v>
      </c>
      <c r="D5" s="1">
        <v>57.47</v>
      </c>
      <c r="E5" s="1">
        <v>44327.94</v>
      </c>
      <c r="F5" s="1">
        <v>62.37</v>
      </c>
      <c r="G5" s="1">
        <v>75.63</v>
      </c>
      <c r="H5" s="1">
        <v>52477.82</v>
      </c>
      <c r="I5" s="1">
        <v>52.68</v>
      </c>
      <c r="J5" s="1">
        <v>63.89</v>
      </c>
      <c r="K5" s="1">
        <v>54952.72</v>
      </c>
      <c r="L5" s="1">
        <v>50.31</v>
      </c>
      <c r="M5" s="1">
        <v>61.01</v>
      </c>
      <c r="N5" s="1">
        <v>51653.440000000002</v>
      </c>
      <c r="O5" s="1">
        <v>53.52</v>
      </c>
      <c r="P5" s="1">
        <v>64.91</v>
      </c>
      <c r="Q5" s="1">
        <v>45335.93</v>
      </c>
      <c r="R5" s="1">
        <v>60.98</v>
      </c>
      <c r="S5" s="1">
        <v>73.95</v>
      </c>
      <c r="T5" s="1">
        <v>51582.81</v>
      </c>
      <c r="U5" s="1">
        <v>53.6</v>
      </c>
      <c r="V5" s="1">
        <v>65</v>
      </c>
      <c r="W5" s="1">
        <v>49812.77</v>
      </c>
      <c r="X5" s="1">
        <v>55.5</v>
      </c>
      <c r="Y5" s="1">
        <v>67.3</v>
      </c>
      <c r="Z5" s="1">
        <v>48542.53</v>
      </c>
      <c r="AA5" s="1">
        <v>56.95</v>
      </c>
      <c r="AB5" s="1">
        <v>69.069999999999993</v>
      </c>
      <c r="AC5" s="1">
        <v>46721.96</v>
      </c>
      <c r="AD5" s="1">
        <v>59.17</v>
      </c>
      <c r="AE5" s="1">
        <v>71.760000000000005</v>
      </c>
      <c r="AF5" s="1"/>
      <c r="AG5" s="7">
        <f>AVERAGE(B5,E5,H5,K5,N5,Q5,T5,W5,Z5,AC5)</f>
        <v>50374.731</v>
      </c>
      <c r="AH5" s="7">
        <f>AVERAGE(C5,F5,I5,L5,O5,R5,U5,X5,AA5,AD5)</f>
        <v>55.247</v>
      </c>
      <c r="AI5" s="7">
        <f>AVERAGE(D5,G5,J5,M5,P5,S5,V5,Y5,AB5,AE5)</f>
        <v>66.998999999999995</v>
      </c>
    </row>
    <row r="6" spans="1:35" x14ac:dyDescent="0.25">
      <c r="A6" s="5" t="s">
        <v>11</v>
      </c>
      <c r="B6" s="1">
        <v>47321.22</v>
      </c>
      <c r="C6" s="1">
        <v>58.42</v>
      </c>
      <c r="D6" s="1">
        <v>70.849999999999994</v>
      </c>
      <c r="E6" s="1">
        <v>50818.89</v>
      </c>
      <c r="F6" s="1">
        <v>54.4</v>
      </c>
      <c r="G6" s="1">
        <v>65.97</v>
      </c>
      <c r="H6" s="1">
        <v>47370.26</v>
      </c>
      <c r="I6" s="1">
        <v>58.36</v>
      </c>
      <c r="J6" s="1">
        <v>70.77</v>
      </c>
      <c r="K6" s="1">
        <v>41917.589999999997</v>
      </c>
      <c r="L6" s="1">
        <v>65.95</v>
      </c>
      <c r="M6" s="1">
        <v>79.98</v>
      </c>
      <c r="N6" s="1">
        <v>44541.33</v>
      </c>
      <c r="O6" s="1">
        <v>62.07</v>
      </c>
      <c r="P6" s="1">
        <v>75.27</v>
      </c>
      <c r="Q6" s="1">
        <v>47098.87</v>
      </c>
      <c r="R6" s="1">
        <v>58.7</v>
      </c>
      <c r="S6" s="1">
        <v>71.180000000000007</v>
      </c>
      <c r="T6" s="1">
        <v>42213.51</v>
      </c>
      <c r="U6" s="1">
        <v>65.489999999999995</v>
      </c>
      <c r="V6" s="1">
        <v>79.42</v>
      </c>
      <c r="W6" s="1">
        <v>63085.64</v>
      </c>
      <c r="X6" s="1">
        <v>43.82</v>
      </c>
      <c r="Y6" s="1">
        <v>53.15</v>
      </c>
      <c r="Z6" s="1">
        <v>48620.23</v>
      </c>
      <c r="AA6" s="1">
        <v>56.86</v>
      </c>
      <c r="AB6" s="1">
        <v>68.959999999999994</v>
      </c>
      <c r="AC6" s="1">
        <v>48011.839999999997</v>
      </c>
      <c r="AD6" s="1">
        <v>57.58</v>
      </c>
      <c r="AE6" s="1">
        <v>69.83</v>
      </c>
      <c r="AF6" s="1"/>
      <c r="AG6" s="7">
        <f t="shared" ref="AG6:AG14" si="0">AVERAGE(B6,E6,H6,K6,N6,Q6,T6,W6,Z6,AC6)</f>
        <v>48099.938000000002</v>
      </c>
      <c r="AH6" s="7">
        <f t="shared" ref="AH6:AH14" si="1">AVERAGE(C6,F6,I6,L6,O6,R6,U6,X6,AA6,AD6)</f>
        <v>58.164999999999999</v>
      </c>
      <c r="AI6" s="7">
        <f t="shared" ref="AI6:AI14" si="2">AVERAGE(D6,G6,J6,M6,P6,S6,V6,Y6,AB6,AE6)</f>
        <v>70.537999999999997</v>
      </c>
    </row>
    <row r="7" spans="1:35" x14ac:dyDescent="0.25">
      <c r="A7" s="5" t="s">
        <v>12</v>
      </c>
      <c r="B7" s="1">
        <v>46262.080000000002</v>
      </c>
      <c r="C7" s="1">
        <v>59.76</v>
      </c>
      <c r="D7" s="1">
        <v>72.47</v>
      </c>
      <c r="E7" s="1">
        <v>51501.88</v>
      </c>
      <c r="F7" s="1">
        <v>53.68</v>
      </c>
      <c r="G7" s="1">
        <v>65.099999999999994</v>
      </c>
      <c r="H7" s="1">
        <v>54630.66</v>
      </c>
      <c r="I7" s="1">
        <v>50.61</v>
      </c>
      <c r="J7" s="1">
        <v>61.37</v>
      </c>
      <c r="K7" s="1">
        <v>44688.65</v>
      </c>
      <c r="L7" s="1">
        <v>61.86</v>
      </c>
      <c r="M7" s="1">
        <v>75.02</v>
      </c>
      <c r="N7" s="1">
        <v>40777.08</v>
      </c>
      <c r="O7" s="1">
        <v>67.8</v>
      </c>
      <c r="P7" s="1">
        <v>82.22</v>
      </c>
      <c r="Q7" s="1">
        <v>44084.4</v>
      </c>
      <c r="R7" s="1">
        <v>62.71</v>
      </c>
      <c r="S7" s="1">
        <v>76.05</v>
      </c>
      <c r="T7" s="1">
        <v>57431.22</v>
      </c>
      <c r="U7" s="1">
        <v>48.14</v>
      </c>
      <c r="V7" s="1">
        <v>58.38</v>
      </c>
      <c r="W7" s="1">
        <v>43808.46</v>
      </c>
      <c r="X7" s="1">
        <v>63.11</v>
      </c>
      <c r="Y7" s="1">
        <v>76.53</v>
      </c>
      <c r="Z7" s="1">
        <v>46816.7</v>
      </c>
      <c r="AA7" s="1">
        <v>59.05</v>
      </c>
      <c r="AB7" s="1">
        <v>71.61</v>
      </c>
      <c r="AC7" s="1">
        <v>44921.96</v>
      </c>
      <c r="AD7" s="1">
        <v>61.54</v>
      </c>
      <c r="AE7" s="1">
        <v>74.63</v>
      </c>
      <c r="AF7" s="1"/>
      <c r="AG7" s="7">
        <f t="shared" si="0"/>
        <v>47492.309000000001</v>
      </c>
      <c r="AH7" s="7">
        <f t="shared" si="1"/>
        <v>58.826000000000001</v>
      </c>
      <c r="AI7" s="7">
        <f t="shared" si="2"/>
        <v>71.337999999999994</v>
      </c>
    </row>
    <row r="8" spans="1:35" x14ac:dyDescent="0.25">
      <c r="A8" s="5" t="s">
        <v>13</v>
      </c>
      <c r="B8" s="1">
        <v>42757.45</v>
      </c>
      <c r="C8" s="1">
        <v>64.66</v>
      </c>
      <c r="D8" s="1">
        <v>78.41</v>
      </c>
      <c r="E8" s="1">
        <v>47323.71</v>
      </c>
      <c r="F8" s="1">
        <v>58.42</v>
      </c>
      <c r="G8" s="1">
        <v>70.84</v>
      </c>
      <c r="H8" s="1">
        <v>42824.51</v>
      </c>
      <c r="I8" s="1">
        <v>64.56</v>
      </c>
      <c r="J8" s="1">
        <v>78.290000000000006</v>
      </c>
      <c r="K8" s="1">
        <v>46249.73</v>
      </c>
      <c r="L8" s="1">
        <v>59.78</v>
      </c>
      <c r="M8" s="1">
        <v>72.489999999999995</v>
      </c>
      <c r="N8" s="1">
        <v>43967.58</v>
      </c>
      <c r="O8" s="1">
        <v>62.88</v>
      </c>
      <c r="P8" s="1">
        <v>76.25</v>
      </c>
      <c r="Q8" s="1">
        <v>46958.74</v>
      </c>
      <c r="R8" s="1">
        <v>58.87</v>
      </c>
      <c r="S8" s="1">
        <v>71.39</v>
      </c>
      <c r="T8" s="1">
        <v>47675.51</v>
      </c>
      <c r="U8" s="1">
        <v>57.99</v>
      </c>
      <c r="V8" s="1">
        <v>70.319999999999993</v>
      </c>
      <c r="W8" s="1">
        <v>49557.35</v>
      </c>
      <c r="X8" s="1">
        <v>55.79</v>
      </c>
      <c r="Y8" s="1">
        <v>67.650000000000006</v>
      </c>
      <c r="Z8" s="1">
        <v>43656.06</v>
      </c>
      <c r="AA8" s="1">
        <v>63.33</v>
      </c>
      <c r="AB8" s="1">
        <v>76.8</v>
      </c>
      <c r="AC8" s="1">
        <v>53451.33</v>
      </c>
      <c r="AD8" s="1">
        <v>51.72</v>
      </c>
      <c r="AE8" s="1">
        <v>62.72</v>
      </c>
      <c r="AF8" s="1"/>
      <c r="AG8" s="7">
        <f t="shared" si="0"/>
        <v>46442.197</v>
      </c>
      <c r="AH8" s="7">
        <f t="shared" si="1"/>
        <v>59.800000000000011</v>
      </c>
      <c r="AI8" s="7">
        <f t="shared" si="2"/>
        <v>72.515999999999991</v>
      </c>
    </row>
    <row r="9" spans="1:35" x14ac:dyDescent="0.25">
      <c r="A9" s="5" t="s">
        <v>14</v>
      </c>
      <c r="B9" s="1">
        <v>49314.49</v>
      </c>
      <c r="C9" s="1">
        <v>56.06</v>
      </c>
      <c r="D9" s="1">
        <v>67.98</v>
      </c>
      <c r="E9" s="1">
        <v>51663.88</v>
      </c>
      <c r="F9" s="1">
        <v>53.51</v>
      </c>
      <c r="G9" s="1">
        <v>64.89</v>
      </c>
      <c r="H9" s="1">
        <v>50079.19</v>
      </c>
      <c r="I9" s="1">
        <v>55.2</v>
      </c>
      <c r="J9" s="1">
        <v>66.95</v>
      </c>
      <c r="K9" s="1">
        <v>43956.92</v>
      </c>
      <c r="L9" s="1">
        <v>62.89</v>
      </c>
      <c r="M9" s="1">
        <v>76.27</v>
      </c>
      <c r="N9" s="1">
        <v>49637.1</v>
      </c>
      <c r="O9" s="1">
        <v>55.7</v>
      </c>
      <c r="P9" s="1">
        <v>67.540000000000006</v>
      </c>
      <c r="Q9" s="1">
        <v>55274.720000000001</v>
      </c>
      <c r="R9" s="1">
        <v>50.02</v>
      </c>
      <c r="S9" s="1">
        <v>60.65</v>
      </c>
      <c r="T9" s="1">
        <v>48878.87</v>
      </c>
      <c r="U9" s="1">
        <v>56.56</v>
      </c>
      <c r="V9" s="1">
        <v>68.59</v>
      </c>
      <c r="W9" s="1">
        <v>48564.25</v>
      </c>
      <c r="X9" s="1">
        <v>56.93</v>
      </c>
      <c r="Y9" s="1">
        <v>69.03</v>
      </c>
      <c r="Z9" s="1">
        <v>47886.04</v>
      </c>
      <c r="AA9" s="1">
        <v>57.73</v>
      </c>
      <c r="AB9" s="1">
        <v>70.010000000000005</v>
      </c>
      <c r="AC9" s="1">
        <v>42792.57</v>
      </c>
      <c r="AD9" s="1">
        <v>64.599999999999994</v>
      </c>
      <c r="AE9" s="1">
        <v>78.349999999999994</v>
      </c>
      <c r="AF9" s="1"/>
      <c r="AG9" s="7">
        <f t="shared" si="0"/>
        <v>48804.803</v>
      </c>
      <c r="AH9" s="7">
        <f t="shared" si="1"/>
        <v>56.919999999999995</v>
      </c>
      <c r="AI9" s="7">
        <f t="shared" si="2"/>
        <v>69.025999999999996</v>
      </c>
    </row>
    <row r="10" spans="1:35" x14ac:dyDescent="0.25">
      <c r="A10" s="5" t="s">
        <v>15</v>
      </c>
      <c r="B10" s="1">
        <v>47575.01</v>
      </c>
      <c r="C10" s="1">
        <v>58.11</v>
      </c>
      <c r="D10" s="1">
        <v>70.47</v>
      </c>
      <c r="E10" s="1">
        <v>43551.5</v>
      </c>
      <c r="F10" s="1">
        <v>63.48</v>
      </c>
      <c r="G10" s="1">
        <v>76.98</v>
      </c>
      <c r="H10" s="1">
        <v>51704.160000000003</v>
      </c>
      <c r="I10" s="1">
        <v>53.47</v>
      </c>
      <c r="J10" s="1">
        <v>64.84</v>
      </c>
      <c r="K10" s="1">
        <v>43155.87</v>
      </c>
      <c r="L10" s="1">
        <v>64.06</v>
      </c>
      <c r="M10" s="1">
        <v>77.69</v>
      </c>
      <c r="N10" s="1">
        <v>53482.92</v>
      </c>
      <c r="O10" s="1">
        <v>51.69</v>
      </c>
      <c r="P10" s="1">
        <v>62.69</v>
      </c>
      <c r="Q10" s="1">
        <v>45683.92</v>
      </c>
      <c r="R10" s="1">
        <v>60.52</v>
      </c>
      <c r="S10" s="1">
        <v>73.39</v>
      </c>
      <c r="T10" s="1">
        <v>59593.14</v>
      </c>
      <c r="U10" s="1">
        <v>46.39</v>
      </c>
      <c r="V10" s="1">
        <v>56.26</v>
      </c>
      <c r="W10" s="1">
        <v>47583.41</v>
      </c>
      <c r="X10" s="1">
        <v>58.1</v>
      </c>
      <c r="Y10" s="1">
        <v>70.459999999999994</v>
      </c>
      <c r="Z10" s="1">
        <v>44747.54</v>
      </c>
      <c r="AA10" s="1">
        <v>61.78</v>
      </c>
      <c r="AB10" s="1">
        <v>74.92</v>
      </c>
      <c r="AC10" s="1">
        <v>46555.44</v>
      </c>
      <c r="AD10" s="1">
        <v>59.38</v>
      </c>
      <c r="AE10" s="1">
        <v>72.010000000000005</v>
      </c>
      <c r="AF10" s="1"/>
      <c r="AG10" s="7">
        <f t="shared" si="0"/>
        <v>48363.291000000005</v>
      </c>
      <c r="AH10" s="7">
        <f t="shared" si="1"/>
        <v>57.698</v>
      </c>
      <c r="AI10" s="7">
        <f t="shared" si="2"/>
        <v>69.970999999999989</v>
      </c>
    </row>
    <row r="11" spans="1:35" x14ac:dyDescent="0.25">
      <c r="A11" s="5" t="s">
        <v>16</v>
      </c>
      <c r="B11" s="1">
        <v>54718.91</v>
      </c>
      <c r="C11" s="1">
        <v>50.52</v>
      </c>
      <c r="D11" s="1">
        <v>61.27</v>
      </c>
      <c r="E11" s="1">
        <v>50092.85</v>
      </c>
      <c r="F11" s="1">
        <v>55.19</v>
      </c>
      <c r="G11" s="1">
        <v>66.930000000000007</v>
      </c>
      <c r="H11" s="1">
        <v>47871.63</v>
      </c>
      <c r="I11" s="1">
        <v>57.75</v>
      </c>
      <c r="J11" s="1">
        <v>70.03</v>
      </c>
      <c r="K11" s="1">
        <v>44956.72</v>
      </c>
      <c r="L11" s="1">
        <v>61.49</v>
      </c>
      <c r="M11" s="1">
        <v>74.569999999999993</v>
      </c>
      <c r="N11" s="1">
        <v>45990.15</v>
      </c>
      <c r="O11" s="1">
        <v>60.11</v>
      </c>
      <c r="P11" s="1">
        <v>72.900000000000006</v>
      </c>
      <c r="Q11" s="1">
        <v>51332.71</v>
      </c>
      <c r="R11" s="1">
        <v>53.86</v>
      </c>
      <c r="S11" s="1">
        <v>65.31</v>
      </c>
      <c r="T11" s="1">
        <v>46333.34</v>
      </c>
      <c r="U11" s="1">
        <v>59.67</v>
      </c>
      <c r="V11" s="1">
        <v>72.36</v>
      </c>
      <c r="W11" s="1">
        <v>55624.82</v>
      </c>
      <c r="X11" s="1">
        <v>49.7</v>
      </c>
      <c r="Y11" s="1">
        <v>60.27</v>
      </c>
      <c r="Z11" s="1">
        <v>45517.16</v>
      </c>
      <c r="AA11" s="1">
        <v>60.74</v>
      </c>
      <c r="AB11" s="1">
        <v>73.66</v>
      </c>
      <c r="AC11" s="1">
        <v>42364.71</v>
      </c>
      <c r="AD11" s="1">
        <v>65.260000000000005</v>
      </c>
      <c r="AE11" s="1">
        <v>79.14</v>
      </c>
      <c r="AF11" s="1"/>
      <c r="AG11" s="7">
        <f t="shared" si="0"/>
        <v>48480.3</v>
      </c>
      <c r="AH11" s="7">
        <f t="shared" si="1"/>
        <v>57.429000000000009</v>
      </c>
      <c r="AI11" s="7">
        <f t="shared" si="2"/>
        <v>69.644000000000005</v>
      </c>
    </row>
    <row r="12" spans="1:35" x14ac:dyDescent="0.25">
      <c r="A12" s="5" t="s">
        <v>17</v>
      </c>
      <c r="B12" s="1">
        <v>45205.13</v>
      </c>
      <c r="C12" s="1">
        <v>61.16</v>
      </c>
      <c r="D12" s="1">
        <v>74.16</v>
      </c>
      <c r="E12" s="1">
        <v>53264.3</v>
      </c>
      <c r="F12" s="1">
        <v>51.9</v>
      </c>
      <c r="G12" s="1">
        <v>62.94</v>
      </c>
      <c r="H12" s="1">
        <v>55947.3</v>
      </c>
      <c r="I12" s="1">
        <v>49.42</v>
      </c>
      <c r="J12" s="1">
        <v>59.93</v>
      </c>
      <c r="K12" s="1">
        <v>52637.71</v>
      </c>
      <c r="L12" s="1">
        <v>52.52</v>
      </c>
      <c r="M12" s="1">
        <v>63.69</v>
      </c>
      <c r="N12" s="1">
        <v>53774.79</v>
      </c>
      <c r="O12" s="1">
        <v>51.41</v>
      </c>
      <c r="P12" s="1">
        <v>62.35</v>
      </c>
      <c r="Q12" s="1">
        <v>49531.51</v>
      </c>
      <c r="R12" s="1">
        <v>55.82</v>
      </c>
      <c r="S12" s="1">
        <v>67.69</v>
      </c>
      <c r="T12" s="1">
        <v>47672.02</v>
      </c>
      <c r="U12" s="1">
        <v>57.99</v>
      </c>
      <c r="V12" s="1">
        <v>70.33</v>
      </c>
      <c r="W12" s="1">
        <v>46404.12</v>
      </c>
      <c r="X12" s="1">
        <v>59.58</v>
      </c>
      <c r="Y12" s="1">
        <v>72.25</v>
      </c>
      <c r="Z12" s="1">
        <v>44103.41</v>
      </c>
      <c r="AA12" s="1">
        <v>62.68</v>
      </c>
      <c r="AB12" s="1">
        <v>76.02</v>
      </c>
      <c r="AC12" s="1">
        <v>45351.76</v>
      </c>
      <c r="AD12" s="1">
        <v>60.96</v>
      </c>
      <c r="AE12" s="1">
        <v>73.92</v>
      </c>
      <c r="AF12" s="1"/>
      <c r="AG12" s="7">
        <f t="shared" si="0"/>
        <v>49389.205000000002</v>
      </c>
      <c r="AH12" s="7">
        <f t="shared" si="1"/>
        <v>56.344000000000008</v>
      </c>
      <c r="AI12" s="7">
        <f t="shared" si="2"/>
        <v>68.328000000000003</v>
      </c>
    </row>
    <row r="13" spans="1:35" x14ac:dyDescent="0.25">
      <c r="A13" s="5" t="s">
        <v>18</v>
      </c>
      <c r="B13" s="1">
        <v>50434.04</v>
      </c>
      <c r="C13" s="1">
        <v>54.82</v>
      </c>
      <c r="D13" s="1">
        <v>66.48</v>
      </c>
      <c r="E13" s="1">
        <v>49905.54</v>
      </c>
      <c r="F13" s="1">
        <v>55.4</v>
      </c>
      <c r="G13" s="1">
        <v>67.180000000000007</v>
      </c>
      <c r="H13" s="1">
        <v>45927.98</v>
      </c>
      <c r="I13" s="1">
        <v>60.19</v>
      </c>
      <c r="J13" s="1">
        <v>73</v>
      </c>
      <c r="K13" s="1">
        <v>55373.71</v>
      </c>
      <c r="L13" s="1">
        <v>49.93</v>
      </c>
      <c r="M13" s="1">
        <v>60.55</v>
      </c>
      <c r="N13" s="1">
        <v>52005.17</v>
      </c>
      <c r="O13" s="1">
        <v>53.16</v>
      </c>
      <c r="P13" s="1">
        <v>64.47</v>
      </c>
      <c r="Q13" s="1">
        <v>49545.34</v>
      </c>
      <c r="R13" s="1">
        <v>55.8</v>
      </c>
      <c r="S13" s="1">
        <v>67.67</v>
      </c>
      <c r="T13" s="1">
        <v>55223.58</v>
      </c>
      <c r="U13" s="1">
        <v>50.06</v>
      </c>
      <c r="V13" s="1">
        <v>60.71</v>
      </c>
      <c r="W13" s="1">
        <v>50065.67</v>
      </c>
      <c r="X13" s="1">
        <v>55.22</v>
      </c>
      <c r="Y13" s="1">
        <v>66.959999999999994</v>
      </c>
      <c r="Z13" s="1">
        <v>41582.910000000003</v>
      </c>
      <c r="AA13" s="1">
        <v>66.48</v>
      </c>
      <c r="AB13" s="1">
        <v>80.62</v>
      </c>
      <c r="AC13" s="1">
        <v>39454.83</v>
      </c>
      <c r="AD13" s="1">
        <v>70.069999999999993</v>
      </c>
      <c r="AE13" s="1">
        <v>84.97</v>
      </c>
      <c r="AF13" s="1"/>
      <c r="AG13" s="7">
        <f t="shared" si="0"/>
        <v>48951.877000000008</v>
      </c>
      <c r="AH13" s="7">
        <f t="shared" si="1"/>
        <v>57.113000000000014</v>
      </c>
      <c r="AI13" s="7">
        <f t="shared" si="2"/>
        <v>69.26100000000001</v>
      </c>
    </row>
    <row r="14" spans="1:35" x14ac:dyDescent="0.25">
      <c r="A14" s="5" t="s">
        <v>19</v>
      </c>
      <c r="B14" s="1">
        <v>43878.58</v>
      </c>
      <c r="C14" s="1">
        <v>63.01</v>
      </c>
      <c r="D14" s="1">
        <v>76.41</v>
      </c>
      <c r="E14" s="1">
        <v>53630.25</v>
      </c>
      <c r="F14" s="1">
        <v>51.55</v>
      </c>
      <c r="G14" s="1">
        <v>62.51</v>
      </c>
      <c r="H14" s="1">
        <v>44389.33</v>
      </c>
      <c r="I14" s="1">
        <v>62.28</v>
      </c>
      <c r="J14" s="1">
        <v>75.53</v>
      </c>
      <c r="K14" s="1">
        <v>40783.199999999997</v>
      </c>
      <c r="L14" s="1">
        <v>67.790000000000006</v>
      </c>
      <c r="M14" s="1">
        <v>82.2</v>
      </c>
      <c r="N14" s="1">
        <v>45334.31</v>
      </c>
      <c r="O14" s="1">
        <v>60.98</v>
      </c>
      <c r="P14" s="1">
        <v>73.95</v>
      </c>
      <c r="Q14" s="1">
        <v>51911.16</v>
      </c>
      <c r="R14" s="1">
        <v>53.26</v>
      </c>
      <c r="S14" s="1">
        <v>64.58</v>
      </c>
      <c r="T14" s="1">
        <v>49837.36</v>
      </c>
      <c r="U14" s="1">
        <v>55.47</v>
      </c>
      <c r="V14" s="1">
        <v>67.27</v>
      </c>
      <c r="W14" s="1">
        <v>49815.13</v>
      </c>
      <c r="X14" s="1">
        <v>55.5</v>
      </c>
      <c r="Y14" s="1">
        <v>67.3</v>
      </c>
      <c r="Z14" s="1">
        <v>55586.6</v>
      </c>
      <c r="AA14" s="1">
        <v>49.74</v>
      </c>
      <c r="AB14" s="1">
        <v>60.31</v>
      </c>
      <c r="AC14" s="1">
        <v>40994.449999999997</v>
      </c>
      <c r="AD14" s="1">
        <v>67.44</v>
      </c>
      <c r="AE14" s="1">
        <v>81.78</v>
      </c>
      <c r="AF14" s="1"/>
      <c r="AG14" s="7">
        <f t="shared" si="0"/>
        <v>47616.036999999997</v>
      </c>
      <c r="AH14" s="7">
        <f t="shared" si="1"/>
        <v>58.701999999999998</v>
      </c>
      <c r="AI14" s="7">
        <f t="shared" si="2"/>
        <v>71.183999999999997</v>
      </c>
    </row>
    <row r="17" spans="1:35" x14ac:dyDescent="0.25">
      <c r="A17" s="16" t="s">
        <v>27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1:35" x14ac:dyDescent="0.25">
      <c r="A18" s="13" t="s">
        <v>23</v>
      </c>
      <c r="B18" s="13" t="s">
        <v>0</v>
      </c>
      <c r="C18" s="13"/>
      <c r="D18" s="13"/>
      <c r="E18" s="13" t="s">
        <v>1</v>
      </c>
      <c r="F18" s="13"/>
      <c r="G18" s="13"/>
      <c r="H18" s="13" t="s">
        <v>2</v>
      </c>
      <c r="I18" s="13"/>
      <c r="J18" s="13"/>
      <c r="K18" s="13" t="s">
        <v>3</v>
      </c>
      <c r="L18" s="13"/>
      <c r="M18" s="13"/>
      <c r="N18" s="13" t="s">
        <v>4</v>
      </c>
      <c r="O18" s="13"/>
      <c r="P18" s="13"/>
      <c r="Q18" s="13" t="s">
        <v>5</v>
      </c>
      <c r="R18" s="13"/>
      <c r="S18" s="13"/>
      <c r="T18" s="13" t="s">
        <v>6</v>
      </c>
      <c r="U18" s="13"/>
      <c r="V18" s="13"/>
      <c r="W18" s="13" t="s">
        <v>7</v>
      </c>
      <c r="X18" s="13"/>
      <c r="Y18" s="13"/>
      <c r="Z18" s="13" t="s">
        <v>8</v>
      </c>
      <c r="AA18" s="13"/>
      <c r="AB18" s="13"/>
      <c r="AC18" s="13" t="s">
        <v>9</v>
      </c>
      <c r="AD18" s="13"/>
      <c r="AE18" s="13"/>
      <c r="AF18" s="3"/>
      <c r="AG18" s="14" t="s">
        <v>25</v>
      </c>
      <c r="AH18" s="14"/>
      <c r="AI18" s="14"/>
    </row>
    <row r="19" spans="1:35" x14ac:dyDescent="0.25">
      <c r="A19" s="13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46816.44</v>
      </c>
      <c r="C20" s="1">
        <v>59.05</v>
      </c>
      <c r="D20" s="1">
        <v>71.61</v>
      </c>
      <c r="E20" s="1">
        <v>45223.59</v>
      </c>
      <c r="F20" s="1">
        <v>61.13</v>
      </c>
      <c r="G20" s="1">
        <v>74.13</v>
      </c>
      <c r="H20" s="1">
        <v>53634.19</v>
      </c>
      <c r="I20" s="1">
        <v>51.55</v>
      </c>
      <c r="J20" s="1">
        <v>62.51</v>
      </c>
      <c r="K20" s="1">
        <v>54997.84</v>
      </c>
      <c r="L20" s="1">
        <v>50.27</v>
      </c>
      <c r="M20" s="1">
        <v>60.96</v>
      </c>
      <c r="N20" s="1">
        <v>54516.12</v>
      </c>
      <c r="O20" s="1">
        <v>50.71</v>
      </c>
      <c r="P20" s="1">
        <v>61.5</v>
      </c>
      <c r="Q20" s="1">
        <v>49173.38</v>
      </c>
      <c r="R20" s="1">
        <v>56.22</v>
      </c>
      <c r="S20" s="1">
        <v>68.180000000000007</v>
      </c>
      <c r="T20" s="1">
        <v>42459.16</v>
      </c>
      <c r="U20" s="1">
        <v>65.11</v>
      </c>
      <c r="V20" s="1">
        <v>78.959999999999994</v>
      </c>
      <c r="W20" s="1">
        <v>46991.68</v>
      </c>
      <c r="X20" s="1">
        <v>58.83</v>
      </c>
      <c r="Y20" s="1">
        <v>71.34</v>
      </c>
      <c r="Z20" s="1">
        <v>41348.01</v>
      </c>
      <c r="AA20" s="1">
        <v>66.86</v>
      </c>
      <c r="AB20" s="1">
        <v>81.08</v>
      </c>
      <c r="AC20" s="1">
        <v>51194.85</v>
      </c>
      <c r="AD20" s="1">
        <v>54</v>
      </c>
      <c r="AE20" s="1">
        <v>65.489999999999995</v>
      </c>
      <c r="AF20" s="1"/>
      <c r="AG20" s="7">
        <f t="shared" ref="AG20:AI21" si="3">AVERAGE(B20,E20,H20,K20,N20,Q20,T20,W20,Z20,AC20)</f>
        <v>48635.525999999998</v>
      </c>
      <c r="AH20" s="7">
        <f t="shared" si="3"/>
        <v>57.373000000000005</v>
      </c>
      <c r="AI20" s="7">
        <f t="shared" si="3"/>
        <v>69.575999999999993</v>
      </c>
    </row>
    <row r="21" spans="1:35" x14ac:dyDescent="0.25">
      <c r="A21" s="5" t="s">
        <v>11</v>
      </c>
      <c r="B21" s="1">
        <v>40620.42</v>
      </c>
      <c r="C21" s="1">
        <v>68.06</v>
      </c>
      <c r="D21" s="1">
        <v>82.53</v>
      </c>
      <c r="E21" s="1">
        <v>46737.94</v>
      </c>
      <c r="F21" s="1">
        <v>59.15</v>
      </c>
      <c r="G21" s="1">
        <v>71.73</v>
      </c>
      <c r="H21" s="1">
        <v>49626.89</v>
      </c>
      <c r="I21" s="1">
        <v>55.71</v>
      </c>
      <c r="J21" s="1">
        <v>67.56</v>
      </c>
      <c r="K21" s="1">
        <v>43696.22</v>
      </c>
      <c r="L21" s="1">
        <v>63.27</v>
      </c>
      <c r="M21" s="1">
        <v>76.72</v>
      </c>
      <c r="N21" s="1">
        <v>44614.54</v>
      </c>
      <c r="O21" s="1">
        <v>61.97</v>
      </c>
      <c r="P21" s="1">
        <v>75.150000000000006</v>
      </c>
      <c r="Q21" s="1">
        <v>45680.03</v>
      </c>
      <c r="R21" s="1">
        <v>60.52</v>
      </c>
      <c r="S21" s="1">
        <v>73.39</v>
      </c>
      <c r="T21" s="1">
        <v>48107.26</v>
      </c>
      <c r="U21" s="1">
        <v>57.47</v>
      </c>
      <c r="V21" s="1">
        <v>69.69</v>
      </c>
      <c r="W21" s="1">
        <v>47422.17</v>
      </c>
      <c r="X21" s="1">
        <v>58.3</v>
      </c>
      <c r="Y21" s="1">
        <v>70.7</v>
      </c>
      <c r="Z21" s="1">
        <v>39819.35</v>
      </c>
      <c r="AA21" s="1">
        <v>69.430000000000007</v>
      </c>
      <c r="AB21" s="1">
        <v>84.19</v>
      </c>
      <c r="AC21" s="1">
        <v>47008.63</v>
      </c>
      <c r="AD21" s="1">
        <v>58.81</v>
      </c>
      <c r="AE21" s="1">
        <v>71.319999999999993</v>
      </c>
      <c r="AF21" s="1"/>
      <c r="AG21" s="7">
        <f t="shared" si="3"/>
        <v>45333.345000000001</v>
      </c>
      <c r="AH21" s="7">
        <f t="shared" si="3"/>
        <v>61.269000000000005</v>
      </c>
      <c r="AI21" s="7">
        <f t="shared" si="3"/>
        <v>74.298000000000002</v>
      </c>
    </row>
    <row r="22" spans="1:35" x14ac:dyDescent="0.25">
      <c r="A22" s="5" t="s">
        <v>12</v>
      </c>
      <c r="B22" s="1">
        <v>41492.07</v>
      </c>
      <c r="C22" s="1">
        <v>66.63</v>
      </c>
      <c r="D22" s="1">
        <v>80.8</v>
      </c>
      <c r="E22" s="1">
        <v>40646.15</v>
      </c>
      <c r="F22" s="1">
        <v>68.02</v>
      </c>
      <c r="G22" s="1">
        <v>82.48</v>
      </c>
      <c r="H22" s="1">
        <v>45810.95</v>
      </c>
      <c r="I22" s="1">
        <v>60.35</v>
      </c>
      <c r="J22" s="1">
        <v>73.180000000000007</v>
      </c>
      <c r="K22" s="1">
        <v>48851.66</v>
      </c>
      <c r="L22" s="1">
        <v>56.59</v>
      </c>
      <c r="M22" s="1">
        <v>68.63</v>
      </c>
      <c r="N22" s="1">
        <v>44070.1</v>
      </c>
      <c r="O22" s="1">
        <v>62.73</v>
      </c>
      <c r="P22" s="1">
        <v>76.069999999999993</v>
      </c>
      <c r="Q22" s="1">
        <v>38799.46</v>
      </c>
      <c r="R22" s="1">
        <v>71.25</v>
      </c>
      <c r="S22" s="1">
        <v>86.41</v>
      </c>
      <c r="T22" s="1">
        <v>45244.29</v>
      </c>
      <c r="U22" s="1">
        <v>61.1</v>
      </c>
      <c r="V22" s="1">
        <v>74.099999999999994</v>
      </c>
      <c r="W22" s="1">
        <v>45745.84</v>
      </c>
      <c r="X22" s="1">
        <v>60.43</v>
      </c>
      <c r="Y22" s="1">
        <v>73.290000000000006</v>
      </c>
      <c r="Z22" s="1">
        <v>50037.49</v>
      </c>
      <c r="AA22" s="1">
        <v>55.25</v>
      </c>
      <c r="AB22" s="1">
        <v>67</v>
      </c>
      <c r="AC22" s="1">
        <v>51420.84</v>
      </c>
      <c r="AD22" s="1">
        <v>53.76</v>
      </c>
      <c r="AE22" s="1">
        <v>65.2</v>
      </c>
      <c r="AF22" s="1"/>
      <c r="AG22" s="7">
        <f t="shared" ref="AG22:AG23" si="4">AVERAGE(B22,E22,H22,K22,N22,Q22,T22,W22,Z22,AC22)</f>
        <v>45211.884999999995</v>
      </c>
      <c r="AH22" s="7">
        <f t="shared" ref="AH22:AH23" si="5">AVERAGE(C22,F22,I22,L22,O22,R22,U22,X22,AA22,AD22)</f>
        <v>61.611000000000004</v>
      </c>
      <c r="AI22" s="7">
        <f t="shared" ref="AI22:AI23" si="6">AVERAGE(D22,G22,J22,M22,P22,S22,V22,Y22,AB22,AE22)</f>
        <v>74.716000000000008</v>
      </c>
    </row>
    <row r="23" spans="1:35" x14ac:dyDescent="0.25">
      <c r="A23" s="5" t="s">
        <v>13</v>
      </c>
      <c r="B23" s="1">
        <v>43049.7</v>
      </c>
      <c r="C23" s="1">
        <v>64.22</v>
      </c>
      <c r="D23" s="1">
        <v>77.88</v>
      </c>
      <c r="E23" s="1">
        <v>43865.39</v>
      </c>
      <c r="F23" s="1">
        <v>63.02</v>
      </c>
      <c r="G23" s="1">
        <v>76.430000000000007</v>
      </c>
      <c r="H23" s="1">
        <v>45568.97</v>
      </c>
      <c r="I23" s="1">
        <v>60.67</v>
      </c>
      <c r="J23" s="1">
        <v>73.569999999999993</v>
      </c>
      <c r="K23" s="1">
        <v>53579.95</v>
      </c>
      <c r="L23" s="1">
        <v>51.6</v>
      </c>
      <c r="M23" s="1">
        <v>62.57</v>
      </c>
      <c r="N23" s="1">
        <v>49306.400000000001</v>
      </c>
      <c r="O23" s="1">
        <v>56.07</v>
      </c>
      <c r="P23" s="1">
        <v>68</v>
      </c>
      <c r="Q23" s="1">
        <v>42937.36</v>
      </c>
      <c r="R23" s="1">
        <v>64.39</v>
      </c>
      <c r="S23" s="1">
        <v>78.08</v>
      </c>
      <c r="T23" s="1">
        <v>51572.65</v>
      </c>
      <c r="U23" s="1">
        <v>53.61</v>
      </c>
      <c r="V23" s="1">
        <v>65.010000000000005</v>
      </c>
      <c r="W23" s="1">
        <v>40243.129999999997</v>
      </c>
      <c r="X23" s="1">
        <v>68.7</v>
      </c>
      <c r="Y23" s="1">
        <v>83.31</v>
      </c>
      <c r="Z23" s="1">
        <v>42688.18</v>
      </c>
      <c r="AA23" s="1">
        <v>64.760000000000005</v>
      </c>
      <c r="AB23" s="1">
        <v>78.540000000000006</v>
      </c>
      <c r="AC23" s="1">
        <v>45928.76</v>
      </c>
      <c r="AD23" s="1">
        <v>60.19</v>
      </c>
      <c r="AE23" s="1">
        <v>73</v>
      </c>
      <c r="AF23" s="1"/>
      <c r="AG23" s="7">
        <f t="shared" si="4"/>
        <v>45874.049000000006</v>
      </c>
      <c r="AH23" s="7">
        <f t="shared" si="5"/>
        <v>60.722999999999999</v>
      </c>
      <c r="AI23" s="7">
        <f t="shared" si="6"/>
        <v>73.638999999999982</v>
      </c>
    </row>
    <row r="24" spans="1:35" x14ac:dyDescent="0.25">
      <c r="A24" s="5" t="s">
        <v>14</v>
      </c>
      <c r="B24" s="1">
        <v>44968.98</v>
      </c>
      <c r="C24" s="1">
        <v>61.48</v>
      </c>
      <c r="D24" s="1">
        <v>74.55</v>
      </c>
      <c r="E24" s="1">
        <v>41586.720000000001</v>
      </c>
      <c r="F24" s="1">
        <v>66.48</v>
      </c>
      <c r="G24" s="1">
        <v>80.62</v>
      </c>
      <c r="H24" s="1">
        <v>37158.07</v>
      </c>
      <c r="I24" s="1">
        <v>74.400000000000006</v>
      </c>
      <c r="J24" s="1">
        <v>90.22</v>
      </c>
      <c r="K24" s="1">
        <v>41665.449999999997</v>
      </c>
      <c r="L24" s="1">
        <v>66.349999999999994</v>
      </c>
      <c r="M24" s="1">
        <v>80.459999999999994</v>
      </c>
      <c r="N24" s="1">
        <v>49356.9</v>
      </c>
      <c r="O24" s="1">
        <v>56.01</v>
      </c>
      <c r="P24" s="1">
        <v>67.930000000000007</v>
      </c>
      <c r="Q24" s="1">
        <v>47836.639999999999</v>
      </c>
      <c r="R24" s="1">
        <v>57.79</v>
      </c>
      <c r="S24" s="1">
        <v>70.08</v>
      </c>
      <c r="T24" s="1">
        <v>47614.62</v>
      </c>
      <c r="U24" s="1">
        <v>58.06</v>
      </c>
      <c r="V24" s="1">
        <v>70.41</v>
      </c>
      <c r="W24" s="1">
        <v>45530.54</v>
      </c>
      <c r="X24" s="1">
        <v>60.72</v>
      </c>
      <c r="Y24" s="1">
        <v>73.63</v>
      </c>
      <c r="Z24" s="1">
        <v>46120.56</v>
      </c>
      <c r="AA24" s="1">
        <v>59.94</v>
      </c>
      <c r="AB24" s="1">
        <v>72.69</v>
      </c>
      <c r="AC24" s="1">
        <v>45873.19</v>
      </c>
      <c r="AD24" s="1">
        <v>60.27</v>
      </c>
      <c r="AE24" s="1">
        <v>73.08</v>
      </c>
      <c r="AF24" s="1"/>
      <c r="AG24" s="7">
        <f t="shared" ref="AG24" si="7">AVERAGE(B24,E24,H24,K24,N24,Q24,T24,W24,Z24,AC24)</f>
        <v>44771.167000000001</v>
      </c>
      <c r="AH24" s="7">
        <f t="shared" ref="AH24" si="8">AVERAGE(C24,F24,I24,L24,O24,R24,U24,X24,AA24,AD24)</f>
        <v>62.15</v>
      </c>
      <c r="AI24" s="7">
        <f t="shared" ref="AI24" si="9">AVERAGE(D24,G24,J24,M24,P24,S24,V24,Y24,AB24,AE24)</f>
        <v>75.36699999999999</v>
      </c>
    </row>
    <row r="25" spans="1:35" x14ac:dyDescent="0.25">
      <c r="A25" s="5" t="s">
        <v>15</v>
      </c>
      <c r="B25" s="1">
        <v>43651.13</v>
      </c>
      <c r="C25" s="1">
        <v>63.33</v>
      </c>
      <c r="D25" s="1">
        <v>76.8</v>
      </c>
      <c r="E25" s="1">
        <v>47018.879999999997</v>
      </c>
      <c r="F25" s="1">
        <v>58.8</v>
      </c>
      <c r="G25" s="1">
        <v>71.3</v>
      </c>
      <c r="H25" s="1">
        <v>48147.12</v>
      </c>
      <c r="I25" s="1">
        <v>57.42</v>
      </c>
      <c r="J25" s="1">
        <v>69.63</v>
      </c>
      <c r="K25" s="1">
        <v>48470.49</v>
      </c>
      <c r="L25" s="1">
        <v>57.04</v>
      </c>
      <c r="M25" s="1">
        <v>69.17</v>
      </c>
      <c r="N25" s="1">
        <v>45421.17</v>
      </c>
      <c r="O25" s="1">
        <v>60.87</v>
      </c>
      <c r="P25" s="1">
        <v>73.81</v>
      </c>
      <c r="Q25" s="1">
        <v>46071.59</v>
      </c>
      <c r="R25" s="1">
        <v>60.01</v>
      </c>
      <c r="S25" s="1">
        <v>72.77</v>
      </c>
      <c r="T25" s="1">
        <v>45243.73</v>
      </c>
      <c r="U25" s="1">
        <v>61.1</v>
      </c>
      <c r="V25" s="1">
        <v>74.099999999999994</v>
      </c>
      <c r="W25" s="1">
        <v>42830.12</v>
      </c>
      <c r="X25" s="1">
        <v>64.55</v>
      </c>
      <c r="Y25" s="1">
        <v>78.28</v>
      </c>
      <c r="Z25" s="1">
        <v>44105.24</v>
      </c>
      <c r="AA25" s="1">
        <v>62.68</v>
      </c>
      <c r="AB25" s="1">
        <v>76.010000000000005</v>
      </c>
      <c r="AC25" s="1">
        <v>46082.1</v>
      </c>
      <c r="AD25" s="1">
        <v>59.99</v>
      </c>
      <c r="AE25" s="1">
        <v>72.75</v>
      </c>
      <c r="AF25" s="1"/>
      <c r="AG25" s="7">
        <f t="shared" ref="AG25:AG26" si="10">AVERAGE(B25,E25,H25,K25,N25,Q25,T25,W25,Z25,AC25)</f>
        <v>45704.156999999992</v>
      </c>
      <c r="AH25" s="7">
        <f t="shared" ref="AH25:AH26" si="11">AVERAGE(C25,F25,I25,L25,O25,R25,U25,X25,AA25,AD25)</f>
        <v>60.578999999999994</v>
      </c>
      <c r="AI25" s="7">
        <f t="shared" ref="AI25:AI26" si="12">AVERAGE(D25,G25,J25,M25,P25,S25,V25,Y25,AB25,AE25)</f>
        <v>73.461999999999989</v>
      </c>
    </row>
    <row r="26" spans="1:35" x14ac:dyDescent="0.25">
      <c r="A26" s="5" t="s">
        <v>16</v>
      </c>
      <c r="B26" s="1">
        <v>39988.97</v>
      </c>
      <c r="C26" s="1">
        <v>69.13</v>
      </c>
      <c r="D26" s="1">
        <v>83.84</v>
      </c>
      <c r="E26" s="1">
        <v>39527.94</v>
      </c>
      <c r="F26" s="1">
        <v>69.94</v>
      </c>
      <c r="G26" s="1">
        <v>84.82</v>
      </c>
      <c r="H26" s="1">
        <v>42454.26</v>
      </c>
      <c r="I26" s="1">
        <v>65.12</v>
      </c>
      <c r="J26" s="1">
        <v>78.97</v>
      </c>
      <c r="K26" s="1">
        <v>44754.3</v>
      </c>
      <c r="L26" s="1">
        <v>61.77</v>
      </c>
      <c r="M26" s="1">
        <v>74.91</v>
      </c>
      <c r="N26" s="1">
        <v>41423.43</v>
      </c>
      <c r="O26" s="1">
        <v>66.739999999999995</v>
      </c>
      <c r="P26" s="1">
        <v>80.930000000000007</v>
      </c>
      <c r="Q26" s="1">
        <v>46367.58</v>
      </c>
      <c r="R26" s="1">
        <v>59.62</v>
      </c>
      <c r="S26" s="1">
        <v>72.3</v>
      </c>
      <c r="T26" s="1">
        <v>44848.44</v>
      </c>
      <c r="U26" s="1">
        <v>61.64</v>
      </c>
      <c r="V26" s="1">
        <v>74.75</v>
      </c>
      <c r="W26" s="1">
        <v>46385.79</v>
      </c>
      <c r="X26" s="1">
        <v>59.6</v>
      </c>
      <c r="Y26" s="1">
        <v>72.28</v>
      </c>
      <c r="Z26" s="1">
        <v>44138.81</v>
      </c>
      <c r="AA26" s="1">
        <v>62.63</v>
      </c>
      <c r="AB26" s="1">
        <v>75.959999999999994</v>
      </c>
      <c r="AC26" s="1">
        <v>50144.05</v>
      </c>
      <c r="AD26" s="1">
        <v>55.13</v>
      </c>
      <c r="AE26" s="1">
        <v>66.86</v>
      </c>
      <c r="AF26" s="1"/>
      <c r="AG26" s="7">
        <f t="shared" si="10"/>
        <v>44003.357000000004</v>
      </c>
      <c r="AH26" s="7">
        <f t="shared" si="11"/>
        <v>63.131999999999991</v>
      </c>
      <c r="AI26" s="7">
        <f t="shared" si="12"/>
        <v>76.561999999999998</v>
      </c>
    </row>
    <row r="27" spans="1:35" x14ac:dyDescent="0.25">
      <c r="A27" s="5" t="s">
        <v>17</v>
      </c>
      <c r="B27" s="1">
        <v>44576.5</v>
      </c>
      <c r="C27" s="1">
        <v>62.02</v>
      </c>
      <c r="D27" s="1">
        <v>75.209999999999994</v>
      </c>
      <c r="E27" s="1">
        <v>46663.839999999997</v>
      </c>
      <c r="F27" s="1">
        <v>59.25</v>
      </c>
      <c r="G27" s="1">
        <v>71.849999999999994</v>
      </c>
      <c r="H27" s="1">
        <v>46367.4</v>
      </c>
      <c r="I27" s="1">
        <v>59.62</v>
      </c>
      <c r="J27" s="1">
        <v>72.31</v>
      </c>
      <c r="K27" s="1">
        <v>45683.56</v>
      </c>
      <c r="L27" s="1">
        <v>60.52</v>
      </c>
      <c r="M27" s="1">
        <v>73.39</v>
      </c>
      <c r="N27" s="1">
        <v>40611.21</v>
      </c>
      <c r="O27" s="1">
        <v>68.069999999999993</v>
      </c>
      <c r="P27" s="1">
        <v>82.55</v>
      </c>
      <c r="Q27" s="1">
        <v>47641.66</v>
      </c>
      <c r="R27" s="1">
        <v>58.03</v>
      </c>
      <c r="S27" s="1">
        <v>70.37</v>
      </c>
      <c r="T27" s="1">
        <v>46403.08</v>
      </c>
      <c r="U27" s="1">
        <v>59.58</v>
      </c>
      <c r="V27" s="1">
        <v>72.25</v>
      </c>
      <c r="W27" s="1">
        <v>44044.23</v>
      </c>
      <c r="X27" s="1">
        <v>62.77</v>
      </c>
      <c r="Y27" s="1">
        <v>76.12</v>
      </c>
      <c r="Z27" s="1">
        <v>42739.69</v>
      </c>
      <c r="AA27" s="1">
        <v>64.680000000000007</v>
      </c>
      <c r="AB27" s="1">
        <v>78.44</v>
      </c>
      <c r="AC27" s="1">
        <v>46730.99</v>
      </c>
      <c r="AD27" s="1">
        <v>59.16</v>
      </c>
      <c r="AE27" s="1">
        <v>71.739999999999995</v>
      </c>
      <c r="AF27" s="1"/>
      <c r="AG27" s="7">
        <f t="shared" ref="AG27:AG29" si="13">AVERAGE(B27,E27,H27,K27,N27,Q27,T27,W27,Z27,AC27)</f>
        <v>45146.216</v>
      </c>
      <c r="AH27" s="7">
        <f t="shared" ref="AH27:AH29" si="14">AVERAGE(C27,F27,I27,L27,O27,R27,U27,X27,AA27,AD27)</f>
        <v>61.36999999999999</v>
      </c>
      <c r="AI27" s="7">
        <f t="shared" ref="AI27:AI29" si="15">AVERAGE(D27,G27,J27,M27,P27,S27,V27,Y27,AB27,AE27)</f>
        <v>74.423000000000002</v>
      </c>
    </row>
    <row r="28" spans="1:35" x14ac:dyDescent="0.25">
      <c r="A28" s="5" t="s">
        <v>18</v>
      </c>
      <c r="B28" s="1">
        <v>47638.97</v>
      </c>
      <c r="C28" s="1">
        <v>58.03</v>
      </c>
      <c r="D28" s="1">
        <v>70.38</v>
      </c>
      <c r="E28" s="1">
        <v>37102.339999999997</v>
      </c>
      <c r="F28" s="1">
        <v>74.510000000000005</v>
      </c>
      <c r="G28" s="1">
        <v>90.36</v>
      </c>
      <c r="H28" s="1">
        <v>47870.97</v>
      </c>
      <c r="I28" s="1">
        <v>57.75</v>
      </c>
      <c r="J28" s="1">
        <v>70.03</v>
      </c>
      <c r="K28" s="1">
        <v>45222.17</v>
      </c>
      <c r="L28" s="1">
        <v>61.13</v>
      </c>
      <c r="M28" s="1">
        <v>74.14</v>
      </c>
      <c r="N28" s="1">
        <v>41443.089999999997</v>
      </c>
      <c r="O28" s="1">
        <v>66.709999999999994</v>
      </c>
      <c r="P28" s="1">
        <v>80.900000000000006</v>
      </c>
      <c r="Q28" s="1">
        <v>44689.78</v>
      </c>
      <c r="R28" s="1">
        <v>61.86</v>
      </c>
      <c r="S28" s="1">
        <v>75.02</v>
      </c>
      <c r="T28" s="1">
        <v>51480.43</v>
      </c>
      <c r="U28" s="1">
        <v>53.7</v>
      </c>
      <c r="V28" s="1">
        <v>65.12</v>
      </c>
      <c r="W28" s="1">
        <v>46946.43</v>
      </c>
      <c r="X28" s="1">
        <v>58.89</v>
      </c>
      <c r="Y28" s="1">
        <v>71.41</v>
      </c>
      <c r="Z28" s="1">
        <v>44167.69</v>
      </c>
      <c r="AA28" s="1">
        <v>62.59</v>
      </c>
      <c r="AB28" s="1">
        <v>75.91</v>
      </c>
      <c r="AC28" s="1">
        <v>43269.2</v>
      </c>
      <c r="AD28" s="1">
        <v>63.89</v>
      </c>
      <c r="AE28" s="1">
        <v>77.48</v>
      </c>
      <c r="AF28" s="1"/>
      <c r="AG28" s="7">
        <f t="shared" si="13"/>
        <v>44983.107000000004</v>
      </c>
      <c r="AH28" s="7">
        <f t="shared" si="14"/>
        <v>61.905999999999992</v>
      </c>
      <c r="AI28" s="7">
        <f t="shared" si="15"/>
        <v>75.075000000000003</v>
      </c>
    </row>
    <row r="29" spans="1:35" x14ac:dyDescent="0.25">
      <c r="A29" s="5" t="s">
        <v>19</v>
      </c>
      <c r="B29" s="1">
        <v>45069.52</v>
      </c>
      <c r="C29" s="1">
        <v>61.34</v>
      </c>
      <c r="D29" s="1">
        <v>74.39</v>
      </c>
      <c r="E29" s="1">
        <v>46180.73</v>
      </c>
      <c r="F29" s="1">
        <v>59.86</v>
      </c>
      <c r="G29" s="1">
        <v>72.599999999999994</v>
      </c>
      <c r="H29" s="1">
        <v>41647.449999999997</v>
      </c>
      <c r="I29" s="1">
        <v>66.38</v>
      </c>
      <c r="J29" s="1">
        <v>80.5</v>
      </c>
      <c r="K29" s="1">
        <v>44192.25</v>
      </c>
      <c r="L29" s="1">
        <v>62.56</v>
      </c>
      <c r="M29" s="1">
        <v>75.86</v>
      </c>
      <c r="N29" s="1">
        <v>44921.26</v>
      </c>
      <c r="O29" s="1">
        <v>61.54</v>
      </c>
      <c r="P29" s="1">
        <v>74.63</v>
      </c>
      <c r="Q29" s="1">
        <v>49169.89</v>
      </c>
      <c r="R29" s="1">
        <v>56.23</v>
      </c>
      <c r="S29" s="1">
        <v>68.180000000000007</v>
      </c>
      <c r="T29" s="1">
        <v>49062.7</v>
      </c>
      <c r="U29" s="1">
        <v>56.35</v>
      </c>
      <c r="V29" s="1">
        <v>68.33</v>
      </c>
      <c r="W29" s="1">
        <v>45142.42</v>
      </c>
      <c r="X29" s="1">
        <v>61.24</v>
      </c>
      <c r="Y29" s="1">
        <v>74.27</v>
      </c>
      <c r="Z29" s="1">
        <v>41481.519999999997</v>
      </c>
      <c r="AA29" s="1">
        <v>66.650000000000006</v>
      </c>
      <c r="AB29" s="1">
        <v>80.819999999999993</v>
      </c>
      <c r="AC29" s="1">
        <v>43768.53</v>
      </c>
      <c r="AD29" s="1">
        <v>63.16</v>
      </c>
      <c r="AE29" s="1">
        <v>76.599999999999994</v>
      </c>
      <c r="AF29" s="1"/>
      <c r="AG29" s="7">
        <f t="shared" si="13"/>
        <v>45063.627</v>
      </c>
      <c r="AH29" s="7">
        <f t="shared" si="14"/>
        <v>61.531000000000006</v>
      </c>
      <c r="AI29" s="7">
        <f t="shared" si="15"/>
        <v>74.617999999999995</v>
      </c>
    </row>
    <row r="32" spans="1:35" x14ac:dyDescent="0.25">
      <c r="A32" s="16" t="s">
        <v>28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1:35" x14ac:dyDescent="0.25">
      <c r="A33" s="13" t="s">
        <v>23</v>
      </c>
      <c r="B33" s="13" t="s">
        <v>0</v>
      </c>
      <c r="C33" s="13"/>
      <c r="D33" s="13"/>
      <c r="E33" s="13" t="s">
        <v>1</v>
      </c>
      <c r="F33" s="13"/>
      <c r="G33" s="13"/>
      <c r="H33" s="13" t="s">
        <v>2</v>
      </c>
      <c r="I33" s="13"/>
      <c r="J33" s="13"/>
      <c r="K33" s="13" t="s">
        <v>3</v>
      </c>
      <c r="L33" s="13"/>
      <c r="M33" s="13"/>
      <c r="N33" s="13" t="s">
        <v>4</v>
      </c>
      <c r="O33" s="13"/>
      <c r="P33" s="13"/>
      <c r="Q33" s="13" t="s">
        <v>5</v>
      </c>
      <c r="R33" s="13"/>
      <c r="S33" s="13"/>
      <c r="T33" s="13" t="s">
        <v>6</v>
      </c>
      <c r="U33" s="13"/>
      <c r="V33" s="13"/>
      <c r="W33" s="13" t="s">
        <v>7</v>
      </c>
      <c r="X33" s="13"/>
      <c r="Y33" s="13"/>
      <c r="Z33" s="13" t="s">
        <v>8</v>
      </c>
      <c r="AA33" s="13"/>
      <c r="AB33" s="13"/>
      <c r="AC33" s="13" t="s">
        <v>9</v>
      </c>
      <c r="AD33" s="13"/>
      <c r="AE33" s="13"/>
      <c r="AF33" s="3"/>
      <c r="AG33" s="14" t="s">
        <v>25</v>
      </c>
      <c r="AH33" s="14"/>
      <c r="AI33" s="14"/>
    </row>
    <row r="34" spans="1:35" x14ac:dyDescent="0.25">
      <c r="A34" s="13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40946.93</v>
      </c>
      <c r="C35" s="1">
        <v>67.52</v>
      </c>
      <c r="D35" s="1">
        <v>81.88</v>
      </c>
      <c r="E35" s="1">
        <v>40004.36</v>
      </c>
      <c r="F35" s="1">
        <v>69.11</v>
      </c>
      <c r="G35" s="1">
        <v>83.81</v>
      </c>
      <c r="H35" s="1">
        <v>43158.29</v>
      </c>
      <c r="I35" s="1">
        <v>64.06</v>
      </c>
      <c r="J35" s="1">
        <v>77.680000000000007</v>
      </c>
      <c r="K35" s="1">
        <v>50699.64</v>
      </c>
      <c r="L35" s="1">
        <v>54.53</v>
      </c>
      <c r="M35" s="1">
        <v>66.13</v>
      </c>
      <c r="N35" s="1">
        <v>40300.699999999997</v>
      </c>
      <c r="O35" s="1">
        <v>68.599999999999994</v>
      </c>
      <c r="P35" s="1">
        <v>83.19</v>
      </c>
      <c r="Q35" s="1">
        <v>44137.57</v>
      </c>
      <c r="R35" s="1">
        <v>62.64</v>
      </c>
      <c r="S35" s="1">
        <v>75.959999999999994</v>
      </c>
      <c r="T35" s="1">
        <v>43795.33</v>
      </c>
      <c r="U35" s="1">
        <v>63.13</v>
      </c>
      <c r="V35" s="1">
        <v>76.55</v>
      </c>
      <c r="W35" s="1">
        <v>42544.33</v>
      </c>
      <c r="X35" s="1">
        <v>64.98</v>
      </c>
      <c r="Y35" s="1">
        <v>78.8</v>
      </c>
      <c r="Z35" s="1">
        <v>45790.18</v>
      </c>
      <c r="AA35" s="1">
        <v>60.38</v>
      </c>
      <c r="AB35" s="1">
        <v>73.22</v>
      </c>
      <c r="AC35" s="1">
        <v>39005.11</v>
      </c>
      <c r="AD35" s="1">
        <v>70.88</v>
      </c>
      <c r="AE35" s="1">
        <v>85.95</v>
      </c>
      <c r="AF35" s="1"/>
      <c r="AG35" s="7">
        <f>AVERAGE(B35,E35,H35,K35,N35,Q35,T35,W35,Z35,AC35)</f>
        <v>43038.244000000006</v>
      </c>
      <c r="AH35" s="7">
        <f>AVERAGE(C35,F35,I35,L35,O35,R35,U35,X35,AA35,AD35)</f>
        <v>64.582999999999998</v>
      </c>
      <c r="AI35" s="7">
        <f>AVERAGE(D35,G35,J35,M35,P35,S35,V35,Y35,AB35,AE35)</f>
        <v>78.316999999999993</v>
      </c>
    </row>
    <row r="36" spans="1:35" x14ac:dyDescent="0.25">
      <c r="A36" s="5" t="s">
        <v>11</v>
      </c>
      <c r="B36" s="1">
        <v>41185.93</v>
      </c>
      <c r="C36" s="1">
        <v>67.12</v>
      </c>
      <c r="D36" s="1">
        <v>81.400000000000006</v>
      </c>
      <c r="E36" s="1">
        <v>42287.14</v>
      </c>
      <c r="F36" s="1">
        <v>65.38</v>
      </c>
      <c r="G36" s="1">
        <v>79.28</v>
      </c>
      <c r="H36" s="1">
        <v>39257.050000000003</v>
      </c>
      <c r="I36" s="1">
        <v>70.42</v>
      </c>
      <c r="J36" s="1">
        <v>85.4</v>
      </c>
      <c r="K36" s="1">
        <v>40217.22</v>
      </c>
      <c r="L36" s="1">
        <v>68.739999999999995</v>
      </c>
      <c r="M36" s="1">
        <v>83.36</v>
      </c>
      <c r="N36" s="1">
        <v>39861.089999999997</v>
      </c>
      <c r="O36" s="1">
        <v>69.36</v>
      </c>
      <c r="P36" s="1">
        <v>84.11</v>
      </c>
      <c r="Q36" s="1">
        <v>38983.03</v>
      </c>
      <c r="R36" s="1">
        <v>70.92</v>
      </c>
      <c r="S36" s="1">
        <v>86</v>
      </c>
      <c r="T36" s="1">
        <v>38959.03</v>
      </c>
      <c r="U36" s="1">
        <v>70.959999999999994</v>
      </c>
      <c r="V36" s="1">
        <v>86.05</v>
      </c>
      <c r="W36" s="1">
        <v>37745.42</v>
      </c>
      <c r="X36" s="1">
        <v>73.239999999999995</v>
      </c>
      <c r="Y36" s="1">
        <v>88.82</v>
      </c>
      <c r="Z36" s="1">
        <v>42518.92</v>
      </c>
      <c r="AA36" s="1">
        <v>65.02</v>
      </c>
      <c r="AB36" s="1">
        <v>78.849999999999994</v>
      </c>
      <c r="AC36" s="1">
        <v>38706.93</v>
      </c>
      <c r="AD36" s="1">
        <v>71.42</v>
      </c>
      <c r="AE36" s="1">
        <v>86.61</v>
      </c>
      <c r="AF36" s="1"/>
      <c r="AG36" s="7">
        <f t="shared" ref="AG36:AG38" si="16">AVERAGE(B36,E36,H36,K36,N36,Q36,T36,W36,Z36,AC36)</f>
        <v>39972.175999999992</v>
      </c>
      <c r="AH36" s="7">
        <f t="shared" ref="AH36:AH38" si="17">AVERAGE(C36,F36,I36,L36,O36,R36,U36,X36,AA36,AD36)</f>
        <v>69.257999999999996</v>
      </c>
      <c r="AI36" s="7">
        <f t="shared" ref="AI36:AI38" si="18">AVERAGE(D36,G36,J36,M36,P36,S36,V36,Y36,AB36,AE36)</f>
        <v>83.988000000000014</v>
      </c>
    </row>
    <row r="37" spans="1:35" x14ac:dyDescent="0.25">
      <c r="A37" s="5" t="s">
        <v>12</v>
      </c>
      <c r="B37" s="1">
        <v>39740.51</v>
      </c>
      <c r="C37" s="1">
        <v>69.569999999999993</v>
      </c>
      <c r="D37" s="1">
        <v>84.36</v>
      </c>
      <c r="E37" s="1">
        <v>40385.03</v>
      </c>
      <c r="F37" s="1">
        <v>68.459999999999994</v>
      </c>
      <c r="G37" s="1">
        <v>83.02</v>
      </c>
      <c r="H37" s="1">
        <v>37475.56</v>
      </c>
      <c r="I37" s="1">
        <v>73.77</v>
      </c>
      <c r="J37" s="1">
        <v>89.46</v>
      </c>
      <c r="K37" s="1">
        <v>36535.93</v>
      </c>
      <c r="L37" s="1">
        <v>75.67</v>
      </c>
      <c r="M37" s="1">
        <v>91.76</v>
      </c>
      <c r="N37" s="1">
        <v>39190.74</v>
      </c>
      <c r="O37" s="1">
        <v>70.540000000000006</v>
      </c>
      <c r="P37" s="1">
        <v>85.54</v>
      </c>
      <c r="Q37" s="1">
        <v>41641.08</v>
      </c>
      <c r="R37" s="1">
        <v>66.39</v>
      </c>
      <c r="S37" s="1">
        <v>80.510000000000005</v>
      </c>
      <c r="T37" s="1">
        <v>38695.599999999999</v>
      </c>
      <c r="U37" s="1">
        <v>71.44</v>
      </c>
      <c r="V37" s="1">
        <v>86.64</v>
      </c>
      <c r="W37" s="1">
        <v>39993.9</v>
      </c>
      <c r="X37" s="1">
        <v>69.12</v>
      </c>
      <c r="Y37" s="1">
        <v>83.83</v>
      </c>
      <c r="Z37" s="1">
        <v>41285.11</v>
      </c>
      <c r="AA37" s="1">
        <v>66.959999999999994</v>
      </c>
      <c r="AB37" s="1">
        <v>81.209999999999994</v>
      </c>
      <c r="AC37" s="1">
        <v>43681.63</v>
      </c>
      <c r="AD37" s="1">
        <v>63.29</v>
      </c>
      <c r="AE37" s="1">
        <v>76.75</v>
      </c>
      <c r="AF37" s="1"/>
      <c r="AG37" s="7">
        <f t="shared" si="16"/>
        <v>39862.508999999998</v>
      </c>
      <c r="AH37" s="7">
        <f t="shared" si="17"/>
        <v>69.521000000000001</v>
      </c>
      <c r="AI37" s="7">
        <f t="shared" si="18"/>
        <v>84.308000000000007</v>
      </c>
    </row>
    <row r="38" spans="1:35" x14ac:dyDescent="0.25">
      <c r="A38" s="5" t="s">
        <v>13</v>
      </c>
      <c r="B38" s="1">
        <v>37771.449999999997</v>
      </c>
      <c r="C38" s="1">
        <v>73.19</v>
      </c>
      <c r="D38" s="1">
        <v>88.76</v>
      </c>
      <c r="E38" s="1">
        <v>38485.699999999997</v>
      </c>
      <c r="F38" s="1">
        <v>71.83</v>
      </c>
      <c r="G38" s="1">
        <v>87.11</v>
      </c>
      <c r="H38" s="1">
        <v>39645.800000000003</v>
      </c>
      <c r="I38" s="1">
        <v>69.73</v>
      </c>
      <c r="J38" s="1">
        <v>84.56</v>
      </c>
      <c r="K38" s="1">
        <v>39393.42</v>
      </c>
      <c r="L38" s="1">
        <v>70.180000000000007</v>
      </c>
      <c r="M38" s="1">
        <v>85.1</v>
      </c>
      <c r="N38" s="1">
        <v>37289.29</v>
      </c>
      <c r="O38" s="1">
        <v>74.14</v>
      </c>
      <c r="P38" s="1">
        <v>89.91</v>
      </c>
      <c r="Q38" s="1">
        <v>37915.86</v>
      </c>
      <c r="R38" s="1">
        <v>72.91</v>
      </c>
      <c r="S38" s="1">
        <v>88.42</v>
      </c>
      <c r="T38" s="1">
        <v>37338.82</v>
      </c>
      <c r="U38" s="1">
        <v>74.040000000000006</v>
      </c>
      <c r="V38" s="1">
        <v>89.79</v>
      </c>
      <c r="W38" s="1">
        <v>40124.97</v>
      </c>
      <c r="X38" s="1">
        <v>68.900000000000006</v>
      </c>
      <c r="Y38" s="1">
        <v>83.55</v>
      </c>
      <c r="Z38" s="1">
        <v>37753.1</v>
      </c>
      <c r="AA38" s="1">
        <v>73.23</v>
      </c>
      <c r="AB38" s="1">
        <v>88.8</v>
      </c>
      <c r="AC38" s="1">
        <v>38557.370000000003</v>
      </c>
      <c r="AD38" s="1">
        <v>71.7</v>
      </c>
      <c r="AE38" s="1">
        <v>86.95</v>
      </c>
      <c r="AF38" s="1"/>
      <c r="AG38" s="7">
        <f t="shared" si="16"/>
        <v>38427.578000000001</v>
      </c>
      <c r="AH38" s="7">
        <f t="shared" si="17"/>
        <v>71.985000000000014</v>
      </c>
      <c r="AI38" s="7">
        <f t="shared" si="18"/>
        <v>87.294999999999987</v>
      </c>
    </row>
    <row r="39" spans="1:35" x14ac:dyDescent="0.25">
      <c r="A39" s="5" t="s">
        <v>14</v>
      </c>
      <c r="B39" s="1">
        <v>41496.82</v>
      </c>
      <c r="C39" s="1">
        <v>66.62</v>
      </c>
      <c r="D39" s="1">
        <v>80.790000000000006</v>
      </c>
      <c r="E39" s="1">
        <v>36721.67</v>
      </c>
      <c r="F39" s="1">
        <v>75.28</v>
      </c>
      <c r="G39" s="1">
        <v>91.3</v>
      </c>
      <c r="H39" s="1">
        <v>46086.48</v>
      </c>
      <c r="I39" s="1">
        <v>59.99</v>
      </c>
      <c r="J39" s="1">
        <v>72.75</v>
      </c>
      <c r="K39" s="1">
        <v>38174.199999999997</v>
      </c>
      <c r="L39" s="1">
        <v>72.42</v>
      </c>
      <c r="M39" s="1">
        <v>87.82</v>
      </c>
      <c r="N39" s="1">
        <v>39713.550000000003</v>
      </c>
      <c r="O39" s="1">
        <v>69.61</v>
      </c>
      <c r="P39" s="1">
        <v>84.42</v>
      </c>
      <c r="Q39" s="1">
        <v>37086.120000000003</v>
      </c>
      <c r="R39" s="1">
        <v>74.540000000000006</v>
      </c>
      <c r="S39" s="1">
        <v>90.4</v>
      </c>
      <c r="T39" s="1">
        <v>41295.5</v>
      </c>
      <c r="U39" s="1">
        <v>66.95</v>
      </c>
      <c r="V39" s="1">
        <v>81.19</v>
      </c>
      <c r="W39" s="1">
        <v>37356.300000000003</v>
      </c>
      <c r="X39" s="1">
        <v>74.010000000000005</v>
      </c>
      <c r="Y39" s="1">
        <v>89.75</v>
      </c>
      <c r="Z39" s="1">
        <v>36084.400000000001</v>
      </c>
      <c r="AA39" s="1">
        <v>76.61</v>
      </c>
      <c r="AB39" s="1">
        <v>92.91</v>
      </c>
      <c r="AC39" s="1">
        <v>39470.769999999997</v>
      </c>
      <c r="AD39" s="1">
        <v>70.040000000000006</v>
      </c>
      <c r="AE39" s="1">
        <v>84.94</v>
      </c>
      <c r="AF39" s="1"/>
      <c r="AG39" s="7">
        <f t="shared" ref="AG39:AG44" si="19">AVERAGE(B39,E39,H39,K39,N39,Q39,T39,W39,Z39,AC39)</f>
        <v>39348.580999999998</v>
      </c>
      <c r="AH39" s="7">
        <f t="shared" ref="AH39:AH44" si="20">AVERAGE(C39,F39,I39,L39,O39,R39,U39,X39,AA39,AD39)</f>
        <v>70.606999999999999</v>
      </c>
      <c r="AI39" s="7">
        <f t="shared" ref="AI39:AI44" si="21">AVERAGE(D39,G39,J39,M39,P39,S39,V39,Y39,AB39,AE39)</f>
        <v>85.626999999999995</v>
      </c>
    </row>
    <row r="40" spans="1:35" x14ac:dyDescent="0.25">
      <c r="A40" s="5" t="s">
        <v>15</v>
      </c>
      <c r="B40" s="1">
        <v>40842.74</v>
      </c>
      <c r="C40" s="1">
        <v>67.69</v>
      </c>
      <c r="D40" s="1">
        <v>82.08</v>
      </c>
      <c r="E40" s="1">
        <v>37583.89</v>
      </c>
      <c r="F40" s="1">
        <v>73.56</v>
      </c>
      <c r="G40" s="1">
        <v>89.2</v>
      </c>
      <c r="H40" s="1">
        <v>37013.57</v>
      </c>
      <c r="I40" s="1">
        <v>74.69</v>
      </c>
      <c r="J40" s="1">
        <v>90.58</v>
      </c>
      <c r="K40" s="1">
        <v>37439.230000000003</v>
      </c>
      <c r="L40" s="1">
        <v>73.84</v>
      </c>
      <c r="M40" s="1">
        <v>89.55</v>
      </c>
      <c r="N40" s="1">
        <v>42095.39</v>
      </c>
      <c r="O40" s="1">
        <v>65.67</v>
      </c>
      <c r="P40" s="1">
        <v>79.64</v>
      </c>
      <c r="Q40" s="1">
        <v>43357.72</v>
      </c>
      <c r="R40" s="1">
        <v>63.76</v>
      </c>
      <c r="S40" s="1">
        <v>77.319999999999993</v>
      </c>
      <c r="T40" s="1">
        <v>40057.410000000003</v>
      </c>
      <c r="U40" s="1">
        <v>69.02</v>
      </c>
      <c r="V40" s="1">
        <v>83.69</v>
      </c>
      <c r="W40" s="1">
        <v>36189.760000000002</v>
      </c>
      <c r="X40" s="1">
        <v>76.39</v>
      </c>
      <c r="Y40" s="1">
        <v>92.64</v>
      </c>
      <c r="Z40" s="1">
        <v>39027.339999999997</v>
      </c>
      <c r="AA40" s="1">
        <v>70.84</v>
      </c>
      <c r="AB40" s="1">
        <v>85.9</v>
      </c>
      <c r="AC40" s="1">
        <v>39701.629999999997</v>
      </c>
      <c r="AD40" s="1">
        <v>69.63</v>
      </c>
      <c r="AE40" s="1">
        <v>84.44</v>
      </c>
      <c r="AF40" s="1"/>
      <c r="AG40" s="7">
        <f t="shared" si="19"/>
        <v>39330.868000000002</v>
      </c>
      <c r="AH40" s="7">
        <f t="shared" si="20"/>
        <v>70.509</v>
      </c>
      <c r="AI40" s="7">
        <f t="shared" si="21"/>
        <v>85.503999999999991</v>
      </c>
    </row>
    <row r="41" spans="1:35" x14ac:dyDescent="0.25">
      <c r="A41" s="5" t="s">
        <v>16</v>
      </c>
      <c r="B41" s="1">
        <v>40194.480000000003</v>
      </c>
      <c r="C41" s="1">
        <v>68.78</v>
      </c>
      <c r="D41" s="1">
        <v>83.41</v>
      </c>
      <c r="E41" s="1">
        <v>36636.49</v>
      </c>
      <c r="F41" s="1">
        <v>75.459999999999994</v>
      </c>
      <c r="G41" s="1">
        <v>91.51</v>
      </c>
      <c r="H41" s="1">
        <v>34656.69</v>
      </c>
      <c r="I41" s="1">
        <v>79.77</v>
      </c>
      <c r="J41" s="1">
        <v>96.74</v>
      </c>
      <c r="K41" s="1">
        <v>36412.04</v>
      </c>
      <c r="L41" s="1">
        <v>75.92</v>
      </c>
      <c r="M41" s="1">
        <v>92.07</v>
      </c>
      <c r="N41" s="1">
        <v>37802.480000000003</v>
      </c>
      <c r="O41" s="1">
        <v>73.13</v>
      </c>
      <c r="P41" s="1">
        <v>88.69</v>
      </c>
      <c r="Q41" s="1">
        <v>36409.64</v>
      </c>
      <c r="R41" s="1">
        <v>75.930000000000007</v>
      </c>
      <c r="S41" s="1">
        <v>92.08</v>
      </c>
      <c r="T41" s="1">
        <v>38521.43</v>
      </c>
      <c r="U41" s="1">
        <v>71.77</v>
      </c>
      <c r="V41" s="1">
        <v>87.03</v>
      </c>
      <c r="W41" s="1">
        <v>36528.269999999997</v>
      </c>
      <c r="X41" s="1">
        <v>75.680000000000007</v>
      </c>
      <c r="Y41" s="1">
        <v>91.78</v>
      </c>
      <c r="Z41" s="1">
        <v>36084.550000000003</v>
      </c>
      <c r="AA41" s="1">
        <v>76.61</v>
      </c>
      <c r="AB41" s="1">
        <v>92.91</v>
      </c>
      <c r="AC41" s="1">
        <v>41195.360000000001</v>
      </c>
      <c r="AD41" s="1">
        <v>67.11</v>
      </c>
      <c r="AE41" s="1">
        <v>81.38</v>
      </c>
      <c r="AF41" s="1"/>
      <c r="AG41" s="7">
        <f t="shared" si="19"/>
        <v>37444.142999999996</v>
      </c>
      <c r="AH41" s="7">
        <f t="shared" si="20"/>
        <v>74.016000000000005</v>
      </c>
      <c r="AI41" s="7">
        <f t="shared" si="21"/>
        <v>89.759999999999991</v>
      </c>
    </row>
    <row r="42" spans="1:35" x14ac:dyDescent="0.25">
      <c r="A42" s="5" t="s">
        <v>17</v>
      </c>
      <c r="B42" s="1">
        <v>39527.53</v>
      </c>
      <c r="C42" s="1">
        <v>69.94</v>
      </c>
      <c r="D42" s="1">
        <v>84.82</v>
      </c>
      <c r="E42" s="1">
        <v>39718.92</v>
      </c>
      <c r="F42" s="1">
        <v>69.599999999999994</v>
      </c>
      <c r="G42" s="1">
        <v>84.41</v>
      </c>
      <c r="H42" s="1">
        <v>37515.49</v>
      </c>
      <c r="I42" s="1">
        <v>73.69</v>
      </c>
      <c r="J42" s="1">
        <v>89.36</v>
      </c>
      <c r="K42" s="1">
        <v>36826.44</v>
      </c>
      <c r="L42" s="1">
        <v>75.069999999999993</v>
      </c>
      <c r="M42" s="1">
        <v>91.04</v>
      </c>
      <c r="N42" s="1">
        <v>34335.43</v>
      </c>
      <c r="O42" s="1">
        <v>80.52</v>
      </c>
      <c r="P42" s="1">
        <v>97.64</v>
      </c>
      <c r="Q42" s="1">
        <v>35203.629999999997</v>
      </c>
      <c r="R42" s="1">
        <v>78.53</v>
      </c>
      <c r="S42" s="1">
        <v>95.23</v>
      </c>
      <c r="T42" s="1">
        <v>34599.78</v>
      </c>
      <c r="U42" s="1">
        <v>79.900000000000006</v>
      </c>
      <c r="V42" s="1">
        <v>96.89</v>
      </c>
      <c r="W42" s="1">
        <v>36004.480000000003</v>
      </c>
      <c r="X42" s="1">
        <v>76.78</v>
      </c>
      <c r="Y42" s="1">
        <v>93.11</v>
      </c>
      <c r="Z42" s="1">
        <v>39579.870000000003</v>
      </c>
      <c r="AA42" s="1">
        <v>69.849999999999994</v>
      </c>
      <c r="AB42" s="1">
        <v>84.7</v>
      </c>
      <c r="AC42" s="1">
        <v>36647.24</v>
      </c>
      <c r="AD42" s="1">
        <v>75.44</v>
      </c>
      <c r="AE42" s="1">
        <v>91.48</v>
      </c>
      <c r="AF42" s="1"/>
      <c r="AG42" s="7">
        <f t="shared" si="19"/>
        <v>36995.881000000001</v>
      </c>
      <c r="AH42" s="7">
        <f t="shared" si="20"/>
        <v>74.931999999999988</v>
      </c>
      <c r="AI42" s="7">
        <f t="shared" si="21"/>
        <v>90.868000000000009</v>
      </c>
    </row>
    <row r="43" spans="1:35" x14ac:dyDescent="0.25">
      <c r="A43" s="5" t="s">
        <v>18</v>
      </c>
      <c r="B43" s="1">
        <v>40164.31</v>
      </c>
      <c r="C43" s="1">
        <v>68.83</v>
      </c>
      <c r="D43" s="1">
        <v>83.47</v>
      </c>
      <c r="E43" s="1">
        <v>38742.11</v>
      </c>
      <c r="F43" s="1">
        <v>71.36</v>
      </c>
      <c r="G43" s="1">
        <v>86.54</v>
      </c>
      <c r="H43" s="1">
        <v>35496.089999999997</v>
      </c>
      <c r="I43" s="1">
        <v>77.88</v>
      </c>
      <c r="J43" s="1">
        <v>94.45</v>
      </c>
      <c r="K43" s="1">
        <v>35562.29</v>
      </c>
      <c r="L43" s="1">
        <v>77.739999999999995</v>
      </c>
      <c r="M43" s="1">
        <v>94.27</v>
      </c>
      <c r="N43" s="1">
        <v>36437.68</v>
      </c>
      <c r="O43" s="1">
        <v>75.87</v>
      </c>
      <c r="P43" s="1">
        <v>92.01</v>
      </c>
      <c r="Q43" s="1">
        <v>35665.46</v>
      </c>
      <c r="R43" s="1">
        <v>77.510000000000005</v>
      </c>
      <c r="S43" s="1">
        <v>94</v>
      </c>
      <c r="T43" s="1">
        <v>36292.35</v>
      </c>
      <c r="U43" s="1">
        <v>76.17</v>
      </c>
      <c r="V43" s="1">
        <v>92.38</v>
      </c>
      <c r="W43" s="1">
        <v>34935.17</v>
      </c>
      <c r="X43" s="1">
        <v>79.13</v>
      </c>
      <c r="Y43" s="1">
        <v>95.96</v>
      </c>
      <c r="Z43" s="1">
        <v>34271.96</v>
      </c>
      <c r="AA43" s="1">
        <v>80.66</v>
      </c>
      <c r="AB43" s="1">
        <v>97.82</v>
      </c>
      <c r="AC43" s="1">
        <v>39405.35</v>
      </c>
      <c r="AD43" s="1">
        <v>70.16</v>
      </c>
      <c r="AE43" s="1">
        <v>85.08</v>
      </c>
      <c r="AF43" s="1"/>
      <c r="AG43" s="7">
        <f t="shared" si="19"/>
        <v>36697.276999999995</v>
      </c>
      <c r="AH43" s="7">
        <f t="shared" si="20"/>
        <v>75.530999999999992</v>
      </c>
      <c r="AI43" s="7">
        <f t="shared" si="21"/>
        <v>91.598000000000013</v>
      </c>
    </row>
    <row r="44" spans="1:35" x14ac:dyDescent="0.25">
      <c r="A44" s="5" t="s">
        <v>19</v>
      </c>
      <c r="B44" s="1">
        <v>38099.629999999997</v>
      </c>
      <c r="C44" s="1">
        <v>72.56</v>
      </c>
      <c r="D44" s="1">
        <v>87.99</v>
      </c>
      <c r="E44" s="1">
        <v>36958.26</v>
      </c>
      <c r="F44" s="1">
        <v>74.8</v>
      </c>
      <c r="G44" s="1">
        <v>90.71</v>
      </c>
      <c r="H44" s="1">
        <v>36572.58</v>
      </c>
      <c r="I44" s="1">
        <v>75.59</v>
      </c>
      <c r="J44" s="1">
        <v>91.67</v>
      </c>
      <c r="K44" s="1">
        <v>38890.18</v>
      </c>
      <c r="L44" s="1">
        <v>71.09</v>
      </c>
      <c r="M44" s="1">
        <v>86.21</v>
      </c>
      <c r="N44" s="1">
        <v>36420.49</v>
      </c>
      <c r="O44" s="1">
        <v>75.91</v>
      </c>
      <c r="P44" s="1">
        <v>92.05</v>
      </c>
      <c r="Q44" s="1">
        <v>37101.21</v>
      </c>
      <c r="R44" s="1">
        <v>74.510000000000005</v>
      </c>
      <c r="S44" s="1">
        <v>90.36</v>
      </c>
      <c r="T44" s="1">
        <v>36538.49</v>
      </c>
      <c r="U44" s="1">
        <v>75.66</v>
      </c>
      <c r="V44" s="1">
        <v>91.75</v>
      </c>
      <c r="W44" s="1">
        <v>38139.69</v>
      </c>
      <c r="X44" s="1">
        <v>72.489999999999995</v>
      </c>
      <c r="Y44" s="1">
        <v>87.9</v>
      </c>
      <c r="Z44" s="1">
        <v>36027.47</v>
      </c>
      <c r="AA44" s="1">
        <v>76.73</v>
      </c>
      <c r="AB44" s="1">
        <v>93.06</v>
      </c>
      <c r="AC44" s="1">
        <v>37274.19</v>
      </c>
      <c r="AD44" s="1">
        <v>74.17</v>
      </c>
      <c r="AE44" s="1">
        <v>89.94</v>
      </c>
      <c r="AF44" s="1"/>
      <c r="AG44" s="7">
        <f t="shared" si="19"/>
        <v>37202.218999999997</v>
      </c>
      <c r="AH44" s="7">
        <f t="shared" si="20"/>
        <v>74.350999999999999</v>
      </c>
      <c r="AI44" s="7">
        <f t="shared" si="21"/>
        <v>90.164000000000016</v>
      </c>
    </row>
    <row r="47" spans="1:35" x14ac:dyDescent="0.25">
      <c r="A47" s="16" t="s">
        <v>29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x14ac:dyDescent="0.25">
      <c r="A48" s="13" t="s">
        <v>23</v>
      </c>
      <c r="B48" s="13" t="s">
        <v>0</v>
      </c>
      <c r="C48" s="13"/>
      <c r="D48" s="13"/>
      <c r="E48" s="13" t="s">
        <v>1</v>
      </c>
      <c r="F48" s="13"/>
      <c r="G48" s="13"/>
      <c r="H48" s="13" t="s">
        <v>2</v>
      </c>
      <c r="I48" s="13"/>
      <c r="J48" s="13"/>
      <c r="K48" s="13" t="s">
        <v>3</v>
      </c>
      <c r="L48" s="13"/>
      <c r="M48" s="13"/>
      <c r="N48" s="13" t="s">
        <v>4</v>
      </c>
      <c r="O48" s="13"/>
      <c r="P48" s="13"/>
      <c r="Q48" s="13" t="s">
        <v>5</v>
      </c>
      <c r="R48" s="13"/>
      <c r="S48" s="13"/>
      <c r="T48" s="13" t="s">
        <v>6</v>
      </c>
      <c r="U48" s="13"/>
      <c r="V48" s="13"/>
      <c r="W48" s="13" t="s">
        <v>7</v>
      </c>
      <c r="X48" s="13"/>
      <c r="Y48" s="13"/>
      <c r="Z48" s="13" t="s">
        <v>8</v>
      </c>
      <c r="AA48" s="13"/>
      <c r="AB48" s="13"/>
      <c r="AC48" s="13" t="s">
        <v>9</v>
      </c>
      <c r="AD48" s="13"/>
      <c r="AE48" s="13"/>
      <c r="AF48" s="3"/>
      <c r="AG48" s="14" t="s">
        <v>25</v>
      </c>
      <c r="AH48" s="14"/>
      <c r="AI48" s="14"/>
    </row>
    <row r="49" spans="1:35" x14ac:dyDescent="0.25">
      <c r="A49" s="13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44724.75</v>
      </c>
      <c r="C50" s="1">
        <v>61.81</v>
      </c>
      <c r="D50" s="1">
        <v>74.959999999999994</v>
      </c>
      <c r="E50" s="1">
        <v>40905.379999999997</v>
      </c>
      <c r="F50" s="1">
        <v>67.58</v>
      </c>
      <c r="G50" s="1">
        <v>81.96</v>
      </c>
      <c r="H50" s="1">
        <v>47527.87</v>
      </c>
      <c r="I50" s="1">
        <v>58.17</v>
      </c>
      <c r="J50" s="1">
        <v>70.540000000000006</v>
      </c>
      <c r="K50" s="1">
        <v>45757.88</v>
      </c>
      <c r="L50" s="1">
        <v>60.42</v>
      </c>
      <c r="M50" s="1">
        <v>73.27</v>
      </c>
      <c r="N50" s="1">
        <v>56251.65</v>
      </c>
      <c r="O50" s="1">
        <v>49.15</v>
      </c>
      <c r="P50" s="1">
        <v>59.6</v>
      </c>
      <c r="Q50" s="1">
        <v>55132.19</v>
      </c>
      <c r="R50" s="1">
        <v>50.15</v>
      </c>
      <c r="S50" s="1">
        <v>60.81</v>
      </c>
      <c r="T50" s="1">
        <v>46953.77</v>
      </c>
      <c r="U50" s="1">
        <v>58.88</v>
      </c>
      <c r="V50" s="1">
        <v>71.400000000000006</v>
      </c>
      <c r="W50" s="1">
        <v>41929.15</v>
      </c>
      <c r="X50" s="1">
        <v>65.930000000000007</v>
      </c>
      <c r="Y50" s="1">
        <v>79.959999999999994</v>
      </c>
      <c r="Z50" s="1">
        <v>45362.75</v>
      </c>
      <c r="AA50" s="1">
        <v>60.94</v>
      </c>
      <c r="AB50" s="1">
        <v>73.91</v>
      </c>
      <c r="AC50" s="1">
        <v>50806.76</v>
      </c>
      <c r="AD50" s="1">
        <v>54.41</v>
      </c>
      <c r="AE50" s="1">
        <v>65.989999999999995</v>
      </c>
      <c r="AF50" s="1"/>
      <c r="AG50" s="7">
        <f>AVERAGE(B50,E50,H50,K50,N50,Q50,T50,W50,Z50,AC50)</f>
        <v>47535.215000000004</v>
      </c>
      <c r="AH50" s="7">
        <f>AVERAGE(C50,F50,I50,L50,O50,R50,U50,X50,AA50,AD50)</f>
        <v>58.743999999999993</v>
      </c>
      <c r="AI50" s="7">
        <f>AVERAGE(D50,G50,J50,M50,P50,S50,V50,Y50,AB50,AE50)</f>
        <v>71.239999999999995</v>
      </c>
    </row>
    <row r="51" spans="1:35" x14ac:dyDescent="0.25">
      <c r="A51" s="5" t="s">
        <v>11</v>
      </c>
      <c r="B51" s="1">
        <v>46271.7</v>
      </c>
      <c r="C51" s="1">
        <v>59.75</v>
      </c>
      <c r="D51" s="1">
        <v>72.45</v>
      </c>
      <c r="E51" s="1">
        <v>54551.08</v>
      </c>
      <c r="F51" s="1">
        <v>50.68</v>
      </c>
      <c r="G51" s="1">
        <v>61.46</v>
      </c>
      <c r="H51" s="1">
        <v>48731.46</v>
      </c>
      <c r="I51" s="1">
        <v>56.73</v>
      </c>
      <c r="J51" s="1">
        <v>68.8</v>
      </c>
      <c r="K51" s="1">
        <v>42055.87</v>
      </c>
      <c r="L51" s="1">
        <v>65.739999999999995</v>
      </c>
      <c r="M51" s="1">
        <v>79.72</v>
      </c>
      <c r="N51" s="1">
        <v>46117.06</v>
      </c>
      <c r="O51" s="1">
        <v>59.95</v>
      </c>
      <c r="P51" s="1">
        <v>72.7</v>
      </c>
      <c r="Q51" s="1">
        <v>41981.04</v>
      </c>
      <c r="R51" s="1">
        <v>65.849999999999994</v>
      </c>
      <c r="S51" s="1">
        <v>79.86</v>
      </c>
      <c r="T51" s="1">
        <v>48263.66</v>
      </c>
      <c r="U51" s="1">
        <v>57.28</v>
      </c>
      <c r="V51" s="1">
        <v>69.459999999999994</v>
      </c>
      <c r="W51" s="1">
        <v>47279.27</v>
      </c>
      <c r="X51" s="1">
        <v>58.47</v>
      </c>
      <c r="Y51" s="1">
        <v>70.91</v>
      </c>
      <c r="Z51" s="1">
        <v>48287.12</v>
      </c>
      <c r="AA51" s="1">
        <v>57.25</v>
      </c>
      <c r="AB51" s="1">
        <v>69.430000000000007</v>
      </c>
      <c r="AC51" s="1">
        <v>47482.559999999998</v>
      </c>
      <c r="AD51" s="1">
        <v>58.22</v>
      </c>
      <c r="AE51" s="1">
        <v>70.61</v>
      </c>
      <c r="AF51" s="1"/>
      <c r="AG51" s="7">
        <f t="shared" ref="AG51:AG59" si="22">AVERAGE(B51,E51,H51,K51,N51,Q51,T51,W51,Z51,AC51)</f>
        <v>47102.082000000002</v>
      </c>
      <c r="AH51" s="7">
        <f t="shared" ref="AH51:AH59" si="23">AVERAGE(C51,F51,I51,L51,O51,R51,U51,X51,AA51,AD51)</f>
        <v>58.991999999999997</v>
      </c>
      <c r="AI51" s="7">
        <f t="shared" ref="AI51:AI59" si="24">AVERAGE(D51,G51,J51,M51,P51,S51,V51,Y51,AB51,AE51)</f>
        <v>71.539999999999992</v>
      </c>
    </row>
    <row r="52" spans="1:35" x14ac:dyDescent="0.25">
      <c r="A52" s="5" t="s">
        <v>12</v>
      </c>
      <c r="B52" s="1">
        <v>57094.29</v>
      </c>
      <c r="C52" s="1">
        <v>48.42</v>
      </c>
      <c r="D52" s="1">
        <v>58.72</v>
      </c>
      <c r="E52" s="1">
        <v>48684.01</v>
      </c>
      <c r="F52" s="1">
        <v>56.79</v>
      </c>
      <c r="G52" s="1">
        <v>68.86</v>
      </c>
      <c r="H52" s="1">
        <v>45073.48</v>
      </c>
      <c r="I52" s="1">
        <v>61.34</v>
      </c>
      <c r="J52" s="1">
        <v>74.38</v>
      </c>
      <c r="K52" s="1">
        <v>45386.76</v>
      </c>
      <c r="L52" s="1">
        <v>60.91</v>
      </c>
      <c r="M52" s="1">
        <v>73.87</v>
      </c>
      <c r="N52" s="1">
        <v>43876.23</v>
      </c>
      <c r="O52" s="1">
        <v>63.01</v>
      </c>
      <c r="P52" s="1">
        <v>76.41</v>
      </c>
      <c r="Q52" s="1">
        <v>57451.59</v>
      </c>
      <c r="R52" s="1">
        <v>48.12</v>
      </c>
      <c r="S52" s="1">
        <v>58.36</v>
      </c>
      <c r="T52" s="1">
        <v>51229.47</v>
      </c>
      <c r="U52" s="1">
        <v>53.97</v>
      </c>
      <c r="V52" s="1">
        <v>65.44</v>
      </c>
      <c r="W52" s="1">
        <v>44661.89</v>
      </c>
      <c r="X52" s="1">
        <v>61.9</v>
      </c>
      <c r="Y52" s="1">
        <v>75.069999999999993</v>
      </c>
      <c r="Z52" s="1">
        <v>52935.42</v>
      </c>
      <c r="AA52" s="1">
        <v>52.23</v>
      </c>
      <c r="AB52" s="1">
        <v>63.33</v>
      </c>
      <c r="AC52" s="1">
        <v>43603.87</v>
      </c>
      <c r="AD52" s="1">
        <v>63.4</v>
      </c>
      <c r="AE52" s="1">
        <v>76.89</v>
      </c>
      <c r="AF52" s="1"/>
      <c r="AG52" s="7">
        <f t="shared" si="22"/>
        <v>48999.700999999994</v>
      </c>
      <c r="AH52" s="7">
        <f t="shared" si="23"/>
        <v>57.009</v>
      </c>
      <c r="AI52" s="7">
        <f t="shared" si="24"/>
        <v>69.13300000000001</v>
      </c>
    </row>
    <row r="53" spans="1:35" x14ac:dyDescent="0.25">
      <c r="A53" s="5" t="s">
        <v>13</v>
      </c>
      <c r="B53" s="1">
        <v>42267.48</v>
      </c>
      <c r="C53" s="1">
        <v>65.41</v>
      </c>
      <c r="D53" s="1">
        <v>79.319999999999993</v>
      </c>
      <c r="E53" s="1">
        <v>52549.48</v>
      </c>
      <c r="F53" s="1">
        <v>52.61</v>
      </c>
      <c r="G53" s="1">
        <v>63.8</v>
      </c>
      <c r="H53" s="1">
        <v>46165.66</v>
      </c>
      <c r="I53" s="1">
        <v>59.88</v>
      </c>
      <c r="J53" s="1">
        <v>72.62</v>
      </c>
      <c r="K53" s="1">
        <v>46841.599999999999</v>
      </c>
      <c r="L53" s="1">
        <v>59.02</v>
      </c>
      <c r="M53" s="1">
        <v>71.569999999999993</v>
      </c>
      <c r="N53" s="1">
        <v>53873.51</v>
      </c>
      <c r="O53" s="1">
        <v>51.32</v>
      </c>
      <c r="P53" s="1">
        <v>62.23</v>
      </c>
      <c r="Q53" s="1">
        <v>46825.37</v>
      </c>
      <c r="R53" s="1">
        <v>59.04</v>
      </c>
      <c r="S53" s="1">
        <v>71.599999999999994</v>
      </c>
      <c r="T53" s="1">
        <v>47516.35</v>
      </c>
      <c r="U53" s="1">
        <v>58.18</v>
      </c>
      <c r="V53" s="1">
        <v>70.56</v>
      </c>
      <c r="W53" s="1">
        <v>44187.96</v>
      </c>
      <c r="X53" s="1">
        <v>62.56</v>
      </c>
      <c r="Y53" s="1">
        <v>75.87</v>
      </c>
      <c r="Z53" s="1">
        <v>46098.44</v>
      </c>
      <c r="AA53" s="1">
        <v>59.97</v>
      </c>
      <c r="AB53" s="1">
        <v>72.73</v>
      </c>
      <c r="AC53" s="1">
        <v>49886.58</v>
      </c>
      <c r="AD53" s="1">
        <v>55.42</v>
      </c>
      <c r="AE53" s="1">
        <v>67.2</v>
      </c>
      <c r="AF53" s="1"/>
      <c r="AG53" s="7">
        <f t="shared" si="22"/>
        <v>47621.243000000002</v>
      </c>
      <c r="AH53" s="7">
        <f t="shared" si="23"/>
        <v>58.340999999999994</v>
      </c>
      <c r="AI53" s="7">
        <f t="shared" si="24"/>
        <v>70.75</v>
      </c>
    </row>
    <row r="54" spans="1:35" x14ac:dyDescent="0.25">
      <c r="A54" s="5" t="s">
        <v>14</v>
      </c>
      <c r="B54" s="1">
        <v>52227.32</v>
      </c>
      <c r="C54" s="1">
        <v>52.93</v>
      </c>
      <c r="D54" s="1">
        <v>64.19</v>
      </c>
      <c r="E54" s="1">
        <v>46997.63</v>
      </c>
      <c r="F54" s="1">
        <v>58.82</v>
      </c>
      <c r="G54" s="1">
        <v>71.34</v>
      </c>
      <c r="H54" s="1">
        <v>47389.89</v>
      </c>
      <c r="I54" s="1">
        <v>58.34</v>
      </c>
      <c r="J54" s="1">
        <v>70.75</v>
      </c>
      <c r="K54" s="1">
        <v>54428.639999999999</v>
      </c>
      <c r="L54" s="1">
        <v>50.79</v>
      </c>
      <c r="M54" s="1">
        <v>61.6</v>
      </c>
      <c r="N54" s="1">
        <v>55197.66</v>
      </c>
      <c r="O54" s="1">
        <v>50.09</v>
      </c>
      <c r="P54" s="1">
        <v>60.74</v>
      </c>
      <c r="Q54" s="1">
        <v>41232.97</v>
      </c>
      <c r="R54" s="1">
        <v>67.05</v>
      </c>
      <c r="S54" s="1">
        <v>81.31</v>
      </c>
      <c r="T54" s="1">
        <v>51071.66</v>
      </c>
      <c r="U54" s="1">
        <v>54.13</v>
      </c>
      <c r="V54" s="1">
        <v>65.650000000000006</v>
      </c>
      <c r="W54" s="1">
        <v>45236.49</v>
      </c>
      <c r="X54" s="1">
        <v>61.11</v>
      </c>
      <c r="Y54" s="1">
        <v>74.11</v>
      </c>
      <c r="Z54" s="1">
        <v>49884.27</v>
      </c>
      <c r="AA54" s="1">
        <v>55.42</v>
      </c>
      <c r="AB54" s="1">
        <v>67.209999999999994</v>
      </c>
      <c r="AC54" s="1">
        <v>43710.07</v>
      </c>
      <c r="AD54" s="1">
        <v>63.25</v>
      </c>
      <c r="AE54" s="1">
        <v>76.7</v>
      </c>
      <c r="AF54" s="1"/>
      <c r="AG54" s="7">
        <f t="shared" si="22"/>
        <v>48737.66</v>
      </c>
      <c r="AH54" s="7">
        <f t="shared" si="23"/>
        <v>57.193000000000005</v>
      </c>
      <c r="AI54" s="7">
        <f t="shared" si="24"/>
        <v>69.360000000000014</v>
      </c>
    </row>
    <row r="55" spans="1:35" x14ac:dyDescent="0.25">
      <c r="A55" s="5" t="s">
        <v>15</v>
      </c>
      <c r="B55" s="1">
        <v>50701.88</v>
      </c>
      <c r="C55" s="1">
        <v>54.53</v>
      </c>
      <c r="D55" s="1">
        <v>66.12</v>
      </c>
      <c r="E55" s="1">
        <v>48232.11</v>
      </c>
      <c r="F55" s="1">
        <v>57.32</v>
      </c>
      <c r="G55" s="1">
        <v>69.510000000000005</v>
      </c>
      <c r="H55" s="1">
        <v>47633.13</v>
      </c>
      <c r="I55" s="1">
        <v>58.04</v>
      </c>
      <c r="J55" s="1">
        <v>70.38</v>
      </c>
      <c r="K55" s="1">
        <v>48010.53</v>
      </c>
      <c r="L55" s="1">
        <v>57.58</v>
      </c>
      <c r="M55" s="1">
        <v>69.83</v>
      </c>
      <c r="N55" s="1">
        <v>43068.24</v>
      </c>
      <c r="O55" s="1">
        <v>64.19</v>
      </c>
      <c r="P55" s="1">
        <v>77.84</v>
      </c>
      <c r="Q55" s="1">
        <v>49332.88</v>
      </c>
      <c r="R55" s="1">
        <v>56.04</v>
      </c>
      <c r="S55" s="1">
        <v>67.959999999999994</v>
      </c>
      <c r="T55" s="1">
        <v>49985.03</v>
      </c>
      <c r="U55" s="1">
        <v>55.31</v>
      </c>
      <c r="V55" s="1">
        <v>67.069999999999993</v>
      </c>
      <c r="W55" s="1">
        <v>42921.32</v>
      </c>
      <c r="X55" s="1">
        <v>64.41</v>
      </c>
      <c r="Y55" s="1">
        <v>78.11</v>
      </c>
      <c r="Z55" s="1">
        <v>54729.9</v>
      </c>
      <c r="AA55" s="1">
        <v>50.51</v>
      </c>
      <c r="AB55" s="1">
        <v>61.26</v>
      </c>
      <c r="AC55" s="1">
        <v>49708.12</v>
      </c>
      <c r="AD55" s="1">
        <v>55.62</v>
      </c>
      <c r="AE55" s="1">
        <v>67.45</v>
      </c>
      <c r="AF55" s="1"/>
      <c r="AG55" s="7">
        <f t="shared" si="22"/>
        <v>48432.313999999998</v>
      </c>
      <c r="AH55" s="7">
        <f t="shared" si="23"/>
        <v>57.354999999999997</v>
      </c>
      <c r="AI55" s="7">
        <f t="shared" si="24"/>
        <v>69.552999999999997</v>
      </c>
    </row>
    <row r="56" spans="1:35" x14ac:dyDescent="0.25">
      <c r="A56" s="5" t="s">
        <v>16</v>
      </c>
      <c r="B56" s="1">
        <v>50880.69</v>
      </c>
      <c r="C56" s="1">
        <v>54.34</v>
      </c>
      <c r="D56" s="1">
        <v>65.89</v>
      </c>
      <c r="E56" s="1">
        <v>43237.32</v>
      </c>
      <c r="F56" s="1">
        <v>63.94</v>
      </c>
      <c r="G56" s="1">
        <v>77.540000000000006</v>
      </c>
      <c r="H56" s="1">
        <v>52300.53</v>
      </c>
      <c r="I56" s="1">
        <v>52.86</v>
      </c>
      <c r="J56" s="1">
        <v>64.099999999999994</v>
      </c>
      <c r="K56" s="1">
        <v>55403.839999999997</v>
      </c>
      <c r="L56" s="1">
        <v>49.9</v>
      </c>
      <c r="M56" s="1">
        <v>60.51</v>
      </c>
      <c r="N56" s="1">
        <v>50564.639999999999</v>
      </c>
      <c r="O56" s="1">
        <v>54.67</v>
      </c>
      <c r="P56" s="1">
        <v>66.3</v>
      </c>
      <c r="Q56" s="1">
        <v>59659.76</v>
      </c>
      <c r="R56" s="1">
        <v>46.34</v>
      </c>
      <c r="S56" s="1">
        <v>56.2</v>
      </c>
      <c r="T56" s="1">
        <v>51064.22</v>
      </c>
      <c r="U56" s="1">
        <v>54.14</v>
      </c>
      <c r="V56" s="1">
        <v>65.66</v>
      </c>
      <c r="W56" s="1">
        <v>48520.56</v>
      </c>
      <c r="X56" s="1">
        <v>56.98</v>
      </c>
      <c r="Y56" s="1">
        <v>69.099999999999994</v>
      </c>
      <c r="Z56" s="1">
        <v>42279.95</v>
      </c>
      <c r="AA56" s="1">
        <v>65.39</v>
      </c>
      <c r="AB56" s="1">
        <v>79.290000000000006</v>
      </c>
      <c r="AC56" s="1">
        <v>51655.71</v>
      </c>
      <c r="AD56" s="1">
        <v>53.52</v>
      </c>
      <c r="AE56" s="1">
        <v>64.900000000000006</v>
      </c>
      <c r="AF56" s="1"/>
      <c r="AG56" s="7">
        <f t="shared" si="22"/>
        <v>50556.722000000002</v>
      </c>
      <c r="AH56" s="7">
        <f t="shared" si="23"/>
        <v>55.207999999999991</v>
      </c>
      <c r="AI56" s="7">
        <f t="shared" si="24"/>
        <v>66.948999999999998</v>
      </c>
    </row>
    <row r="57" spans="1:35" x14ac:dyDescent="0.25">
      <c r="A57" s="5" t="s">
        <v>17</v>
      </c>
      <c r="B57" s="1">
        <v>50265.73</v>
      </c>
      <c r="C57" s="1">
        <v>55</v>
      </c>
      <c r="D57" s="1">
        <v>66.7</v>
      </c>
      <c r="E57" s="1">
        <v>38997.949999999997</v>
      </c>
      <c r="F57" s="1">
        <v>70.89</v>
      </c>
      <c r="G57" s="1">
        <v>85.97</v>
      </c>
      <c r="H57" s="1">
        <v>49000.32</v>
      </c>
      <c r="I57" s="1">
        <v>56.42</v>
      </c>
      <c r="J57" s="1">
        <v>68.42</v>
      </c>
      <c r="K57" s="1">
        <v>60142.68</v>
      </c>
      <c r="L57" s="1">
        <v>45.97</v>
      </c>
      <c r="M57" s="1">
        <v>55.75</v>
      </c>
      <c r="N57" s="1">
        <v>46717.37</v>
      </c>
      <c r="O57" s="1">
        <v>59.18</v>
      </c>
      <c r="P57" s="1">
        <v>71.760000000000005</v>
      </c>
      <c r="Q57" s="1">
        <v>53749.29</v>
      </c>
      <c r="R57" s="1">
        <v>51.44</v>
      </c>
      <c r="S57" s="1">
        <v>62.38</v>
      </c>
      <c r="T57" s="1">
        <v>42854.22</v>
      </c>
      <c r="U57" s="1">
        <v>64.510000000000005</v>
      </c>
      <c r="V57" s="1">
        <v>78.23</v>
      </c>
      <c r="W57" s="1">
        <v>51621.52</v>
      </c>
      <c r="X57" s="1">
        <v>53.56</v>
      </c>
      <c r="Y57" s="1">
        <v>64.95</v>
      </c>
      <c r="Z57" s="1">
        <v>47100.63</v>
      </c>
      <c r="AA57" s="1">
        <v>58.7</v>
      </c>
      <c r="AB57" s="1">
        <v>71.180000000000007</v>
      </c>
      <c r="AC57" s="1">
        <v>51191.32</v>
      </c>
      <c r="AD57" s="1">
        <v>54.01</v>
      </c>
      <c r="AE57" s="1">
        <v>65.489999999999995</v>
      </c>
      <c r="AF57" s="1"/>
      <c r="AG57" s="7">
        <f t="shared" si="22"/>
        <v>49164.102999999996</v>
      </c>
      <c r="AH57" s="7">
        <f t="shared" si="23"/>
        <v>56.967999999999996</v>
      </c>
      <c r="AI57" s="7">
        <f t="shared" si="24"/>
        <v>69.083000000000013</v>
      </c>
    </row>
    <row r="58" spans="1:35" x14ac:dyDescent="0.25">
      <c r="A58" s="5" t="s">
        <v>18</v>
      </c>
      <c r="B58" s="1">
        <v>46694.31</v>
      </c>
      <c r="C58" s="1">
        <v>59.21</v>
      </c>
      <c r="D58" s="1">
        <v>71.8</v>
      </c>
      <c r="E58" s="1">
        <v>47529.39</v>
      </c>
      <c r="F58" s="1">
        <v>58.17</v>
      </c>
      <c r="G58" s="1">
        <v>70.540000000000006</v>
      </c>
      <c r="H58" s="1">
        <v>47248.15</v>
      </c>
      <c r="I58" s="1">
        <v>58.51</v>
      </c>
      <c r="J58" s="1">
        <v>70.959999999999994</v>
      </c>
      <c r="K58" s="1">
        <v>52996.24</v>
      </c>
      <c r="L58" s="1">
        <v>52.17</v>
      </c>
      <c r="M58" s="1">
        <v>63.26</v>
      </c>
      <c r="N58" s="1">
        <v>46123.15</v>
      </c>
      <c r="O58" s="1">
        <v>59.94</v>
      </c>
      <c r="P58" s="1">
        <v>72.69</v>
      </c>
      <c r="Q58" s="1">
        <v>46078.81</v>
      </c>
      <c r="R58" s="1">
        <v>60</v>
      </c>
      <c r="S58" s="1">
        <v>72.760000000000005</v>
      </c>
      <c r="T58" s="1">
        <v>45351.73</v>
      </c>
      <c r="U58" s="1">
        <v>60.96</v>
      </c>
      <c r="V58" s="1">
        <v>73.92</v>
      </c>
      <c r="W58" s="1">
        <v>50347</v>
      </c>
      <c r="X58" s="1">
        <v>54.91</v>
      </c>
      <c r="Y58" s="1">
        <v>66.59</v>
      </c>
      <c r="Z58" s="1">
        <v>50064.75</v>
      </c>
      <c r="AA58" s="1">
        <v>55.22</v>
      </c>
      <c r="AB58" s="1">
        <v>66.97</v>
      </c>
      <c r="AC58" s="1">
        <v>45320.65</v>
      </c>
      <c r="AD58" s="1">
        <v>61</v>
      </c>
      <c r="AE58" s="1">
        <v>73.98</v>
      </c>
      <c r="AF58" s="1"/>
      <c r="AG58" s="7">
        <f t="shared" si="22"/>
        <v>47775.417999999998</v>
      </c>
      <c r="AH58" s="7">
        <f t="shared" si="23"/>
        <v>58.009</v>
      </c>
      <c r="AI58" s="7">
        <f t="shared" si="24"/>
        <v>70.347000000000008</v>
      </c>
    </row>
    <row r="59" spans="1:35" x14ac:dyDescent="0.25">
      <c r="A59" s="5" t="s">
        <v>19</v>
      </c>
      <c r="B59" s="6">
        <v>50346.26</v>
      </c>
      <c r="C59" s="6">
        <v>54.91</v>
      </c>
      <c r="D59" s="6">
        <v>66.59</v>
      </c>
      <c r="E59" s="1">
        <v>45796.67</v>
      </c>
      <c r="F59" s="1">
        <v>60.37</v>
      </c>
      <c r="G59" s="1">
        <v>73.209999999999994</v>
      </c>
      <c r="H59" s="1">
        <v>40579.230000000003</v>
      </c>
      <c r="I59" s="1">
        <v>68.13</v>
      </c>
      <c r="J59" s="1">
        <v>82.62</v>
      </c>
      <c r="K59" s="1">
        <v>41769.14</v>
      </c>
      <c r="L59" s="1">
        <v>66.19</v>
      </c>
      <c r="M59" s="1">
        <v>80.260000000000005</v>
      </c>
      <c r="N59" s="1">
        <v>48482.75</v>
      </c>
      <c r="O59" s="1">
        <v>57.02</v>
      </c>
      <c r="P59" s="1">
        <v>69.150000000000006</v>
      </c>
      <c r="Q59" s="1">
        <v>44618.5</v>
      </c>
      <c r="R59" s="1">
        <v>61.96</v>
      </c>
      <c r="S59" s="1">
        <v>75.14</v>
      </c>
      <c r="T59" s="1">
        <v>52468.69</v>
      </c>
      <c r="U59" s="1">
        <v>52.69</v>
      </c>
      <c r="V59" s="1">
        <v>63.9</v>
      </c>
      <c r="W59" s="1">
        <v>42136.09</v>
      </c>
      <c r="X59" s="1">
        <v>65.61</v>
      </c>
      <c r="Y59" s="1">
        <v>79.569999999999993</v>
      </c>
      <c r="Z59" s="1">
        <v>48482.07</v>
      </c>
      <c r="AA59" s="1">
        <v>57.02</v>
      </c>
      <c r="AB59" s="1">
        <v>69.150000000000006</v>
      </c>
      <c r="AC59" s="1">
        <v>50729.279999999999</v>
      </c>
      <c r="AD59" s="1">
        <v>54.5</v>
      </c>
      <c r="AE59" s="1">
        <v>66.09</v>
      </c>
      <c r="AF59" s="1"/>
      <c r="AG59" s="7">
        <f t="shared" si="22"/>
        <v>46540.867999999995</v>
      </c>
      <c r="AH59" s="7">
        <f t="shared" si="23"/>
        <v>59.839999999999996</v>
      </c>
      <c r="AI59" s="7">
        <f t="shared" si="24"/>
        <v>72.568000000000012</v>
      </c>
    </row>
  </sheetData>
  <mergeCells count="53">
    <mergeCell ref="A3:A4"/>
    <mergeCell ref="AG3:AI3"/>
    <mergeCell ref="A2:AI2"/>
    <mergeCell ref="T3:V3"/>
    <mergeCell ref="W3:Y3"/>
    <mergeCell ref="Z3:AB3"/>
    <mergeCell ref="AC3:AE3"/>
    <mergeCell ref="B3:D3"/>
    <mergeCell ref="E3:G3"/>
    <mergeCell ref="H3:J3"/>
    <mergeCell ref="K3:M3"/>
    <mergeCell ref="N3:P3"/>
    <mergeCell ref="Q3:S3"/>
    <mergeCell ref="A17:AI17"/>
    <mergeCell ref="A18:A19"/>
    <mergeCell ref="B18:D18"/>
    <mergeCell ref="E18:G18"/>
    <mergeCell ref="H18:J18"/>
    <mergeCell ref="K18:M18"/>
    <mergeCell ref="N18:P18"/>
    <mergeCell ref="Q18:S18"/>
    <mergeCell ref="T18:V18"/>
    <mergeCell ref="W18:Y18"/>
    <mergeCell ref="W33:Y33"/>
    <mergeCell ref="Z33:AB33"/>
    <mergeCell ref="AC33:AE33"/>
    <mergeCell ref="AG33:AI33"/>
    <mergeCell ref="Z18:AB18"/>
    <mergeCell ref="AC18:AE18"/>
    <mergeCell ref="AG18:AI18"/>
    <mergeCell ref="A32:AI32"/>
    <mergeCell ref="A33:A34"/>
    <mergeCell ref="B33:D33"/>
    <mergeCell ref="E33:G33"/>
    <mergeCell ref="H33:J33"/>
    <mergeCell ref="K33:M33"/>
    <mergeCell ref="N33:P33"/>
    <mergeCell ref="Z48:AB48"/>
    <mergeCell ref="AC48:AE48"/>
    <mergeCell ref="AG48:AI48"/>
    <mergeCell ref="A1:AI1"/>
    <mergeCell ref="A47:AI47"/>
    <mergeCell ref="A48:A49"/>
    <mergeCell ref="B48:D48"/>
    <mergeCell ref="E48:G48"/>
    <mergeCell ref="H48:J48"/>
    <mergeCell ref="K48:M48"/>
    <mergeCell ref="N48:P48"/>
    <mergeCell ref="Q48:S48"/>
    <mergeCell ref="T48:V48"/>
    <mergeCell ref="W48:Y48"/>
    <mergeCell ref="Q33:S33"/>
    <mergeCell ref="T33:V3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workbookViewId="0">
      <selection sqref="A1:AI1"/>
    </sheetView>
  </sheetViews>
  <sheetFormatPr defaultRowHeight="15" x14ac:dyDescent="0.25"/>
  <cols>
    <col min="1" max="1" width="9.42578125" style="1" customWidth="1"/>
    <col min="2" max="21" width="9.42578125" style="2" customWidth="1"/>
    <col min="22" max="22" width="9.42578125" style="3" customWidth="1"/>
    <col min="23" max="32" width="9.42578125" style="2" customWidth="1"/>
    <col min="33" max="35" width="9.42578125" customWidth="1"/>
  </cols>
  <sheetData>
    <row r="1" spans="1:35" ht="56.25" customHeight="1" x14ac:dyDescent="0.25">
      <c r="A1" s="15" t="s">
        <v>31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spans="1:35" x14ac:dyDescent="0.25">
      <c r="A3" s="13" t="s">
        <v>23</v>
      </c>
      <c r="B3" s="13" t="s">
        <v>0</v>
      </c>
      <c r="C3" s="13"/>
      <c r="D3" s="13"/>
      <c r="E3" s="13" t="s">
        <v>1</v>
      </c>
      <c r="F3" s="13"/>
      <c r="G3" s="13"/>
      <c r="H3" s="13" t="s">
        <v>2</v>
      </c>
      <c r="I3" s="13"/>
      <c r="J3" s="13"/>
      <c r="K3" s="13" t="s">
        <v>3</v>
      </c>
      <c r="L3" s="13"/>
      <c r="M3" s="13"/>
      <c r="N3" s="13" t="s">
        <v>4</v>
      </c>
      <c r="O3" s="13"/>
      <c r="P3" s="13"/>
      <c r="Q3" s="13" t="s">
        <v>5</v>
      </c>
      <c r="R3" s="13"/>
      <c r="S3" s="13"/>
      <c r="T3" s="13" t="s">
        <v>6</v>
      </c>
      <c r="U3" s="13"/>
      <c r="V3" s="13"/>
      <c r="W3" s="13" t="s">
        <v>7</v>
      </c>
      <c r="X3" s="13"/>
      <c r="Y3" s="13"/>
      <c r="Z3" s="13" t="s">
        <v>8</v>
      </c>
      <c r="AA3" s="13"/>
      <c r="AB3" s="13"/>
      <c r="AC3" s="13" t="s">
        <v>9</v>
      </c>
      <c r="AD3" s="13"/>
      <c r="AE3" s="13"/>
      <c r="AF3" s="3"/>
      <c r="AG3" s="14" t="s">
        <v>25</v>
      </c>
      <c r="AH3" s="14"/>
      <c r="AI3" s="14"/>
    </row>
    <row r="4" spans="1:35" x14ac:dyDescent="0.25">
      <c r="A4" s="13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>
        <v>584.66999999999996</v>
      </c>
      <c r="C5">
        <v>64.400000000000006</v>
      </c>
      <c r="D5">
        <v>73.55</v>
      </c>
      <c r="E5">
        <v>537.66999999999996</v>
      </c>
      <c r="F5">
        <v>70.03</v>
      </c>
      <c r="G5">
        <v>79.98</v>
      </c>
      <c r="H5">
        <v>564.69000000000005</v>
      </c>
      <c r="I5">
        <v>66.680000000000007</v>
      </c>
      <c r="J5">
        <v>76.150000000000006</v>
      </c>
      <c r="K5">
        <v>597.65</v>
      </c>
      <c r="L5">
        <v>63</v>
      </c>
      <c r="M5">
        <v>71.95</v>
      </c>
      <c r="N5">
        <v>523.75</v>
      </c>
      <c r="O5">
        <v>71.89</v>
      </c>
      <c r="P5">
        <v>82.1</v>
      </c>
      <c r="Q5">
        <v>509.83</v>
      </c>
      <c r="R5">
        <v>73.849999999999994</v>
      </c>
      <c r="S5">
        <v>84.34</v>
      </c>
      <c r="T5">
        <v>562.13</v>
      </c>
      <c r="U5">
        <v>66.98</v>
      </c>
      <c r="V5">
        <v>76.5</v>
      </c>
      <c r="W5">
        <v>615.63</v>
      </c>
      <c r="X5">
        <v>61.16</v>
      </c>
      <c r="Y5">
        <v>69.849999999999994</v>
      </c>
      <c r="Z5">
        <v>591.64</v>
      </c>
      <c r="AA5">
        <v>63.64</v>
      </c>
      <c r="AB5">
        <v>72.680000000000007</v>
      </c>
      <c r="AC5">
        <v>566.6</v>
      </c>
      <c r="AD5">
        <v>66.45</v>
      </c>
      <c r="AE5">
        <v>75.89</v>
      </c>
      <c r="AF5" s="1"/>
      <c r="AG5" s="7">
        <f>AVERAGE(B5,E5,H5,K5,N5,Q5,T5,W5,Z5,AC5)</f>
        <v>565.42600000000004</v>
      </c>
      <c r="AH5" s="7">
        <f>AVERAGE(C5,F5,I5,L5,O5,R5,U5,X5,AA5,AD5)</f>
        <v>66.808000000000007</v>
      </c>
      <c r="AI5" s="7">
        <f>AVERAGE(D5,G5,J5,M5,P5,S5,V5,Y5,AB5,AE5)</f>
        <v>76.299000000000007</v>
      </c>
    </row>
    <row r="6" spans="1:35" x14ac:dyDescent="0.25">
      <c r="A6" s="5" t="s">
        <v>11</v>
      </c>
      <c r="B6">
        <v>547.84</v>
      </c>
      <c r="C6">
        <v>68.73</v>
      </c>
      <c r="D6">
        <v>78.489999999999995</v>
      </c>
      <c r="E6">
        <v>520.99</v>
      </c>
      <c r="F6">
        <v>72.27</v>
      </c>
      <c r="G6">
        <v>82.54</v>
      </c>
      <c r="H6">
        <v>499.28</v>
      </c>
      <c r="I6">
        <v>75.41</v>
      </c>
      <c r="J6">
        <v>86.13</v>
      </c>
      <c r="K6">
        <v>583.61</v>
      </c>
      <c r="L6">
        <v>64.52</v>
      </c>
      <c r="M6">
        <v>73.680000000000007</v>
      </c>
      <c r="N6">
        <v>513.38</v>
      </c>
      <c r="O6">
        <v>73.34</v>
      </c>
      <c r="P6">
        <v>83.76</v>
      </c>
      <c r="Q6">
        <v>569.70000000000005</v>
      </c>
      <c r="R6">
        <v>66.09</v>
      </c>
      <c r="S6">
        <v>75.48</v>
      </c>
      <c r="T6">
        <v>613.51</v>
      </c>
      <c r="U6">
        <v>61.37</v>
      </c>
      <c r="V6">
        <v>70.09</v>
      </c>
      <c r="W6">
        <v>552.59</v>
      </c>
      <c r="X6">
        <v>68.14</v>
      </c>
      <c r="Y6">
        <v>77.819999999999993</v>
      </c>
      <c r="Z6">
        <v>621.11</v>
      </c>
      <c r="AA6">
        <v>60.62</v>
      </c>
      <c r="AB6">
        <v>69.23</v>
      </c>
      <c r="AC6">
        <v>630.59</v>
      </c>
      <c r="AD6">
        <v>59.71</v>
      </c>
      <c r="AE6">
        <v>68.19</v>
      </c>
      <c r="AF6" s="1"/>
      <c r="AG6" s="7">
        <f t="shared" ref="AG6:AG14" si="0">AVERAGE(B6,E6,H6,K6,N6,Q6,T6,W6,Z6,AC6)</f>
        <v>565.26</v>
      </c>
      <c r="AH6" s="7">
        <f t="shared" ref="AH6:AH14" si="1">AVERAGE(C6,F6,I6,L6,O6,R6,U6,X6,AA6,AD6)</f>
        <v>67.02000000000001</v>
      </c>
      <c r="AI6" s="7">
        <f t="shared" ref="AI6:AI14" si="2">AVERAGE(D6,G6,J6,M6,P6,S6,V6,Y6,AB6,AE6)</f>
        <v>76.541000000000011</v>
      </c>
    </row>
    <row r="7" spans="1:35" x14ac:dyDescent="0.25">
      <c r="A7" s="5" t="s">
        <v>12</v>
      </c>
      <c r="B7">
        <v>602.96</v>
      </c>
      <c r="C7">
        <v>62.45</v>
      </c>
      <c r="D7">
        <v>71.319999999999993</v>
      </c>
      <c r="E7">
        <v>568.47</v>
      </c>
      <c r="F7">
        <v>66.23</v>
      </c>
      <c r="G7">
        <v>75.64</v>
      </c>
      <c r="H7">
        <v>566.02</v>
      </c>
      <c r="I7">
        <v>66.52</v>
      </c>
      <c r="J7">
        <v>75.97</v>
      </c>
      <c r="K7">
        <v>651.44000000000005</v>
      </c>
      <c r="L7">
        <v>57.8</v>
      </c>
      <c r="M7">
        <v>66.010000000000005</v>
      </c>
      <c r="N7">
        <v>557.37</v>
      </c>
      <c r="O7">
        <v>67.55</v>
      </c>
      <c r="P7">
        <v>77.150000000000006</v>
      </c>
      <c r="Q7">
        <v>536.85</v>
      </c>
      <c r="R7">
        <v>70.13</v>
      </c>
      <c r="S7">
        <v>80.099999999999994</v>
      </c>
      <c r="T7">
        <v>494.85</v>
      </c>
      <c r="U7">
        <v>76.09</v>
      </c>
      <c r="V7">
        <v>86.9</v>
      </c>
      <c r="W7">
        <v>651.46</v>
      </c>
      <c r="X7">
        <v>57.8</v>
      </c>
      <c r="Y7">
        <v>66.010000000000005</v>
      </c>
      <c r="Z7">
        <v>579.77</v>
      </c>
      <c r="AA7">
        <v>64.94</v>
      </c>
      <c r="AB7">
        <v>74.17</v>
      </c>
      <c r="AC7">
        <v>608.82000000000005</v>
      </c>
      <c r="AD7">
        <v>61.84</v>
      </c>
      <c r="AE7">
        <v>70.63</v>
      </c>
      <c r="AF7" s="1"/>
      <c r="AG7" s="7">
        <f t="shared" si="0"/>
        <v>581.80100000000004</v>
      </c>
      <c r="AH7" s="7">
        <f t="shared" si="1"/>
        <v>65.135000000000005</v>
      </c>
      <c r="AI7" s="7">
        <f t="shared" si="2"/>
        <v>74.39</v>
      </c>
    </row>
    <row r="8" spans="1:35" x14ac:dyDescent="0.25">
      <c r="A8" s="5" t="s">
        <v>13</v>
      </c>
      <c r="B8">
        <v>554.33000000000004</v>
      </c>
      <c r="C8">
        <v>67.92</v>
      </c>
      <c r="D8">
        <v>77.569999999999993</v>
      </c>
      <c r="E8">
        <v>527.07000000000005</v>
      </c>
      <c r="F8">
        <v>71.44</v>
      </c>
      <c r="G8">
        <v>81.59</v>
      </c>
      <c r="H8">
        <v>578.4</v>
      </c>
      <c r="I8">
        <v>65.099999999999994</v>
      </c>
      <c r="J8">
        <v>74.349999999999994</v>
      </c>
      <c r="K8">
        <v>599.47</v>
      </c>
      <c r="L8">
        <v>62.81</v>
      </c>
      <c r="M8">
        <v>71.73</v>
      </c>
      <c r="N8">
        <v>644.73</v>
      </c>
      <c r="O8">
        <v>58.4</v>
      </c>
      <c r="P8">
        <v>66.7</v>
      </c>
      <c r="Q8">
        <v>596.30999999999995</v>
      </c>
      <c r="R8">
        <v>63.14</v>
      </c>
      <c r="S8">
        <v>72.11</v>
      </c>
      <c r="T8">
        <v>546.35</v>
      </c>
      <c r="U8">
        <v>68.92</v>
      </c>
      <c r="V8">
        <v>78.709999999999994</v>
      </c>
      <c r="W8">
        <v>560.53</v>
      </c>
      <c r="X8">
        <v>67.17</v>
      </c>
      <c r="Y8">
        <v>76.72</v>
      </c>
      <c r="Z8">
        <v>624.13</v>
      </c>
      <c r="AA8">
        <v>60.33</v>
      </c>
      <c r="AB8">
        <v>68.900000000000006</v>
      </c>
      <c r="AC8">
        <v>561</v>
      </c>
      <c r="AD8">
        <v>67.12</v>
      </c>
      <c r="AE8">
        <v>76.650000000000006</v>
      </c>
      <c r="AF8" s="1"/>
      <c r="AG8" s="7">
        <f t="shared" si="0"/>
        <v>579.23200000000008</v>
      </c>
      <c r="AH8" s="7">
        <f t="shared" si="1"/>
        <v>65.234999999999999</v>
      </c>
      <c r="AI8" s="7">
        <f t="shared" si="2"/>
        <v>74.503</v>
      </c>
    </row>
    <row r="9" spans="1:35" x14ac:dyDescent="0.25">
      <c r="A9" s="5" t="s">
        <v>14</v>
      </c>
      <c r="B9">
        <v>605.91999999999996</v>
      </c>
      <c r="C9">
        <v>62.14</v>
      </c>
      <c r="D9">
        <v>70.97</v>
      </c>
      <c r="E9">
        <v>552.04999999999995</v>
      </c>
      <c r="F9">
        <v>68.2</v>
      </c>
      <c r="G9">
        <v>77.89</v>
      </c>
      <c r="H9">
        <v>529.41999999999996</v>
      </c>
      <c r="I9">
        <v>71.12</v>
      </c>
      <c r="J9">
        <v>81.22</v>
      </c>
      <c r="K9">
        <v>552.76</v>
      </c>
      <c r="L9">
        <v>68.12</v>
      </c>
      <c r="M9">
        <v>77.790000000000006</v>
      </c>
      <c r="N9">
        <v>596.39</v>
      </c>
      <c r="O9">
        <v>63.13</v>
      </c>
      <c r="P9">
        <v>72.099999999999994</v>
      </c>
      <c r="Q9">
        <v>548.63</v>
      </c>
      <c r="R9">
        <v>68.63</v>
      </c>
      <c r="S9">
        <v>78.38</v>
      </c>
      <c r="T9">
        <v>570.64</v>
      </c>
      <c r="U9">
        <v>65.98</v>
      </c>
      <c r="V9">
        <v>75.36</v>
      </c>
      <c r="W9">
        <v>613.41</v>
      </c>
      <c r="X9">
        <v>61.38</v>
      </c>
      <c r="Y9">
        <v>70.099999999999994</v>
      </c>
      <c r="Z9">
        <v>602.66</v>
      </c>
      <c r="AA9">
        <v>62.48</v>
      </c>
      <c r="AB9">
        <v>71.349999999999994</v>
      </c>
      <c r="AC9">
        <v>668.79</v>
      </c>
      <c r="AD9">
        <v>56.3</v>
      </c>
      <c r="AE9">
        <v>64.3</v>
      </c>
      <c r="AF9" s="1"/>
      <c r="AG9" s="7">
        <f t="shared" si="0"/>
        <v>584.06699999999989</v>
      </c>
      <c r="AH9" s="7">
        <f t="shared" si="1"/>
        <v>64.748000000000005</v>
      </c>
      <c r="AI9" s="7">
        <f t="shared" si="2"/>
        <v>73.945999999999998</v>
      </c>
    </row>
    <row r="10" spans="1:35" x14ac:dyDescent="0.25">
      <c r="A10" s="5" t="s">
        <v>15</v>
      </c>
      <c r="B10">
        <v>572.5</v>
      </c>
      <c r="C10">
        <v>65.77</v>
      </c>
      <c r="D10">
        <v>75.11</v>
      </c>
      <c r="E10">
        <v>529.25</v>
      </c>
      <c r="F10">
        <v>71.14</v>
      </c>
      <c r="G10">
        <v>81.25</v>
      </c>
      <c r="H10">
        <v>572.04</v>
      </c>
      <c r="I10">
        <v>65.819999999999993</v>
      </c>
      <c r="J10">
        <v>75.17</v>
      </c>
      <c r="K10">
        <v>567.37</v>
      </c>
      <c r="L10">
        <v>66.36</v>
      </c>
      <c r="M10">
        <v>75.790000000000006</v>
      </c>
      <c r="N10">
        <v>604.66</v>
      </c>
      <c r="O10">
        <v>62.27</v>
      </c>
      <c r="P10">
        <v>71.12</v>
      </c>
      <c r="Q10">
        <v>629.65</v>
      </c>
      <c r="R10">
        <v>59.8</v>
      </c>
      <c r="S10">
        <v>68.3</v>
      </c>
      <c r="T10">
        <v>598.19000000000005</v>
      </c>
      <c r="U10">
        <v>62.94</v>
      </c>
      <c r="V10">
        <v>71.89</v>
      </c>
      <c r="W10">
        <v>633.58000000000004</v>
      </c>
      <c r="X10">
        <v>59.43</v>
      </c>
      <c r="Y10">
        <v>67.87</v>
      </c>
      <c r="Z10">
        <v>536.23</v>
      </c>
      <c r="AA10">
        <v>70.22</v>
      </c>
      <c r="AB10">
        <v>80.19</v>
      </c>
      <c r="AC10">
        <v>557.82000000000005</v>
      </c>
      <c r="AD10">
        <v>67.5</v>
      </c>
      <c r="AE10">
        <v>77.09</v>
      </c>
      <c r="AF10" s="1"/>
      <c r="AG10" s="7">
        <f t="shared" si="0"/>
        <v>580.12899999999991</v>
      </c>
      <c r="AH10" s="7">
        <f t="shared" si="1"/>
        <v>65.125</v>
      </c>
      <c r="AI10" s="7">
        <f t="shared" si="2"/>
        <v>74.378000000000014</v>
      </c>
    </row>
    <row r="11" spans="1:35" x14ac:dyDescent="0.25">
      <c r="A11" s="5" t="s">
        <v>16</v>
      </c>
      <c r="B11">
        <v>595.33000000000004</v>
      </c>
      <c r="C11">
        <v>63.25</v>
      </c>
      <c r="D11">
        <v>72.23</v>
      </c>
      <c r="E11">
        <v>542.80999999999995</v>
      </c>
      <c r="F11">
        <v>69.36</v>
      </c>
      <c r="G11">
        <v>79.22</v>
      </c>
      <c r="H11">
        <v>554.73</v>
      </c>
      <c r="I11">
        <v>67.87</v>
      </c>
      <c r="J11">
        <v>77.52</v>
      </c>
      <c r="K11">
        <v>575.99</v>
      </c>
      <c r="L11">
        <v>65.37</v>
      </c>
      <c r="M11">
        <v>74.66</v>
      </c>
      <c r="N11">
        <v>577.33000000000004</v>
      </c>
      <c r="O11">
        <v>65.22</v>
      </c>
      <c r="P11">
        <v>74.48</v>
      </c>
      <c r="Q11">
        <v>564.05999999999995</v>
      </c>
      <c r="R11">
        <v>66.75</v>
      </c>
      <c r="S11">
        <v>76.239999999999995</v>
      </c>
      <c r="T11">
        <v>571.54999999999995</v>
      </c>
      <c r="U11">
        <v>65.88</v>
      </c>
      <c r="V11">
        <v>75.239999999999995</v>
      </c>
      <c r="W11">
        <v>597.80999999999995</v>
      </c>
      <c r="X11">
        <v>62.98</v>
      </c>
      <c r="Y11">
        <v>71.930000000000007</v>
      </c>
      <c r="Z11">
        <v>568.64</v>
      </c>
      <c r="AA11">
        <v>66.209999999999994</v>
      </c>
      <c r="AB11">
        <v>75.62</v>
      </c>
      <c r="AC11">
        <v>565.58000000000004</v>
      </c>
      <c r="AD11">
        <v>66.569999999999993</v>
      </c>
      <c r="AE11">
        <v>76.03</v>
      </c>
      <c r="AF11" s="1"/>
      <c r="AG11" s="7">
        <f t="shared" si="0"/>
        <v>571.38299999999992</v>
      </c>
      <c r="AH11" s="7">
        <f t="shared" si="1"/>
        <v>65.945999999999998</v>
      </c>
      <c r="AI11" s="7">
        <f t="shared" si="2"/>
        <v>75.316999999999993</v>
      </c>
    </row>
    <row r="12" spans="1:35" x14ac:dyDescent="0.25">
      <c r="A12" s="5" t="s">
        <v>17</v>
      </c>
      <c r="B12">
        <v>586.42999999999995</v>
      </c>
      <c r="C12">
        <v>64.209999999999994</v>
      </c>
      <c r="D12">
        <v>73.33</v>
      </c>
      <c r="E12">
        <v>551.38</v>
      </c>
      <c r="F12">
        <v>68.290000000000006</v>
      </c>
      <c r="G12">
        <v>77.989999999999995</v>
      </c>
      <c r="H12">
        <v>601.02</v>
      </c>
      <c r="I12">
        <v>62.65</v>
      </c>
      <c r="J12">
        <v>71.55</v>
      </c>
      <c r="K12">
        <v>530.69000000000005</v>
      </c>
      <c r="L12">
        <v>70.95</v>
      </c>
      <c r="M12">
        <v>81.03</v>
      </c>
      <c r="N12">
        <v>564.66</v>
      </c>
      <c r="O12">
        <v>66.680000000000007</v>
      </c>
      <c r="P12">
        <v>76.16</v>
      </c>
      <c r="Q12">
        <v>539.45000000000005</v>
      </c>
      <c r="R12">
        <v>69.8</v>
      </c>
      <c r="S12">
        <v>79.709999999999994</v>
      </c>
      <c r="T12">
        <v>578.96</v>
      </c>
      <c r="U12">
        <v>65.03</v>
      </c>
      <c r="V12">
        <v>74.27</v>
      </c>
      <c r="W12">
        <v>566.24</v>
      </c>
      <c r="X12">
        <v>66.489999999999995</v>
      </c>
      <c r="Y12">
        <v>75.94</v>
      </c>
      <c r="Z12">
        <v>525.91</v>
      </c>
      <c r="AA12">
        <v>71.59</v>
      </c>
      <c r="AB12">
        <v>81.77</v>
      </c>
      <c r="AC12">
        <v>611.9</v>
      </c>
      <c r="AD12">
        <v>61.53</v>
      </c>
      <c r="AE12">
        <v>70.28</v>
      </c>
      <c r="AF12" s="1"/>
      <c r="AG12" s="7">
        <f t="shared" si="0"/>
        <v>565.66399999999999</v>
      </c>
      <c r="AH12" s="7">
        <f t="shared" si="1"/>
        <v>66.722000000000008</v>
      </c>
      <c r="AI12" s="7">
        <f t="shared" si="2"/>
        <v>76.203000000000003</v>
      </c>
    </row>
    <row r="13" spans="1:35" x14ac:dyDescent="0.25">
      <c r="A13" s="5" t="s">
        <v>18</v>
      </c>
      <c r="B13">
        <v>634.5</v>
      </c>
      <c r="C13">
        <v>59.34</v>
      </c>
      <c r="D13">
        <v>67.77</v>
      </c>
      <c r="E13">
        <v>544.82000000000005</v>
      </c>
      <c r="F13">
        <v>69.11</v>
      </c>
      <c r="G13">
        <v>78.930000000000007</v>
      </c>
      <c r="H13">
        <v>580.91999999999996</v>
      </c>
      <c r="I13">
        <v>64.81</v>
      </c>
      <c r="J13">
        <v>74.02</v>
      </c>
      <c r="K13">
        <v>516.02</v>
      </c>
      <c r="L13">
        <v>72.97</v>
      </c>
      <c r="M13">
        <v>83.33</v>
      </c>
      <c r="N13">
        <v>543.55999999999995</v>
      </c>
      <c r="O13">
        <v>69.27</v>
      </c>
      <c r="P13">
        <v>79.11</v>
      </c>
      <c r="Q13">
        <v>581.75</v>
      </c>
      <c r="R13">
        <v>64.72</v>
      </c>
      <c r="S13">
        <v>73.92</v>
      </c>
      <c r="T13">
        <v>524.30999999999995</v>
      </c>
      <c r="U13">
        <v>71.81</v>
      </c>
      <c r="V13">
        <v>82.02</v>
      </c>
      <c r="W13">
        <v>544.01</v>
      </c>
      <c r="X13">
        <v>69.209999999999994</v>
      </c>
      <c r="Y13">
        <v>79.05</v>
      </c>
      <c r="Z13">
        <v>547.52</v>
      </c>
      <c r="AA13">
        <v>68.77</v>
      </c>
      <c r="AB13">
        <v>78.540000000000006</v>
      </c>
      <c r="AC13">
        <v>557.26</v>
      </c>
      <c r="AD13">
        <v>67.569999999999993</v>
      </c>
      <c r="AE13">
        <v>77.17</v>
      </c>
      <c r="AF13" s="1"/>
      <c r="AG13" s="7">
        <f t="shared" si="0"/>
        <v>557.46699999999998</v>
      </c>
      <c r="AH13" s="7">
        <f t="shared" si="1"/>
        <v>67.757999999999996</v>
      </c>
      <c r="AI13" s="7">
        <f t="shared" si="2"/>
        <v>77.385999999999996</v>
      </c>
    </row>
    <row r="14" spans="1:35" x14ac:dyDescent="0.25">
      <c r="A14" s="5" t="s">
        <v>19</v>
      </c>
      <c r="B14">
        <v>548.38</v>
      </c>
      <c r="C14">
        <v>68.66</v>
      </c>
      <c r="D14">
        <v>78.42</v>
      </c>
      <c r="E14">
        <v>601.5</v>
      </c>
      <c r="F14">
        <v>62.6</v>
      </c>
      <c r="G14">
        <v>71.489999999999995</v>
      </c>
      <c r="H14">
        <v>506.3</v>
      </c>
      <c r="I14">
        <v>74.37</v>
      </c>
      <c r="J14">
        <v>84.93</v>
      </c>
      <c r="K14">
        <v>575.71</v>
      </c>
      <c r="L14">
        <v>65.400000000000006</v>
      </c>
      <c r="M14">
        <v>74.69</v>
      </c>
      <c r="N14">
        <v>547.33000000000004</v>
      </c>
      <c r="O14">
        <v>68.790000000000006</v>
      </c>
      <c r="P14">
        <v>78.569999999999993</v>
      </c>
      <c r="Q14">
        <v>582.08000000000004</v>
      </c>
      <c r="R14">
        <v>64.69</v>
      </c>
      <c r="S14">
        <v>73.88</v>
      </c>
      <c r="T14">
        <v>531.27</v>
      </c>
      <c r="U14">
        <v>70.87</v>
      </c>
      <c r="V14">
        <v>80.94</v>
      </c>
      <c r="W14">
        <v>605.04999999999995</v>
      </c>
      <c r="X14">
        <v>62.23</v>
      </c>
      <c r="Y14">
        <v>71.069999999999993</v>
      </c>
      <c r="Z14">
        <v>557.9</v>
      </c>
      <c r="AA14">
        <v>67.489999999999995</v>
      </c>
      <c r="AB14">
        <v>77.08</v>
      </c>
      <c r="AC14">
        <v>531.57000000000005</v>
      </c>
      <c r="AD14">
        <v>70.83</v>
      </c>
      <c r="AE14">
        <v>80.900000000000006</v>
      </c>
      <c r="AF14" s="1"/>
      <c r="AG14" s="7">
        <f t="shared" si="0"/>
        <v>558.70899999999995</v>
      </c>
      <c r="AH14" s="7">
        <f t="shared" si="1"/>
        <v>67.593000000000004</v>
      </c>
      <c r="AI14" s="7">
        <f t="shared" si="2"/>
        <v>77.197000000000003</v>
      </c>
    </row>
    <row r="17" spans="1:35" x14ac:dyDescent="0.25">
      <c r="A17" s="16" t="s">
        <v>27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1:35" x14ac:dyDescent="0.25">
      <c r="A18" s="13" t="s">
        <v>23</v>
      </c>
      <c r="B18" s="13" t="s">
        <v>0</v>
      </c>
      <c r="C18" s="13"/>
      <c r="D18" s="13"/>
      <c r="E18" s="13" t="s">
        <v>1</v>
      </c>
      <c r="F18" s="13"/>
      <c r="G18" s="13"/>
      <c r="H18" s="13" t="s">
        <v>2</v>
      </c>
      <c r="I18" s="13"/>
      <c r="J18" s="13"/>
      <c r="K18" s="13" t="s">
        <v>3</v>
      </c>
      <c r="L18" s="13"/>
      <c r="M18" s="13"/>
      <c r="N18" s="13" t="s">
        <v>4</v>
      </c>
      <c r="O18" s="13"/>
      <c r="P18" s="13"/>
      <c r="Q18" s="13" t="s">
        <v>5</v>
      </c>
      <c r="R18" s="13"/>
      <c r="S18" s="13"/>
      <c r="T18" s="13" t="s">
        <v>6</v>
      </c>
      <c r="U18" s="13"/>
      <c r="V18" s="13"/>
      <c r="W18" s="13" t="s">
        <v>7</v>
      </c>
      <c r="X18" s="13"/>
      <c r="Y18" s="13"/>
      <c r="Z18" s="13" t="s">
        <v>8</v>
      </c>
      <c r="AA18" s="13"/>
      <c r="AB18" s="13"/>
      <c r="AC18" s="13" t="s">
        <v>9</v>
      </c>
      <c r="AD18" s="13"/>
      <c r="AE18" s="13"/>
      <c r="AF18" s="3"/>
      <c r="AG18" s="14" t="s">
        <v>25</v>
      </c>
      <c r="AH18" s="14"/>
      <c r="AI18" s="14"/>
    </row>
    <row r="19" spans="1:35" x14ac:dyDescent="0.25">
      <c r="A19" s="13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>
        <v>513.13</v>
      </c>
      <c r="C20">
        <v>73.38</v>
      </c>
      <c r="D20">
        <v>83.8</v>
      </c>
      <c r="E20">
        <v>571.48</v>
      </c>
      <c r="F20">
        <v>65.88</v>
      </c>
      <c r="G20">
        <v>75.25</v>
      </c>
      <c r="H20">
        <v>596.12</v>
      </c>
      <c r="I20">
        <v>63.16</v>
      </c>
      <c r="J20">
        <v>72.14</v>
      </c>
      <c r="K20">
        <v>545.47</v>
      </c>
      <c r="L20">
        <v>69.03</v>
      </c>
      <c r="M20">
        <v>78.83</v>
      </c>
      <c r="N20">
        <v>608.78</v>
      </c>
      <c r="O20">
        <v>61.85</v>
      </c>
      <c r="P20">
        <v>70.64</v>
      </c>
      <c r="Q20">
        <v>609.94000000000005</v>
      </c>
      <c r="R20">
        <v>61.73</v>
      </c>
      <c r="S20">
        <v>70.5</v>
      </c>
      <c r="T20">
        <v>579.23</v>
      </c>
      <c r="U20">
        <v>65</v>
      </c>
      <c r="V20">
        <v>74.239999999999995</v>
      </c>
      <c r="W20">
        <v>622.37</v>
      </c>
      <c r="X20">
        <v>60.5</v>
      </c>
      <c r="Y20">
        <v>69.09</v>
      </c>
      <c r="Z20">
        <v>589.25</v>
      </c>
      <c r="AA20">
        <v>63.9</v>
      </c>
      <c r="AB20">
        <v>72.98</v>
      </c>
      <c r="AC20">
        <v>545.13</v>
      </c>
      <c r="AD20">
        <v>69.069999999999993</v>
      </c>
      <c r="AE20">
        <v>78.88</v>
      </c>
      <c r="AF20" s="1"/>
      <c r="AG20" s="7">
        <f>AVERAGE(B20,E20,H20,K20,N20,Q20,T20,W20,Z20,AC20)</f>
        <v>578.08999999999992</v>
      </c>
      <c r="AH20" s="7">
        <f>AVERAGE(C20,F20,I20,L20,O20,R20,U20,X20,AA20,AD20)</f>
        <v>65.349999999999994</v>
      </c>
      <c r="AI20" s="7">
        <f>AVERAGE(D20,G20,J20,M20,P20,S20,V20,Y20,AB20,AE20)</f>
        <v>74.635000000000005</v>
      </c>
    </row>
    <row r="21" spans="1:35" x14ac:dyDescent="0.25">
      <c r="A21" s="5" t="s">
        <v>11</v>
      </c>
      <c r="B21">
        <v>530.35</v>
      </c>
      <c r="C21">
        <v>70.989999999999995</v>
      </c>
      <c r="D21">
        <v>81.08</v>
      </c>
      <c r="E21">
        <v>547.07000000000005</v>
      </c>
      <c r="F21">
        <v>68.819999999999993</v>
      </c>
      <c r="G21">
        <v>78.599999999999994</v>
      </c>
      <c r="H21">
        <v>518.12</v>
      </c>
      <c r="I21">
        <v>72.67</v>
      </c>
      <c r="J21">
        <v>83</v>
      </c>
      <c r="K21">
        <v>580.85</v>
      </c>
      <c r="L21">
        <v>64.819999999999993</v>
      </c>
      <c r="M21">
        <v>74.03</v>
      </c>
      <c r="N21">
        <v>551.05999999999995</v>
      </c>
      <c r="O21">
        <v>68.33</v>
      </c>
      <c r="P21">
        <v>78.03</v>
      </c>
      <c r="Q21">
        <v>572.22</v>
      </c>
      <c r="R21">
        <v>65.8</v>
      </c>
      <c r="S21">
        <v>75.150000000000006</v>
      </c>
      <c r="T21">
        <v>510.88</v>
      </c>
      <c r="U21">
        <v>73.7</v>
      </c>
      <c r="V21">
        <v>84.17</v>
      </c>
      <c r="W21">
        <v>590.12</v>
      </c>
      <c r="X21">
        <v>63.8</v>
      </c>
      <c r="Y21">
        <v>72.87</v>
      </c>
      <c r="Z21">
        <v>587.62</v>
      </c>
      <c r="AA21">
        <v>64.08</v>
      </c>
      <c r="AB21">
        <v>73.180000000000007</v>
      </c>
      <c r="AC21">
        <v>567.74</v>
      </c>
      <c r="AD21">
        <v>66.319999999999993</v>
      </c>
      <c r="AE21">
        <v>75.739999999999995</v>
      </c>
      <c r="AF21" s="1"/>
      <c r="AG21" s="7">
        <f t="shared" ref="AG21:AG29" si="3">AVERAGE(B21,E21,H21,K21,N21,Q21,T21,W21,Z21,AC21)</f>
        <v>555.60299999999995</v>
      </c>
      <c r="AH21" s="7">
        <f t="shared" ref="AH21:AH29" si="4">AVERAGE(C21,F21,I21,L21,O21,R21,U21,X21,AA21,AD21)</f>
        <v>67.932999999999993</v>
      </c>
      <c r="AI21" s="7">
        <f t="shared" ref="AI21:AI29" si="5">AVERAGE(D21,G21,J21,M21,P21,S21,V21,Y21,AB21,AE21)</f>
        <v>77.584999999999994</v>
      </c>
    </row>
    <row r="22" spans="1:35" x14ac:dyDescent="0.25">
      <c r="A22" s="5" t="s">
        <v>12</v>
      </c>
      <c r="B22">
        <v>540.04999999999995</v>
      </c>
      <c r="C22">
        <v>69.72</v>
      </c>
      <c r="D22">
        <v>79.63</v>
      </c>
      <c r="E22">
        <v>523.28</v>
      </c>
      <c r="F22">
        <v>71.95</v>
      </c>
      <c r="G22">
        <v>82.18</v>
      </c>
      <c r="H22">
        <v>559.4</v>
      </c>
      <c r="I22">
        <v>67.31</v>
      </c>
      <c r="J22">
        <v>76.87</v>
      </c>
      <c r="K22">
        <v>569.66999999999996</v>
      </c>
      <c r="L22">
        <v>66.09</v>
      </c>
      <c r="M22">
        <v>75.489999999999995</v>
      </c>
      <c r="N22">
        <v>574.32000000000005</v>
      </c>
      <c r="O22">
        <v>65.56</v>
      </c>
      <c r="P22">
        <v>74.87</v>
      </c>
      <c r="Q22">
        <v>533.54</v>
      </c>
      <c r="R22">
        <v>70.569999999999993</v>
      </c>
      <c r="S22">
        <v>80.599999999999994</v>
      </c>
      <c r="T22">
        <v>551.32000000000005</v>
      </c>
      <c r="U22">
        <v>68.290000000000006</v>
      </c>
      <c r="V22">
        <v>78</v>
      </c>
      <c r="W22">
        <v>514.37</v>
      </c>
      <c r="X22">
        <v>73.2</v>
      </c>
      <c r="Y22">
        <v>83.6</v>
      </c>
      <c r="Z22">
        <v>552.44000000000005</v>
      </c>
      <c r="AA22">
        <v>68.16</v>
      </c>
      <c r="AB22">
        <v>77.84</v>
      </c>
      <c r="AC22">
        <v>547.89</v>
      </c>
      <c r="AD22">
        <v>68.72</v>
      </c>
      <c r="AE22">
        <v>78.489999999999995</v>
      </c>
      <c r="AF22" s="1"/>
      <c r="AG22" s="7">
        <f t="shared" si="3"/>
        <v>546.62800000000016</v>
      </c>
      <c r="AH22" s="7">
        <f t="shared" si="4"/>
        <v>68.957000000000008</v>
      </c>
      <c r="AI22" s="7">
        <f t="shared" si="5"/>
        <v>78.757000000000005</v>
      </c>
    </row>
    <row r="23" spans="1:35" x14ac:dyDescent="0.25">
      <c r="A23" s="5" t="s">
        <v>13</v>
      </c>
      <c r="B23">
        <v>572.86</v>
      </c>
      <c r="C23">
        <v>65.73</v>
      </c>
      <c r="D23">
        <v>75.069999999999993</v>
      </c>
      <c r="E23">
        <v>504.92</v>
      </c>
      <c r="F23">
        <v>74.569999999999993</v>
      </c>
      <c r="G23">
        <v>85.17</v>
      </c>
      <c r="H23">
        <v>554.67999999999995</v>
      </c>
      <c r="I23">
        <v>67.88</v>
      </c>
      <c r="J23">
        <v>77.53</v>
      </c>
      <c r="K23">
        <v>501.84</v>
      </c>
      <c r="L23">
        <v>75.03</v>
      </c>
      <c r="M23">
        <v>85.69</v>
      </c>
      <c r="N23">
        <v>542.59</v>
      </c>
      <c r="O23">
        <v>69.39</v>
      </c>
      <c r="P23">
        <v>79.25</v>
      </c>
      <c r="Q23">
        <v>564.36</v>
      </c>
      <c r="R23">
        <v>66.72</v>
      </c>
      <c r="S23">
        <v>76.2</v>
      </c>
      <c r="T23">
        <v>580.65</v>
      </c>
      <c r="U23">
        <v>64.84</v>
      </c>
      <c r="V23">
        <v>74.06</v>
      </c>
      <c r="W23">
        <v>591.54999999999995</v>
      </c>
      <c r="X23">
        <v>63.65</v>
      </c>
      <c r="Y23">
        <v>72.69</v>
      </c>
      <c r="Z23">
        <v>528.95000000000005</v>
      </c>
      <c r="AA23">
        <v>71.180000000000007</v>
      </c>
      <c r="AB23">
        <v>81.3</v>
      </c>
      <c r="AC23">
        <v>550.83000000000004</v>
      </c>
      <c r="AD23">
        <v>68.349999999999994</v>
      </c>
      <c r="AE23">
        <v>78.069999999999993</v>
      </c>
      <c r="AF23" s="1"/>
      <c r="AG23" s="7">
        <f t="shared" si="3"/>
        <v>549.32300000000009</v>
      </c>
      <c r="AH23" s="7">
        <f t="shared" si="4"/>
        <v>68.734000000000009</v>
      </c>
      <c r="AI23" s="7">
        <f t="shared" si="5"/>
        <v>78.503</v>
      </c>
    </row>
    <row r="24" spans="1:35" x14ac:dyDescent="0.25">
      <c r="A24" s="5" t="s">
        <v>14</v>
      </c>
      <c r="B24">
        <v>577.42999999999995</v>
      </c>
      <c r="C24">
        <v>65.209999999999994</v>
      </c>
      <c r="D24">
        <v>74.47</v>
      </c>
      <c r="E24">
        <v>504.69</v>
      </c>
      <c r="F24">
        <v>74.599999999999994</v>
      </c>
      <c r="G24">
        <v>85.2</v>
      </c>
      <c r="H24">
        <v>551.5</v>
      </c>
      <c r="I24">
        <v>68.27</v>
      </c>
      <c r="J24">
        <v>77.97</v>
      </c>
      <c r="K24">
        <v>540.79</v>
      </c>
      <c r="L24">
        <v>69.62</v>
      </c>
      <c r="M24">
        <v>79.52</v>
      </c>
      <c r="N24">
        <v>599.19000000000005</v>
      </c>
      <c r="O24">
        <v>62.84</v>
      </c>
      <c r="P24">
        <v>71.77</v>
      </c>
      <c r="Q24">
        <v>531.98</v>
      </c>
      <c r="R24">
        <v>70.78</v>
      </c>
      <c r="S24">
        <v>80.83</v>
      </c>
      <c r="T24">
        <v>554.74</v>
      </c>
      <c r="U24">
        <v>67.87</v>
      </c>
      <c r="V24">
        <v>77.52</v>
      </c>
      <c r="W24">
        <v>536.61</v>
      </c>
      <c r="X24">
        <v>70.17</v>
      </c>
      <c r="Y24">
        <v>80.14</v>
      </c>
      <c r="Z24">
        <v>548.5</v>
      </c>
      <c r="AA24">
        <v>68.650000000000006</v>
      </c>
      <c r="AB24">
        <v>78.400000000000006</v>
      </c>
      <c r="AC24">
        <v>550.85</v>
      </c>
      <c r="AD24">
        <v>68.349999999999994</v>
      </c>
      <c r="AE24">
        <v>78.06</v>
      </c>
      <c r="AF24" s="1"/>
      <c r="AG24" s="7">
        <f t="shared" si="3"/>
        <v>549.62799999999993</v>
      </c>
      <c r="AH24" s="7">
        <f t="shared" si="4"/>
        <v>68.635999999999996</v>
      </c>
      <c r="AI24" s="7">
        <f t="shared" si="5"/>
        <v>78.387999999999991</v>
      </c>
    </row>
    <row r="25" spans="1:35" x14ac:dyDescent="0.25">
      <c r="A25" s="5" t="s">
        <v>15</v>
      </c>
      <c r="B25">
        <v>512.29</v>
      </c>
      <c r="C25">
        <v>73.5</v>
      </c>
      <c r="D25">
        <v>83.94</v>
      </c>
      <c r="E25">
        <v>500.53</v>
      </c>
      <c r="F25">
        <v>75.22</v>
      </c>
      <c r="G25">
        <v>85.91</v>
      </c>
      <c r="H25">
        <v>554.04999999999995</v>
      </c>
      <c r="I25">
        <v>67.959999999999994</v>
      </c>
      <c r="J25">
        <v>77.61</v>
      </c>
      <c r="K25">
        <v>506.24</v>
      </c>
      <c r="L25">
        <v>74.37</v>
      </c>
      <c r="M25">
        <v>84.94</v>
      </c>
      <c r="N25">
        <v>520.5</v>
      </c>
      <c r="O25">
        <v>72.34</v>
      </c>
      <c r="P25">
        <v>82.62</v>
      </c>
      <c r="Q25">
        <v>559.21</v>
      </c>
      <c r="R25">
        <v>67.33</v>
      </c>
      <c r="S25">
        <v>76.900000000000006</v>
      </c>
      <c r="T25">
        <v>539.22</v>
      </c>
      <c r="U25">
        <v>69.83</v>
      </c>
      <c r="V25">
        <v>79.75</v>
      </c>
      <c r="W25">
        <v>519.94000000000005</v>
      </c>
      <c r="X25">
        <v>72.42</v>
      </c>
      <c r="Y25">
        <v>82.7</v>
      </c>
      <c r="Z25">
        <v>555.89</v>
      </c>
      <c r="AA25">
        <v>67.73</v>
      </c>
      <c r="AB25">
        <v>77.36</v>
      </c>
      <c r="AC25">
        <v>521.55999999999995</v>
      </c>
      <c r="AD25">
        <v>72.19</v>
      </c>
      <c r="AE25">
        <v>82.45</v>
      </c>
      <c r="AF25" s="1"/>
      <c r="AG25" s="7">
        <f t="shared" si="3"/>
        <v>528.94299999999998</v>
      </c>
      <c r="AH25" s="7">
        <f t="shared" si="4"/>
        <v>71.288999999999987</v>
      </c>
      <c r="AI25" s="7">
        <f t="shared" si="5"/>
        <v>81.418000000000006</v>
      </c>
    </row>
    <row r="26" spans="1:35" x14ac:dyDescent="0.25">
      <c r="A26" s="5" t="s">
        <v>16</v>
      </c>
      <c r="B26">
        <v>563.75</v>
      </c>
      <c r="C26">
        <v>66.790000000000006</v>
      </c>
      <c r="D26">
        <v>76.28</v>
      </c>
      <c r="E26">
        <v>591.5</v>
      </c>
      <c r="F26">
        <v>63.66</v>
      </c>
      <c r="G26">
        <v>72.7</v>
      </c>
      <c r="H26">
        <v>527.51</v>
      </c>
      <c r="I26">
        <v>71.38</v>
      </c>
      <c r="J26">
        <v>81.52</v>
      </c>
      <c r="K26">
        <v>557.63</v>
      </c>
      <c r="L26">
        <v>67.52</v>
      </c>
      <c r="M26">
        <v>77.12</v>
      </c>
      <c r="N26">
        <v>562.17999999999995</v>
      </c>
      <c r="O26">
        <v>66.97</v>
      </c>
      <c r="P26">
        <v>76.489999999999995</v>
      </c>
      <c r="Q26">
        <v>516.12</v>
      </c>
      <c r="R26">
        <v>72.95</v>
      </c>
      <c r="S26">
        <v>83.32</v>
      </c>
      <c r="T26">
        <v>594.46</v>
      </c>
      <c r="U26">
        <v>63.34</v>
      </c>
      <c r="V26">
        <v>72.34</v>
      </c>
      <c r="W26">
        <v>593.02</v>
      </c>
      <c r="X26">
        <v>63.49</v>
      </c>
      <c r="Y26">
        <v>72.510000000000005</v>
      </c>
      <c r="Z26">
        <v>573.87</v>
      </c>
      <c r="AA26">
        <v>65.61</v>
      </c>
      <c r="AB26">
        <v>74.930000000000007</v>
      </c>
      <c r="AC26">
        <v>556.5</v>
      </c>
      <c r="AD26">
        <v>67.66</v>
      </c>
      <c r="AE26">
        <v>77.27</v>
      </c>
      <c r="AF26" s="1"/>
      <c r="AG26" s="7">
        <f t="shared" si="3"/>
        <v>563.654</v>
      </c>
      <c r="AH26" s="7">
        <f t="shared" si="4"/>
        <v>66.936999999999983</v>
      </c>
      <c r="AI26" s="7">
        <f t="shared" si="5"/>
        <v>76.448000000000008</v>
      </c>
    </row>
    <row r="27" spans="1:35" x14ac:dyDescent="0.25">
      <c r="A27" s="5" t="s">
        <v>17</v>
      </c>
      <c r="B27">
        <v>502.8</v>
      </c>
      <c r="C27">
        <v>74.88</v>
      </c>
      <c r="D27">
        <v>85.52</v>
      </c>
      <c r="E27">
        <v>562.54</v>
      </c>
      <c r="F27">
        <v>66.930000000000007</v>
      </c>
      <c r="G27">
        <v>76.44</v>
      </c>
      <c r="H27">
        <v>519.66999999999996</v>
      </c>
      <c r="I27">
        <v>72.45</v>
      </c>
      <c r="J27">
        <v>82.75</v>
      </c>
      <c r="K27">
        <v>530.05999999999995</v>
      </c>
      <c r="L27">
        <v>71.03</v>
      </c>
      <c r="M27">
        <v>81.13</v>
      </c>
      <c r="N27">
        <v>540.59</v>
      </c>
      <c r="O27">
        <v>69.650000000000006</v>
      </c>
      <c r="P27">
        <v>79.55</v>
      </c>
      <c r="Q27">
        <v>560.32000000000005</v>
      </c>
      <c r="R27">
        <v>67.2</v>
      </c>
      <c r="S27">
        <v>76.75</v>
      </c>
      <c r="T27">
        <v>576.77</v>
      </c>
      <c r="U27">
        <v>65.28</v>
      </c>
      <c r="V27">
        <v>74.56</v>
      </c>
      <c r="W27">
        <v>588.26</v>
      </c>
      <c r="X27">
        <v>64.010000000000005</v>
      </c>
      <c r="Y27">
        <v>73.099999999999994</v>
      </c>
      <c r="Z27">
        <v>533.04</v>
      </c>
      <c r="AA27">
        <v>70.64</v>
      </c>
      <c r="AB27">
        <v>80.67</v>
      </c>
      <c r="AC27">
        <v>575.64</v>
      </c>
      <c r="AD27">
        <v>65.41</v>
      </c>
      <c r="AE27">
        <v>74.7</v>
      </c>
      <c r="AF27" s="1"/>
      <c r="AG27" s="7">
        <f t="shared" si="3"/>
        <v>548.96900000000005</v>
      </c>
      <c r="AH27" s="7">
        <f t="shared" si="4"/>
        <v>68.74799999999999</v>
      </c>
      <c r="AI27" s="7">
        <f t="shared" si="5"/>
        <v>78.51700000000001</v>
      </c>
    </row>
    <row r="28" spans="1:35" x14ac:dyDescent="0.25">
      <c r="A28" s="5" t="s">
        <v>18</v>
      </c>
      <c r="B28">
        <v>634.5</v>
      </c>
      <c r="C28">
        <v>59.34</v>
      </c>
      <c r="D28">
        <v>67.77</v>
      </c>
      <c r="E28">
        <v>544.82000000000005</v>
      </c>
      <c r="F28">
        <v>69.11</v>
      </c>
      <c r="G28">
        <v>78.930000000000007</v>
      </c>
      <c r="H28">
        <v>580.91999999999996</v>
      </c>
      <c r="I28">
        <v>64.81</v>
      </c>
      <c r="J28">
        <v>74.02</v>
      </c>
      <c r="K28">
        <v>516.02</v>
      </c>
      <c r="L28">
        <v>72.97</v>
      </c>
      <c r="M28">
        <v>83.33</v>
      </c>
      <c r="N28">
        <v>543.55999999999995</v>
      </c>
      <c r="O28">
        <v>69.27</v>
      </c>
      <c r="P28">
        <v>79.11</v>
      </c>
      <c r="Q28">
        <v>581.75</v>
      </c>
      <c r="R28">
        <v>64.72</v>
      </c>
      <c r="S28">
        <v>73.92</v>
      </c>
      <c r="T28">
        <v>524.30999999999995</v>
      </c>
      <c r="U28">
        <v>71.81</v>
      </c>
      <c r="V28">
        <v>82.02</v>
      </c>
      <c r="W28">
        <v>544.01</v>
      </c>
      <c r="X28">
        <v>69.209999999999994</v>
      </c>
      <c r="Y28">
        <v>79.05</v>
      </c>
      <c r="Z28">
        <v>547.52</v>
      </c>
      <c r="AA28">
        <v>68.77</v>
      </c>
      <c r="AB28">
        <v>78.540000000000006</v>
      </c>
      <c r="AC28">
        <v>557.26</v>
      </c>
      <c r="AD28">
        <v>67.569999999999993</v>
      </c>
      <c r="AE28">
        <v>77.17</v>
      </c>
      <c r="AF28" s="1"/>
      <c r="AG28" s="7">
        <f t="shared" si="3"/>
        <v>557.46699999999998</v>
      </c>
      <c r="AH28" s="7">
        <f t="shared" si="4"/>
        <v>67.757999999999996</v>
      </c>
      <c r="AI28" s="7">
        <f t="shared" si="5"/>
        <v>77.385999999999996</v>
      </c>
    </row>
    <row r="29" spans="1:35" x14ac:dyDescent="0.25">
      <c r="A29" s="5" t="s">
        <v>19</v>
      </c>
      <c r="B29">
        <v>507.42</v>
      </c>
      <c r="C29">
        <v>74.2</v>
      </c>
      <c r="D29">
        <v>84.75</v>
      </c>
      <c r="E29">
        <v>546.78</v>
      </c>
      <c r="F29">
        <v>68.86</v>
      </c>
      <c r="G29">
        <v>78.650000000000006</v>
      </c>
      <c r="H29">
        <v>554.74</v>
      </c>
      <c r="I29">
        <v>67.87</v>
      </c>
      <c r="J29">
        <v>77.52</v>
      </c>
      <c r="K29">
        <v>545.37</v>
      </c>
      <c r="L29">
        <v>69.040000000000006</v>
      </c>
      <c r="M29">
        <v>78.849999999999994</v>
      </c>
      <c r="N29">
        <v>516.52</v>
      </c>
      <c r="O29">
        <v>72.89</v>
      </c>
      <c r="P29">
        <v>83.25</v>
      </c>
      <c r="Q29">
        <v>521.27</v>
      </c>
      <c r="R29">
        <v>72.23</v>
      </c>
      <c r="S29">
        <v>82.49</v>
      </c>
      <c r="T29">
        <v>591.69000000000005</v>
      </c>
      <c r="U29">
        <v>63.63</v>
      </c>
      <c r="V29">
        <v>72.680000000000007</v>
      </c>
      <c r="W29">
        <v>539.87</v>
      </c>
      <c r="X29">
        <v>69.739999999999995</v>
      </c>
      <c r="Y29">
        <v>79.650000000000006</v>
      </c>
      <c r="Z29">
        <v>528.91</v>
      </c>
      <c r="AA29">
        <v>71.19</v>
      </c>
      <c r="AB29">
        <v>81.3</v>
      </c>
      <c r="AC29">
        <v>525.97</v>
      </c>
      <c r="AD29">
        <v>71.59</v>
      </c>
      <c r="AE29">
        <v>81.760000000000005</v>
      </c>
      <c r="AF29" s="1"/>
      <c r="AG29" s="7">
        <f t="shared" si="3"/>
        <v>537.85400000000004</v>
      </c>
      <c r="AH29" s="7">
        <f t="shared" si="4"/>
        <v>70.124000000000009</v>
      </c>
      <c r="AI29" s="7">
        <f t="shared" si="5"/>
        <v>80.09</v>
      </c>
    </row>
    <row r="32" spans="1:35" x14ac:dyDescent="0.25">
      <c r="A32" s="16" t="s">
        <v>28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1:35" x14ac:dyDescent="0.25">
      <c r="A33" s="13" t="s">
        <v>23</v>
      </c>
      <c r="B33" s="13" t="s">
        <v>0</v>
      </c>
      <c r="C33" s="13"/>
      <c r="D33" s="13"/>
      <c r="E33" s="13" t="s">
        <v>1</v>
      </c>
      <c r="F33" s="13"/>
      <c r="G33" s="13"/>
      <c r="H33" s="13" t="s">
        <v>2</v>
      </c>
      <c r="I33" s="13"/>
      <c r="J33" s="13"/>
      <c r="K33" s="13" t="s">
        <v>3</v>
      </c>
      <c r="L33" s="13"/>
      <c r="M33" s="13"/>
      <c r="N33" s="13" t="s">
        <v>4</v>
      </c>
      <c r="O33" s="13"/>
      <c r="P33" s="13"/>
      <c r="Q33" s="13" t="s">
        <v>5</v>
      </c>
      <c r="R33" s="13"/>
      <c r="S33" s="13"/>
      <c r="T33" s="13" t="s">
        <v>6</v>
      </c>
      <c r="U33" s="13"/>
      <c r="V33" s="13"/>
      <c r="W33" s="13" t="s">
        <v>7</v>
      </c>
      <c r="X33" s="13"/>
      <c r="Y33" s="13"/>
      <c r="Z33" s="13" t="s">
        <v>8</v>
      </c>
      <c r="AA33" s="13"/>
      <c r="AB33" s="13"/>
      <c r="AC33" s="13" t="s">
        <v>9</v>
      </c>
      <c r="AD33" s="13"/>
      <c r="AE33" s="13"/>
      <c r="AF33" s="3"/>
      <c r="AG33" s="14" t="s">
        <v>25</v>
      </c>
      <c r="AH33" s="14"/>
      <c r="AI33" s="14"/>
    </row>
    <row r="34" spans="1:35" x14ac:dyDescent="0.25">
      <c r="A34" s="13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>
        <v>979.31</v>
      </c>
      <c r="C35">
        <v>38.450000000000003</v>
      </c>
      <c r="D35">
        <v>43.91</v>
      </c>
      <c r="E35">
        <v>981.08</v>
      </c>
      <c r="F35">
        <v>38.380000000000003</v>
      </c>
      <c r="G35">
        <v>43.83</v>
      </c>
      <c r="H35">
        <v>931.15</v>
      </c>
      <c r="I35">
        <v>40.44</v>
      </c>
      <c r="J35">
        <v>46.18</v>
      </c>
      <c r="K35">
        <v>951.59</v>
      </c>
      <c r="L35">
        <v>39.57</v>
      </c>
      <c r="M35">
        <v>45.19</v>
      </c>
      <c r="N35">
        <v>1045.1600000000001</v>
      </c>
      <c r="O35">
        <v>36.03</v>
      </c>
      <c r="P35">
        <v>41.15</v>
      </c>
      <c r="Q35">
        <v>954.27</v>
      </c>
      <c r="R35">
        <v>39.46</v>
      </c>
      <c r="S35">
        <v>45.06</v>
      </c>
      <c r="T35">
        <v>833.15</v>
      </c>
      <c r="U35">
        <v>45.19</v>
      </c>
      <c r="V35">
        <v>51.62</v>
      </c>
      <c r="W35">
        <v>893.73</v>
      </c>
      <c r="X35">
        <v>42.13</v>
      </c>
      <c r="Y35">
        <v>48.12</v>
      </c>
      <c r="Z35">
        <v>936.54</v>
      </c>
      <c r="AA35">
        <v>40.21</v>
      </c>
      <c r="AB35">
        <v>45.92</v>
      </c>
      <c r="AC35">
        <v>858</v>
      </c>
      <c r="AD35">
        <v>43.89</v>
      </c>
      <c r="AE35">
        <v>50.12</v>
      </c>
      <c r="AF35" s="1"/>
      <c r="AG35" s="7">
        <f t="shared" ref="AG35" si="6">AVERAGE(B35,E35,H35,K35,N35,Q35,T35,W35,Z35,AC35)</f>
        <v>936.39799999999991</v>
      </c>
      <c r="AH35" s="7">
        <f t="shared" ref="AH35" si="7">AVERAGE(C35,F35,I35,L35,O35,R35,U35,X35,AA35,AD35)</f>
        <v>40.374999999999993</v>
      </c>
      <c r="AI35" s="7">
        <f t="shared" ref="AI35" si="8">AVERAGE(D35,G35,J35,M35,P35,S35,V35,Y35,AB35,AE35)</f>
        <v>46.11</v>
      </c>
    </row>
    <row r="36" spans="1:35" x14ac:dyDescent="0.25">
      <c r="A36" s="5" t="s">
        <v>11</v>
      </c>
      <c r="B36">
        <v>899.18</v>
      </c>
      <c r="C36">
        <v>41.88</v>
      </c>
      <c r="D36">
        <v>47.83</v>
      </c>
      <c r="E36">
        <v>801.91</v>
      </c>
      <c r="F36">
        <v>46.95</v>
      </c>
      <c r="G36">
        <v>53.63</v>
      </c>
      <c r="H36">
        <v>758.19</v>
      </c>
      <c r="I36">
        <v>49.66</v>
      </c>
      <c r="J36">
        <v>56.72</v>
      </c>
      <c r="K36">
        <v>846.92</v>
      </c>
      <c r="L36">
        <v>44.46</v>
      </c>
      <c r="M36">
        <v>50.78</v>
      </c>
      <c r="N36">
        <v>946.29</v>
      </c>
      <c r="O36">
        <v>39.79</v>
      </c>
      <c r="P36">
        <v>45.44</v>
      </c>
      <c r="Q36">
        <v>886.06</v>
      </c>
      <c r="R36">
        <v>42.5</v>
      </c>
      <c r="S36">
        <v>48.53</v>
      </c>
      <c r="T36">
        <v>878.17</v>
      </c>
      <c r="U36">
        <v>42.88</v>
      </c>
      <c r="V36">
        <v>48.97</v>
      </c>
      <c r="W36">
        <v>865.27</v>
      </c>
      <c r="X36">
        <v>43.52</v>
      </c>
      <c r="Y36">
        <v>49.7</v>
      </c>
      <c r="Z36">
        <v>863.09</v>
      </c>
      <c r="AA36">
        <v>43.63</v>
      </c>
      <c r="AB36">
        <v>49.82</v>
      </c>
      <c r="AC36">
        <v>863.63</v>
      </c>
      <c r="AD36">
        <v>43.6</v>
      </c>
      <c r="AE36">
        <v>49.79</v>
      </c>
      <c r="AF36" s="1"/>
      <c r="AG36" s="7">
        <f t="shared" ref="AG36:AG44" si="9">AVERAGE(B36,E36,H36,K36,N36,Q36,T36,W36,Z36,AC36)</f>
        <v>860.87099999999987</v>
      </c>
      <c r="AH36" s="7">
        <f t="shared" ref="AH36:AH44" si="10">AVERAGE(C36,F36,I36,L36,O36,R36,U36,X36,AA36,AD36)</f>
        <v>43.887</v>
      </c>
      <c r="AI36" s="7">
        <f t="shared" ref="AI36:AI44" si="11">AVERAGE(D36,G36,J36,M36,P36,S36,V36,Y36,AB36,AE36)</f>
        <v>50.120999999999995</v>
      </c>
    </row>
    <row r="37" spans="1:35" x14ac:dyDescent="0.25">
      <c r="A37" s="5" t="s">
        <v>12</v>
      </c>
      <c r="B37">
        <v>860.28</v>
      </c>
      <c r="C37">
        <v>43.77</v>
      </c>
      <c r="D37">
        <v>49.99</v>
      </c>
      <c r="E37">
        <v>804.32</v>
      </c>
      <c r="F37">
        <v>46.81</v>
      </c>
      <c r="G37">
        <v>53.47</v>
      </c>
      <c r="H37">
        <v>968.47</v>
      </c>
      <c r="I37">
        <v>38.880000000000003</v>
      </c>
      <c r="J37">
        <v>44.4</v>
      </c>
      <c r="K37">
        <v>885.72</v>
      </c>
      <c r="L37">
        <v>42.51</v>
      </c>
      <c r="M37">
        <v>48.55</v>
      </c>
      <c r="N37">
        <v>822.24</v>
      </c>
      <c r="O37">
        <v>45.79</v>
      </c>
      <c r="P37">
        <v>52.3</v>
      </c>
      <c r="Q37">
        <v>809.64</v>
      </c>
      <c r="R37">
        <v>46.51</v>
      </c>
      <c r="S37">
        <v>53.11</v>
      </c>
      <c r="T37">
        <v>787.98</v>
      </c>
      <c r="U37">
        <v>47.78</v>
      </c>
      <c r="V37">
        <v>54.57</v>
      </c>
      <c r="W37">
        <v>897.43</v>
      </c>
      <c r="X37">
        <v>41.96</v>
      </c>
      <c r="Y37">
        <v>47.92</v>
      </c>
      <c r="Z37">
        <v>842.84</v>
      </c>
      <c r="AA37">
        <v>44.67</v>
      </c>
      <c r="AB37">
        <v>51.02</v>
      </c>
      <c r="AC37">
        <v>844.43</v>
      </c>
      <c r="AD37">
        <v>44.59</v>
      </c>
      <c r="AE37">
        <v>50.93</v>
      </c>
      <c r="AF37" s="1"/>
      <c r="AG37" s="7">
        <f t="shared" si="9"/>
        <v>852.33500000000004</v>
      </c>
      <c r="AH37" s="7">
        <f t="shared" si="10"/>
        <v>44.326999999999998</v>
      </c>
      <c r="AI37" s="7">
        <f t="shared" si="11"/>
        <v>50.626000000000005</v>
      </c>
    </row>
    <row r="38" spans="1:35" x14ac:dyDescent="0.25">
      <c r="A38" s="5" t="s">
        <v>13</v>
      </c>
      <c r="B38">
        <v>862.05</v>
      </c>
      <c r="C38">
        <v>43.68</v>
      </c>
      <c r="D38">
        <v>49.88</v>
      </c>
      <c r="E38">
        <v>1029.93</v>
      </c>
      <c r="F38">
        <v>36.56</v>
      </c>
      <c r="G38">
        <v>41.75</v>
      </c>
      <c r="H38">
        <v>776.89</v>
      </c>
      <c r="I38">
        <v>48.47</v>
      </c>
      <c r="J38">
        <v>55.35</v>
      </c>
      <c r="K38">
        <v>886.68</v>
      </c>
      <c r="L38">
        <v>42.47</v>
      </c>
      <c r="M38">
        <v>48.5</v>
      </c>
      <c r="N38">
        <v>753.18</v>
      </c>
      <c r="O38">
        <v>49.99</v>
      </c>
      <c r="P38">
        <v>57.09</v>
      </c>
      <c r="Q38">
        <v>896.56</v>
      </c>
      <c r="R38">
        <v>42</v>
      </c>
      <c r="S38">
        <v>47.96</v>
      </c>
      <c r="T38">
        <v>929.08</v>
      </c>
      <c r="U38">
        <v>40.53</v>
      </c>
      <c r="V38">
        <v>46.29</v>
      </c>
      <c r="W38">
        <v>922.56</v>
      </c>
      <c r="X38">
        <v>40.81</v>
      </c>
      <c r="Y38">
        <v>46.61</v>
      </c>
      <c r="Z38">
        <v>828.83</v>
      </c>
      <c r="AA38">
        <v>45.43</v>
      </c>
      <c r="AB38">
        <v>51.88</v>
      </c>
      <c r="AC38">
        <v>807.77</v>
      </c>
      <c r="AD38">
        <v>46.61</v>
      </c>
      <c r="AE38">
        <v>53.24</v>
      </c>
      <c r="AF38" s="1"/>
      <c r="AG38" s="7">
        <f t="shared" si="9"/>
        <v>869.35299999999984</v>
      </c>
      <c r="AH38" s="7">
        <f t="shared" si="10"/>
        <v>43.655000000000008</v>
      </c>
      <c r="AI38" s="7">
        <f t="shared" si="11"/>
        <v>49.855000000000004</v>
      </c>
    </row>
    <row r="39" spans="1:35" x14ac:dyDescent="0.25">
      <c r="A39" s="5" t="s">
        <v>14</v>
      </c>
      <c r="B39">
        <v>771.38</v>
      </c>
      <c r="C39">
        <v>48.81</v>
      </c>
      <c r="D39">
        <v>55.75</v>
      </c>
      <c r="E39">
        <v>818.02</v>
      </c>
      <c r="F39">
        <v>46.03</v>
      </c>
      <c r="G39">
        <v>52.57</v>
      </c>
      <c r="H39">
        <v>900.43</v>
      </c>
      <c r="I39">
        <v>41.82</v>
      </c>
      <c r="J39">
        <v>47.76</v>
      </c>
      <c r="K39">
        <v>819.77</v>
      </c>
      <c r="L39">
        <v>45.93</v>
      </c>
      <c r="M39">
        <v>52.46</v>
      </c>
      <c r="N39">
        <v>877.2</v>
      </c>
      <c r="O39">
        <v>42.92</v>
      </c>
      <c r="P39">
        <v>49.02</v>
      </c>
      <c r="Q39">
        <v>763.25</v>
      </c>
      <c r="R39">
        <v>49.33</v>
      </c>
      <c r="S39">
        <v>56.34</v>
      </c>
      <c r="T39">
        <v>886.84</v>
      </c>
      <c r="U39">
        <v>42.46</v>
      </c>
      <c r="V39">
        <v>48.49</v>
      </c>
      <c r="W39">
        <v>784.53</v>
      </c>
      <c r="X39">
        <v>47.99</v>
      </c>
      <c r="Y39">
        <v>54.81</v>
      </c>
      <c r="Z39">
        <v>917.18</v>
      </c>
      <c r="AA39">
        <v>41.05</v>
      </c>
      <c r="AB39">
        <v>46.89</v>
      </c>
      <c r="AC39">
        <v>702.24</v>
      </c>
      <c r="AD39">
        <v>53.62</v>
      </c>
      <c r="AE39">
        <v>61.24</v>
      </c>
      <c r="AF39" s="1"/>
      <c r="AG39" s="7">
        <f t="shared" si="9"/>
        <v>824.08400000000006</v>
      </c>
      <c r="AH39" s="7">
        <f t="shared" si="10"/>
        <v>45.995999999999995</v>
      </c>
      <c r="AI39" s="7">
        <f t="shared" si="11"/>
        <v>52.532999999999994</v>
      </c>
    </row>
    <row r="40" spans="1:35" x14ac:dyDescent="0.25">
      <c r="A40" s="5" t="s">
        <v>15</v>
      </c>
      <c r="B40">
        <v>810.95</v>
      </c>
      <c r="C40">
        <v>46.43</v>
      </c>
      <c r="D40">
        <v>53.03</v>
      </c>
      <c r="E40">
        <v>908.07</v>
      </c>
      <c r="F40">
        <v>41.47</v>
      </c>
      <c r="G40">
        <v>47.36</v>
      </c>
      <c r="H40">
        <v>774.28</v>
      </c>
      <c r="I40">
        <v>48.63</v>
      </c>
      <c r="J40">
        <v>55.54</v>
      </c>
      <c r="K40">
        <v>712.59</v>
      </c>
      <c r="L40">
        <v>52.84</v>
      </c>
      <c r="M40">
        <v>60.35</v>
      </c>
      <c r="N40">
        <v>843.43</v>
      </c>
      <c r="O40">
        <v>44.64</v>
      </c>
      <c r="P40">
        <v>50.99</v>
      </c>
      <c r="Q40">
        <v>747.93</v>
      </c>
      <c r="R40">
        <v>50.34</v>
      </c>
      <c r="S40">
        <v>57.5</v>
      </c>
      <c r="T40">
        <v>719.92</v>
      </c>
      <c r="U40">
        <v>52.3</v>
      </c>
      <c r="V40">
        <v>59.73</v>
      </c>
      <c r="W40">
        <v>849.2</v>
      </c>
      <c r="X40">
        <v>44.34</v>
      </c>
      <c r="Y40">
        <v>50.64</v>
      </c>
      <c r="Z40">
        <v>798.21</v>
      </c>
      <c r="AA40">
        <v>47.17</v>
      </c>
      <c r="AB40">
        <v>53.87</v>
      </c>
      <c r="AC40">
        <v>890.91</v>
      </c>
      <c r="AD40">
        <v>42.26</v>
      </c>
      <c r="AE40">
        <v>48.27</v>
      </c>
      <c r="AF40" s="1"/>
      <c r="AG40" s="7">
        <f t="shared" si="9"/>
        <v>805.54899999999998</v>
      </c>
      <c r="AH40" s="7">
        <f t="shared" si="10"/>
        <v>47.042000000000002</v>
      </c>
      <c r="AI40" s="7">
        <f t="shared" si="11"/>
        <v>53.727999999999994</v>
      </c>
    </row>
    <row r="41" spans="1:35" x14ac:dyDescent="0.25">
      <c r="A41" s="5" t="s">
        <v>16</v>
      </c>
      <c r="B41">
        <v>741.44</v>
      </c>
      <c r="C41">
        <v>50.78</v>
      </c>
      <c r="D41">
        <v>58</v>
      </c>
      <c r="E41">
        <v>718.3</v>
      </c>
      <c r="F41">
        <v>52.42</v>
      </c>
      <c r="G41">
        <v>59.87</v>
      </c>
      <c r="H41">
        <v>982.92</v>
      </c>
      <c r="I41">
        <v>38.31</v>
      </c>
      <c r="J41">
        <v>43.75</v>
      </c>
      <c r="K41">
        <v>825.53</v>
      </c>
      <c r="L41">
        <v>45.61</v>
      </c>
      <c r="M41">
        <v>52.09</v>
      </c>
      <c r="N41">
        <v>867.75</v>
      </c>
      <c r="O41">
        <v>43.39</v>
      </c>
      <c r="P41">
        <v>49.56</v>
      </c>
      <c r="Q41">
        <v>832.45</v>
      </c>
      <c r="R41">
        <v>45.23</v>
      </c>
      <c r="S41">
        <v>51.66</v>
      </c>
      <c r="T41">
        <v>833.9</v>
      </c>
      <c r="U41">
        <v>45.15</v>
      </c>
      <c r="V41">
        <v>51.57</v>
      </c>
      <c r="W41">
        <v>890.62</v>
      </c>
      <c r="X41">
        <v>42.28</v>
      </c>
      <c r="Y41">
        <v>48.28</v>
      </c>
      <c r="Z41">
        <v>738.34</v>
      </c>
      <c r="AA41">
        <v>51</v>
      </c>
      <c r="AB41">
        <v>58.24</v>
      </c>
      <c r="AC41">
        <v>823.76</v>
      </c>
      <c r="AD41">
        <v>45.71</v>
      </c>
      <c r="AE41">
        <v>52.2</v>
      </c>
      <c r="AF41" s="1"/>
      <c r="AG41" s="7">
        <f t="shared" si="9"/>
        <v>825.50099999999986</v>
      </c>
      <c r="AH41" s="7">
        <f t="shared" si="10"/>
        <v>45.987999999999992</v>
      </c>
      <c r="AI41" s="7">
        <f t="shared" si="11"/>
        <v>52.522000000000006</v>
      </c>
    </row>
    <row r="42" spans="1:35" x14ac:dyDescent="0.25">
      <c r="A42" s="5" t="s">
        <v>17</v>
      </c>
      <c r="B42">
        <v>811.81</v>
      </c>
      <c r="C42">
        <v>46.38</v>
      </c>
      <c r="D42">
        <v>52.97</v>
      </c>
      <c r="E42">
        <v>890.07</v>
      </c>
      <c r="F42">
        <v>42.3</v>
      </c>
      <c r="G42">
        <v>48.31</v>
      </c>
      <c r="H42">
        <v>825.94</v>
      </c>
      <c r="I42">
        <v>45.59</v>
      </c>
      <c r="J42">
        <v>52.07</v>
      </c>
      <c r="K42">
        <v>804.12</v>
      </c>
      <c r="L42">
        <v>46.83</v>
      </c>
      <c r="M42">
        <v>53.48</v>
      </c>
      <c r="N42">
        <v>681.39</v>
      </c>
      <c r="O42">
        <v>55.26</v>
      </c>
      <c r="P42">
        <v>63.11</v>
      </c>
      <c r="Q42">
        <v>841.05</v>
      </c>
      <c r="R42">
        <v>44.77</v>
      </c>
      <c r="S42">
        <v>51.13</v>
      </c>
      <c r="T42">
        <v>780.75</v>
      </c>
      <c r="U42">
        <v>48.23</v>
      </c>
      <c r="V42">
        <v>55.08</v>
      </c>
      <c r="W42">
        <v>800.89</v>
      </c>
      <c r="X42">
        <v>47.01</v>
      </c>
      <c r="Y42">
        <v>53.69</v>
      </c>
      <c r="Z42">
        <v>758.04</v>
      </c>
      <c r="AA42">
        <v>49.67</v>
      </c>
      <c r="AB42">
        <v>56.73</v>
      </c>
      <c r="AC42">
        <v>801.93</v>
      </c>
      <c r="AD42">
        <v>46.95</v>
      </c>
      <c r="AE42">
        <v>53.62</v>
      </c>
      <c r="AF42" s="1"/>
      <c r="AG42" s="7">
        <f t="shared" si="9"/>
        <v>799.59900000000005</v>
      </c>
      <c r="AH42" s="7">
        <f t="shared" si="10"/>
        <v>47.298999999999999</v>
      </c>
      <c r="AI42" s="7">
        <f t="shared" si="11"/>
        <v>54.018999999999991</v>
      </c>
    </row>
    <row r="43" spans="1:35" x14ac:dyDescent="0.25">
      <c r="A43" s="5" t="s">
        <v>18</v>
      </c>
      <c r="B43">
        <v>782.29</v>
      </c>
      <c r="C43">
        <v>48.13</v>
      </c>
      <c r="D43">
        <v>54.97</v>
      </c>
      <c r="E43">
        <v>789.01</v>
      </c>
      <c r="F43">
        <v>47.72</v>
      </c>
      <c r="G43">
        <v>54.5</v>
      </c>
      <c r="H43">
        <v>880.34</v>
      </c>
      <c r="I43">
        <v>42.77</v>
      </c>
      <c r="J43">
        <v>48.85</v>
      </c>
      <c r="K43">
        <v>840.09</v>
      </c>
      <c r="L43">
        <v>44.82</v>
      </c>
      <c r="M43">
        <v>51.19</v>
      </c>
      <c r="N43">
        <v>857.04</v>
      </c>
      <c r="O43">
        <v>43.93</v>
      </c>
      <c r="P43">
        <v>50.18</v>
      </c>
      <c r="Q43">
        <v>777.99</v>
      </c>
      <c r="R43">
        <v>48.4</v>
      </c>
      <c r="S43">
        <v>55.27</v>
      </c>
      <c r="T43">
        <v>965.2</v>
      </c>
      <c r="U43">
        <v>39.01</v>
      </c>
      <c r="V43">
        <v>44.55</v>
      </c>
      <c r="W43">
        <v>832.54</v>
      </c>
      <c r="X43">
        <v>45.23</v>
      </c>
      <c r="Y43">
        <v>51.65</v>
      </c>
      <c r="Z43">
        <v>839.68</v>
      </c>
      <c r="AA43">
        <v>44.84</v>
      </c>
      <c r="AB43">
        <v>51.21</v>
      </c>
      <c r="AC43">
        <v>821.03</v>
      </c>
      <c r="AD43">
        <v>45.86</v>
      </c>
      <c r="AE43">
        <v>52.38</v>
      </c>
      <c r="AF43" s="1"/>
      <c r="AG43" s="7">
        <f t="shared" si="9"/>
        <v>838.52100000000007</v>
      </c>
      <c r="AH43" s="7">
        <f t="shared" si="10"/>
        <v>45.071000000000005</v>
      </c>
      <c r="AI43" s="7">
        <f t="shared" si="11"/>
        <v>51.475000000000001</v>
      </c>
    </row>
    <row r="44" spans="1:35" x14ac:dyDescent="0.25">
      <c r="A44" s="5" t="s">
        <v>19</v>
      </c>
      <c r="B44">
        <v>796.15</v>
      </c>
      <c r="C44">
        <v>47.29</v>
      </c>
      <c r="D44">
        <v>54.01</v>
      </c>
      <c r="E44">
        <v>739.75</v>
      </c>
      <c r="F44">
        <v>50.9</v>
      </c>
      <c r="G44">
        <v>58.13</v>
      </c>
      <c r="H44">
        <v>838.71</v>
      </c>
      <c r="I44">
        <v>44.89</v>
      </c>
      <c r="J44">
        <v>51.27</v>
      </c>
      <c r="K44">
        <v>909.75</v>
      </c>
      <c r="L44">
        <v>41.39</v>
      </c>
      <c r="M44">
        <v>47.27</v>
      </c>
      <c r="N44">
        <v>868.31</v>
      </c>
      <c r="O44">
        <v>43.36</v>
      </c>
      <c r="P44">
        <v>49.53</v>
      </c>
      <c r="Q44">
        <v>716.46</v>
      </c>
      <c r="R44">
        <v>52.55</v>
      </c>
      <c r="S44">
        <v>60.02</v>
      </c>
      <c r="T44">
        <v>849.38</v>
      </c>
      <c r="U44">
        <v>44.33</v>
      </c>
      <c r="V44">
        <v>50.63</v>
      </c>
      <c r="W44">
        <v>856.25</v>
      </c>
      <c r="X44">
        <v>43.97</v>
      </c>
      <c r="Y44">
        <v>50.22</v>
      </c>
      <c r="Z44">
        <v>724.97</v>
      </c>
      <c r="AA44">
        <v>51.94</v>
      </c>
      <c r="AB44">
        <v>59.32</v>
      </c>
      <c r="AC44">
        <v>844.66</v>
      </c>
      <c r="AD44">
        <v>44.58</v>
      </c>
      <c r="AE44">
        <v>50.91</v>
      </c>
      <c r="AF44" s="1"/>
      <c r="AG44" s="7">
        <f t="shared" si="9"/>
        <v>814.43900000000008</v>
      </c>
      <c r="AH44" s="7">
        <f t="shared" si="10"/>
        <v>46.519999999999996</v>
      </c>
      <c r="AI44" s="7">
        <f t="shared" si="11"/>
        <v>53.131000000000007</v>
      </c>
    </row>
    <row r="47" spans="1:35" x14ac:dyDescent="0.25">
      <c r="A47" s="16" t="s">
        <v>29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x14ac:dyDescent="0.25">
      <c r="A48" s="13" t="s">
        <v>23</v>
      </c>
      <c r="B48" s="13" t="s">
        <v>0</v>
      </c>
      <c r="C48" s="13"/>
      <c r="D48" s="13"/>
      <c r="E48" s="13" t="s">
        <v>1</v>
      </c>
      <c r="F48" s="13"/>
      <c r="G48" s="13"/>
      <c r="H48" s="13" t="s">
        <v>2</v>
      </c>
      <c r="I48" s="13"/>
      <c r="J48" s="13"/>
      <c r="K48" s="13" t="s">
        <v>3</v>
      </c>
      <c r="L48" s="13"/>
      <c r="M48" s="13"/>
      <c r="N48" s="13" t="s">
        <v>4</v>
      </c>
      <c r="O48" s="13"/>
      <c r="P48" s="13"/>
      <c r="Q48" s="13" t="s">
        <v>5</v>
      </c>
      <c r="R48" s="13"/>
      <c r="S48" s="13"/>
      <c r="T48" s="13" t="s">
        <v>6</v>
      </c>
      <c r="U48" s="13"/>
      <c r="V48" s="13"/>
      <c r="W48" s="13" t="s">
        <v>7</v>
      </c>
      <c r="X48" s="13"/>
      <c r="Y48" s="13"/>
      <c r="Z48" s="13" t="s">
        <v>8</v>
      </c>
      <c r="AA48" s="13"/>
      <c r="AB48" s="13"/>
      <c r="AC48" s="13" t="s">
        <v>9</v>
      </c>
      <c r="AD48" s="13"/>
      <c r="AE48" s="13"/>
      <c r="AF48" s="3"/>
      <c r="AG48" s="14" t="s">
        <v>25</v>
      </c>
      <c r="AH48" s="14"/>
      <c r="AI48" s="14"/>
    </row>
    <row r="49" spans="1:35" x14ac:dyDescent="0.25">
      <c r="A49" s="13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>
        <v>631.02</v>
      </c>
      <c r="C50">
        <v>59.67</v>
      </c>
      <c r="D50">
        <v>68.150000000000006</v>
      </c>
      <c r="E50">
        <v>563.04999999999995</v>
      </c>
      <c r="F50">
        <v>66.87</v>
      </c>
      <c r="G50">
        <v>76.37</v>
      </c>
      <c r="H50">
        <v>555.59</v>
      </c>
      <c r="I50">
        <v>67.77</v>
      </c>
      <c r="J50">
        <v>77.400000000000006</v>
      </c>
      <c r="K50">
        <v>519.66</v>
      </c>
      <c r="L50">
        <v>72.45</v>
      </c>
      <c r="M50">
        <v>82.75</v>
      </c>
      <c r="N50">
        <v>572.61</v>
      </c>
      <c r="O50">
        <v>65.75</v>
      </c>
      <c r="P50">
        <v>75.099999999999994</v>
      </c>
      <c r="Q50">
        <v>506.9</v>
      </c>
      <c r="R50">
        <v>74.28</v>
      </c>
      <c r="S50">
        <v>84.83</v>
      </c>
      <c r="T50">
        <v>670.48</v>
      </c>
      <c r="U50">
        <v>56.16</v>
      </c>
      <c r="V50">
        <v>64.14</v>
      </c>
      <c r="W50">
        <v>564.54999999999995</v>
      </c>
      <c r="X50">
        <v>66.69</v>
      </c>
      <c r="Y50">
        <v>76.17</v>
      </c>
      <c r="Z50">
        <v>572.54</v>
      </c>
      <c r="AA50">
        <v>65.760000000000005</v>
      </c>
      <c r="AB50">
        <v>75.11</v>
      </c>
      <c r="AC50">
        <v>599.27</v>
      </c>
      <c r="AD50">
        <v>62.83</v>
      </c>
      <c r="AE50">
        <v>71.760000000000005</v>
      </c>
      <c r="AF50" s="1"/>
      <c r="AG50" s="7">
        <f t="shared" ref="AG50" si="12">AVERAGE(B50,E50,H50,K50,N50,Q50,T50,W50,Z50,AC50)</f>
        <v>575.56700000000001</v>
      </c>
      <c r="AH50" s="7">
        <f t="shared" ref="AH50" si="13">AVERAGE(C50,F50,I50,L50,O50,R50,U50,X50,AA50,AD50)</f>
        <v>65.822999999999993</v>
      </c>
      <c r="AI50" s="7">
        <f t="shared" ref="AI50" si="14">AVERAGE(D50,G50,J50,M50,P50,S50,V50,Y50,AB50,AE50)</f>
        <v>75.177999999999997</v>
      </c>
    </row>
    <row r="51" spans="1:35" x14ac:dyDescent="0.25">
      <c r="A51" s="5" t="s">
        <v>11</v>
      </c>
      <c r="B51">
        <v>554.09</v>
      </c>
      <c r="C51">
        <v>67.95</v>
      </c>
      <c r="D51">
        <v>77.61</v>
      </c>
      <c r="E51">
        <v>512.35</v>
      </c>
      <c r="F51">
        <v>73.489999999999995</v>
      </c>
      <c r="G51">
        <v>83.93</v>
      </c>
      <c r="H51">
        <v>555.49</v>
      </c>
      <c r="I51">
        <v>67.78</v>
      </c>
      <c r="J51">
        <v>77.41</v>
      </c>
      <c r="K51">
        <v>521.78</v>
      </c>
      <c r="L51">
        <v>72.16</v>
      </c>
      <c r="M51">
        <v>82.41</v>
      </c>
      <c r="N51">
        <v>612.13</v>
      </c>
      <c r="O51">
        <v>61.51</v>
      </c>
      <c r="P51">
        <v>70.25</v>
      </c>
      <c r="Q51">
        <v>480.02</v>
      </c>
      <c r="R51">
        <v>78.44</v>
      </c>
      <c r="S51">
        <v>89.58</v>
      </c>
      <c r="T51">
        <v>535.41999999999996</v>
      </c>
      <c r="U51">
        <v>70.319999999999993</v>
      </c>
      <c r="V51">
        <v>80.31</v>
      </c>
      <c r="W51">
        <v>529.49</v>
      </c>
      <c r="X51">
        <v>71.11</v>
      </c>
      <c r="Y51">
        <v>81.209999999999994</v>
      </c>
      <c r="Z51">
        <v>551.77</v>
      </c>
      <c r="AA51">
        <v>68.239999999999995</v>
      </c>
      <c r="AB51">
        <v>77.930000000000007</v>
      </c>
      <c r="AC51">
        <v>551.41999999999996</v>
      </c>
      <c r="AD51">
        <v>68.28</v>
      </c>
      <c r="AE51">
        <v>77.98</v>
      </c>
      <c r="AF51" s="1"/>
      <c r="AG51" s="7">
        <f t="shared" ref="AG51" si="15">AVERAGE(B51,E51,H51,K51,N51,Q51,T51,W51,Z51,AC51)</f>
        <v>540.39600000000007</v>
      </c>
      <c r="AH51" s="7">
        <f t="shared" ref="AH51" si="16">AVERAGE(C51,F51,I51,L51,O51,R51,U51,X51,AA51,AD51)</f>
        <v>69.927999999999997</v>
      </c>
      <c r="AI51" s="7">
        <f t="shared" ref="AI51" si="17">AVERAGE(D51,G51,J51,M51,P51,S51,V51,Y51,AB51,AE51)</f>
        <v>79.862000000000009</v>
      </c>
    </row>
    <row r="52" spans="1:35" x14ac:dyDescent="0.25">
      <c r="A52" s="5" t="s">
        <v>12</v>
      </c>
      <c r="B52">
        <v>580.91</v>
      </c>
      <c r="C52">
        <v>64.819999999999993</v>
      </c>
      <c r="D52">
        <v>74.03</v>
      </c>
      <c r="E52">
        <v>532.82000000000005</v>
      </c>
      <c r="F52">
        <v>70.66</v>
      </c>
      <c r="G52">
        <v>80.709999999999994</v>
      </c>
      <c r="H52">
        <v>567.41999999999996</v>
      </c>
      <c r="I52">
        <v>66.36</v>
      </c>
      <c r="J52">
        <v>75.78</v>
      </c>
      <c r="K52">
        <v>484.55</v>
      </c>
      <c r="L52">
        <v>77.7</v>
      </c>
      <c r="M52">
        <v>88.75</v>
      </c>
      <c r="N52">
        <v>490.35</v>
      </c>
      <c r="O52">
        <v>76.78</v>
      </c>
      <c r="P52">
        <v>87.7</v>
      </c>
      <c r="Q52">
        <v>533.16999999999996</v>
      </c>
      <c r="R52">
        <v>70.62</v>
      </c>
      <c r="S52">
        <v>80.650000000000006</v>
      </c>
      <c r="T52">
        <v>499.82</v>
      </c>
      <c r="U52">
        <v>75.33</v>
      </c>
      <c r="V52">
        <v>86.03</v>
      </c>
      <c r="W52">
        <v>507.75</v>
      </c>
      <c r="X52">
        <v>74.150000000000006</v>
      </c>
      <c r="Y52">
        <v>84.69</v>
      </c>
      <c r="Z52">
        <v>551.89</v>
      </c>
      <c r="AA52">
        <v>68.22</v>
      </c>
      <c r="AB52">
        <v>77.92</v>
      </c>
      <c r="AC52">
        <v>528.39</v>
      </c>
      <c r="AD52">
        <v>71.260000000000005</v>
      </c>
      <c r="AE52">
        <v>81.38</v>
      </c>
      <c r="AF52" s="1"/>
      <c r="AG52" s="7">
        <f t="shared" ref="AG52:AG56" si="18">AVERAGE(B52,E52,H52,K52,N52,Q52,T52,W52,Z52,AC52)</f>
        <v>527.70700000000011</v>
      </c>
      <c r="AH52" s="7">
        <f t="shared" ref="AH52:AH56" si="19">AVERAGE(C52,F52,I52,L52,O52,R52,U52,X52,AA52,AD52)</f>
        <v>71.59</v>
      </c>
      <c r="AI52" s="7">
        <f t="shared" ref="AI52:AI56" si="20">AVERAGE(D52,G52,J52,M52,P52,S52,V52,Y52,AB52,AE52)</f>
        <v>81.763999999999982</v>
      </c>
    </row>
    <row r="53" spans="1:35" x14ac:dyDescent="0.25">
      <c r="A53" s="5" t="s">
        <v>13</v>
      </c>
      <c r="B53">
        <v>524.15</v>
      </c>
      <c r="C53">
        <v>71.83</v>
      </c>
      <c r="D53">
        <v>82.04</v>
      </c>
      <c r="E53">
        <v>550.66</v>
      </c>
      <c r="F53">
        <v>68.38</v>
      </c>
      <c r="G53">
        <v>78.09</v>
      </c>
      <c r="H53">
        <v>550.72</v>
      </c>
      <c r="I53">
        <v>68.37</v>
      </c>
      <c r="J53">
        <v>78.08</v>
      </c>
      <c r="K53">
        <v>515.79</v>
      </c>
      <c r="L53">
        <v>73</v>
      </c>
      <c r="M53">
        <v>83.37</v>
      </c>
      <c r="N53">
        <v>518.80999999999995</v>
      </c>
      <c r="O53">
        <v>72.569999999999993</v>
      </c>
      <c r="P53">
        <v>82.89</v>
      </c>
      <c r="Q53">
        <v>530.16</v>
      </c>
      <c r="R53">
        <v>71.02</v>
      </c>
      <c r="S53">
        <v>81.11</v>
      </c>
      <c r="T53">
        <v>484.6</v>
      </c>
      <c r="U53">
        <v>77.7</v>
      </c>
      <c r="V53">
        <v>88.74</v>
      </c>
      <c r="W53">
        <v>478.82</v>
      </c>
      <c r="X53">
        <v>78.63</v>
      </c>
      <c r="Y53">
        <v>89.81</v>
      </c>
      <c r="Z53">
        <v>548.65</v>
      </c>
      <c r="AA53">
        <v>68.63</v>
      </c>
      <c r="AB53">
        <v>78.38</v>
      </c>
      <c r="AC53">
        <v>545.94000000000005</v>
      </c>
      <c r="AD53">
        <v>68.97</v>
      </c>
      <c r="AE53">
        <v>78.77</v>
      </c>
      <c r="AF53" s="1"/>
      <c r="AG53" s="7">
        <f t="shared" si="18"/>
        <v>524.82999999999993</v>
      </c>
      <c r="AH53" s="7">
        <f t="shared" si="19"/>
        <v>71.91</v>
      </c>
      <c r="AI53" s="7">
        <f t="shared" si="20"/>
        <v>82.127999999999986</v>
      </c>
    </row>
    <row r="54" spans="1:35" x14ac:dyDescent="0.25">
      <c r="A54" s="5" t="s">
        <v>14</v>
      </c>
      <c r="B54">
        <v>506.69</v>
      </c>
      <c r="C54">
        <v>74.31</v>
      </c>
      <c r="D54">
        <v>84.87</v>
      </c>
      <c r="E54">
        <v>581.5</v>
      </c>
      <c r="F54">
        <v>64.75</v>
      </c>
      <c r="G54">
        <v>73.95</v>
      </c>
      <c r="H54">
        <v>523.73</v>
      </c>
      <c r="I54">
        <v>71.89</v>
      </c>
      <c r="J54">
        <v>82.11</v>
      </c>
      <c r="K54">
        <v>524.54</v>
      </c>
      <c r="L54">
        <v>71.78</v>
      </c>
      <c r="M54">
        <v>81.98</v>
      </c>
      <c r="N54">
        <v>462.65</v>
      </c>
      <c r="O54">
        <v>81.38</v>
      </c>
      <c r="P54">
        <v>92.95</v>
      </c>
      <c r="Q54">
        <v>524.23</v>
      </c>
      <c r="R54">
        <v>71.819999999999993</v>
      </c>
      <c r="S54">
        <v>82.03</v>
      </c>
      <c r="T54">
        <v>534.28</v>
      </c>
      <c r="U54">
        <v>70.47</v>
      </c>
      <c r="V54">
        <v>80.489999999999995</v>
      </c>
      <c r="W54">
        <v>530.41</v>
      </c>
      <c r="X54">
        <v>70.989999999999995</v>
      </c>
      <c r="Y54">
        <v>81.069999999999993</v>
      </c>
      <c r="Z54">
        <v>529.03</v>
      </c>
      <c r="AA54">
        <v>71.17</v>
      </c>
      <c r="AB54">
        <v>81.28</v>
      </c>
      <c r="AC54">
        <v>511.72</v>
      </c>
      <c r="AD54">
        <v>73.58</v>
      </c>
      <c r="AE54">
        <v>84.03</v>
      </c>
      <c r="AF54" s="1"/>
      <c r="AG54" s="7">
        <f t="shared" si="18"/>
        <v>522.87799999999993</v>
      </c>
      <c r="AH54" s="7">
        <f t="shared" si="19"/>
        <v>72.213999999999999</v>
      </c>
      <c r="AI54" s="7">
        <f t="shared" si="20"/>
        <v>82.475999999999999</v>
      </c>
    </row>
    <row r="55" spans="1:35" x14ac:dyDescent="0.25">
      <c r="A55" s="5" t="s">
        <v>15</v>
      </c>
      <c r="B55">
        <v>575.28</v>
      </c>
      <c r="C55">
        <v>65.45</v>
      </c>
      <c r="D55">
        <v>74.75</v>
      </c>
      <c r="E55">
        <v>505.06</v>
      </c>
      <c r="F55">
        <v>74.55</v>
      </c>
      <c r="G55">
        <v>85.14</v>
      </c>
      <c r="H55">
        <v>452.96</v>
      </c>
      <c r="I55">
        <v>83.12</v>
      </c>
      <c r="J55">
        <v>94.93</v>
      </c>
      <c r="K55">
        <v>500.6</v>
      </c>
      <c r="L55">
        <v>75.209999999999994</v>
      </c>
      <c r="M55">
        <v>85.9</v>
      </c>
      <c r="N55">
        <v>525.92999999999995</v>
      </c>
      <c r="O55">
        <v>71.59</v>
      </c>
      <c r="P55">
        <v>81.760000000000005</v>
      </c>
      <c r="Q55">
        <v>548.16</v>
      </c>
      <c r="R55">
        <v>68.69</v>
      </c>
      <c r="S55">
        <v>78.45</v>
      </c>
      <c r="T55">
        <v>570.32000000000005</v>
      </c>
      <c r="U55">
        <v>66.02</v>
      </c>
      <c r="V55">
        <v>75.400000000000006</v>
      </c>
      <c r="W55">
        <v>458.46</v>
      </c>
      <c r="X55">
        <v>82.13</v>
      </c>
      <c r="Y55">
        <v>93.8</v>
      </c>
      <c r="Z55">
        <v>573.58000000000004</v>
      </c>
      <c r="AA55">
        <v>65.64</v>
      </c>
      <c r="AB55">
        <v>74.97</v>
      </c>
      <c r="AC55">
        <v>522.09</v>
      </c>
      <c r="AD55">
        <v>72.12</v>
      </c>
      <c r="AE55">
        <v>82.36</v>
      </c>
      <c r="AF55" s="1"/>
      <c r="AG55" s="7">
        <f t="shared" si="18"/>
        <v>523.24399999999991</v>
      </c>
      <c r="AH55" s="7">
        <f t="shared" si="19"/>
        <v>72.451999999999998</v>
      </c>
      <c r="AI55" s="7">
        <f t="shared" si="20"/>
        <v>82.746000000000009</v>
      </c>
    </row>
    <row r="56" spans="1:35" x14ac:dyDescent="0.25">
      <c r="A56" s="5" t="s">
        <v>16</v>
      </c>
      <c r="B56">
        <v>500.67</v>
      </c>
      <c r="C56">
        <v>75.2</v>
      </c>
      <c r="D56">
        <v>85.89</v>
      </c>
      <c r="E56">
        <v>532.98</v>
      </c>
      <c r="F56">
        <v>70.64</v>
      </c>
      <c r="G56">
        <v>80.680000000000007</v>
      </c>
      <c r="H56">
        <v>552.97</v>
      </c>
      <c r="I56">
        <v>68.09</v>
      </c>
      <c r="J56">
        <v>77.77</v>
      </c>
      <c r="K56">
        <v>519.26</v>
      </c>
      <c r="L56">
        <v>72.510000000000005</v>
      </c>
      <c r="M56">
        <v>82.81</v>
      </c>
      <c r="N56">
        <v>537.20000000000005</v>
      </c>
      <c r="O56">
        <v>70.09</v>
      </c>
      <c r="P56">
        <v>80.05</v>
      </c>
      <c r="Q56">
        <v>498.28</v>
      </c>
      <c r="R56">
        <v>75.56</v>
      </c>
      <c r="S56">
        <v>86.3</v>
      </c>
      <c r="T56">
        <v>483.49</v>
      </c>
      <c r="U56">
        <v>77.87</v>
      </c>
      <c r="V56">
        <v>88.94</v>
      </c>
      <c r="W56">
        <v>486.66</v>
      </c>
      <c r="X56">
        <v>77.37</v>
      </c>
      <c r="Y56">
        <v>88.36</v>
      </c>
      <c r="Z56">
        <v>488.66</v>
      </c>
      <c r="AA56">
        <v>77.05</v>
      </c>
      <c r="AB56">
        <v>88</v>
      </c>
      <c r="AC56">
        <v>507.3</v>
      </c>
      <c r="AD56">
        <v>74.22</v>
      </c>
      <c r="AE56">
        <v>84.77</v>
      </c>
      <c r="AF56" s="1"/>
      <c r="AG56" s="7">
        <f t="shared" si="18"/>
        <v>510.74699999999996</v>
      </c>
      <c r="AH56" s="7">
        <f t="shared" si="19"/>
        <v>73.859999999999985</v>
      </c>
      <c r="AI56" s="7">
        <f t="shared" si="20"/>
        <v>84.356999999999999</v>
      </c>
    </row>
    <row r="57" spans="1:35" x14ac:dyDescent="0.25">
      <c r="A57" s="5" t="s">
        <v>17</v>
      </c>
      <c r="B57">
        <v>513.03</v>
      </c>
      <c r="C57">
        <v>73.39</v>
      </c>
      <c r="D57">
        <v>83.82</v>
      </c>
      <c r="E57">
        <v>516.21</v>
      </c>
      <c r="F57">
        <v>72.94</v>
      </c>
      <c r="G57">
        <v>83.3</v>
      </c>
      <c r="H57">
        <v>486.54</v>
      </c>
      <c r="I57">
        <v>77.39</v>
      </c>
      <c r="J57">
        <v>88.38</v>
      </c>
      <c r="K57">
        <v>510.15</v>
      </c>
      <c r="L57">
        <v>73.8</v>
      </c>
      <c r="M57">
        <v>84.29</v>
      </c>
      <c r="N57">
        <v>544.29999999999995</v>
      </c>
      <c r="O57">
        <v>69.17</v>
      </c>
      <c r="P57">
        <v>79</v>
      </c>
      <c r="Q57">
        <v>479.98</v>
      </c>
      <c r="R57">
        <v>78.44</v>
      </c>
      <c r="S57">
        <v>89.59</v>
      </c>
      <c r="T57">
        <v>535.17999999999995</v>
      </c>
      <c r="U57">
        <v>70.349999999999994</v>
      </c>
      <c r="V57">
        <v>80.349999999999994</v>
      </c>
      <c r="W57">
        <v>501</v>
      </c>
      <c r="X57">
        <v>75.150000000000006</v>
      </c>
      <c r="Y57">
        <v>85.83</v>
      </c>
      <c r="Z57">
        <v>525.42999999999995</v>
      </c>
      <c r="AA57">
        <v>71.66</v>
      </c>
      <c r="AB57">
        <v>81.84</v>
      </c>
      <c r="AC57">
        <v>507.71</v>
      </c>
      <c r="AD57">
        <v>74.16</v>
      </c>
      <c r="AE57">
        <v>84.7</v>
      </c>
      <c r="AF57" s="1"/>
      <c r="AG57" s="7">
        <f t="shared" ref="AG57:AG59" si="21">AVERAGE(B57,E57,H57,K57,N57,Q57,T57,W57,Z57,AC57)</f>
        <v>511.95299999999997</v>
      </c>
      <c r="AH57" s="7">
        <f t="shared" ref="AH57:AH59" si="22">AVERAGE(C57,F57,I57,L57,O57,R57,U57,X57,AA57,AD57)</f>
        <v>73.644999999999996</v>
      </c>
      <c r="AI57" s="7">
        <f t="shared" ref="AI57:AI59" si="23">AVERAGE(D57,G57,J57,M57,P57,S57,V57,Y57,AB57,AE57)</f>
        <v>84.110000000000014</v>
      </c>
    </row>
    <row r="58" spans="1:35" x14ac:dyDescent="0.25">
      <c r="A58" s="5" t="s">
        <v>18</v>
      </c>
      <c r="B58">
        <v>527.75</v>
      </c>
      <c r="C58">
        <v>71.34</v>
      </c>
      <c r="D58">
        <v>81.48</v>
      </c>
      <c r="E58">
        <v>496.61</v>
      </c>
      <c r="F58">
        <v>75.819999999999993</v>
      </c>
      <c r="G58">
        <v>86.59</v>
      </c>
      <c r="H58">
        <v>528.33000000000004</v>
      </c>
      <c r="I58">
        <v>71.27</v>
      </c>
      <c r="J58">
        <v>81.39</v>
      </c>
      <c r="K58">
        <v>513.04999999999995</v>
      </c>
      <c r="L58">
        <v>73.39</v>
      </c>
      <c r="M58">
        <v>83.82</v>
      </c>
      <c r="N58">
        <v>543.53</v>
      </c>
      <c r="O58">
        <v>69.27</v>
      </c>
      <c r="P58">
        <v>79.12</v>
      </c>
      <c r="Q58">
        <v>518.04999999999995</v>
      </c>
      <c r="R58">
        <v>72.680000000000007</v>
      </c>
      <c r="S58">
        <v>83.01</v>
      </c>
      <c r="T58">
        <v>512.11</v>
      </c>
      <c r="U58">
        <v>73.52</v>
      </c>
      <c r="V58">
        <v>83.97</v>
      </c>
      <c r="W58">
        <v>536.05999999999995</v>
      </c>
      <c r="X58">
        <v>70.239999999999995</v>
      </c>
      <c r="Y58">
        <v>80.22</v>
      </c>
      <c r="Z58">
        <v>566.14</v>
      </c>
      <c r="AA58">
        <v>66.510000000000005</v>
      </c>
      <c r="AB58">
        <v>75.959999999999994</v>
      </c>
      <c r="AC58">
        <v>525.5</v>
      </c>
      <c r="AD58">
        <v>71.650000000000006</v>
      </c>
      <c r="AE58">
        <v>81.83</v>
      </c>
      <c r="AF58" s="1"/>
      <c r="AG58" s="7">
        <f t="shared" si="21"/>
        <v>526.71299999999997</v>
      </c>
      <c r="AH58" s="7">
        <f t="shared" si="22"/>
        <v>71.568999999999988</v>
      </c>
      <c r="AI58" s="7">
        <f t="shared" si="23"/>
        <v>81.739000000000004</v>
      </c>
    </row>
    <row r="59" spans="1:35" x14ac:dyDescent="0.25">
      <c r="A59" s="5" t="s">
        <v>19</v>
      </c>
      <c r="B59">
        <v>507.37</v>
      </c>
      <c r="C59">
        <v>74.209999999999994</v>
      </c>
      <c r="D59">
        <v>84.75</v>
      </c>
      <c r="E59">
        <v>508.79</v>
      </c>
      <c r="F59">
        <v>74</v>
      </c>
      <c r="G59">
        <v>84.52</v>
      </c>
      <c r="H59">
        <v>505.29</v>
      </c>
      <c r="I59">
        <v>74.510000000000005</v>
      </c>
      <c r="J59">
        <v>85.1</v>
      </c>
      <c r="K59">
        <v>500.25</v>
      </c>
      <c r="L59">
        <v>75.27</v>
      </c>
      <c r="M59">
        <v>85.96</v>
      </c>
      <c r="N59">
        <v>497.09</v>
      </c>
      <c r="O59">
        <v>75.739999999999995</v>
      </c>
      <c r="P59">
        <v>86.51</v>
      </c>
      <c r="Q59">
        <v>528.97</v>
      </c>
      <c r="R59">
        <v>71.180000000000007</v>
      </c>
      <c r="S59">
        <v>81.290000000000006</v>
      </c>
      <c r="T59">
        <v>499.75</v>
      </c>
      <c r="U59">
        <v>75.34</v>
      </c>
      <c r="V59">
        <v>86.05</v>
      </c>
      <c r="W59">
        <v>521.46</v>
      </c>
      <c r="X59">
        <v>72.2</v>
      </c>
      <c r="Y59">
        <v>82.46</v>
      </c>
      <c r="Z59">
        <v>514.28</v>
      </c>
      <c r="AA59">
        <v>73.209999999999994</v>
      </c>
      <c r="AB59">
        <v>83.62</v>
      </c>
      <c r="AC59">
        <v>477.63</v>
      </c>
      <c r="AD59">
        <v>78.83</v>
      </c>
      <c r="AE59">
        <v>90.03</v>
      </c>
      <c r="AF59" s="1"/>
      <c r="AG59" s="7">
        <f t="shared" si="21"/>
        <v>506.08800000000002</v>
      </c>
      <c r="AH59" s="7">
        <f t="shared" si="22"/>
        <v>74.449000000000012</v>
      </c>
      <c r="AI59" s="7">
        <f t="shared" si="23"/>
        <v>85.028999999999996</v>
      </c>
    </row>
  </sheetData>
  <mergeCells count="53"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  <mergeCell ref="A18:A19"/>
    <mergeCell ref="B18:D18"/>
    <mergeCell ref="E18:G18"/>
    <mergeCell ref="H18:J18"/>
    <mergeCell ref="K18:M18"/>
    <mergeCell ref="W3:Y3"/>
    <mergeCell ref="Z3:AB3"/>
    <mergeCell ref="AC3:AE3"/>
    <mergeCell ref="AG3:AI3"/>
    <mergeCell ref="A17:AI17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A48:A49"/>
    <mergeCell ref="B48:D48"/>
    <mergeCell ref="E48:G48"/>
    <mergeCell ref="H48:J48"/>
    <mergeCell ref="K48:M48"/>
    <mergeCell ref="W33:Y33"/>
    <mergeCell ref="Z33:AB33"/>
    <mergeCell ref="AC33:AE33"/>
    <mergeCell ref="AG33:AI33"/>
    <mergeCell ref="A47:AI47"/>
    <mergeCell ref="AG48:AI48"/>
    <mergeCell ref="N48:P48"/>
    <mergeCell ref="Q48:S48"/>
    <mergeCell ref="T48:V48"/>
    <mergeCell ref="W48:Y48"/>
    <mergeCell ref="Z48:AB48"/>
    <mergeCell ref="AC48:AE4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workbookViewId="0">
      <selection sqref="A1:AI1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5" t="s">
        <v>32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spans="1:35" x14ac:dyDescent="0.25">
      <c r="A3" s="13" t="s">
        <v>23</v>
      </c>
      <c r="B3" s="13" t="s">
        <v>0</v>
      </c>
      <c r="C3" s="13"/>
      <c r="D3" s="13"/>
      <c r="E3" s="13" t="s">
        <v>1</v>
      </c>
      <c r="F3" s="13"/>
      <c r="G3" s="13"/>
      <c r="H3" s="13" t="s">
        <v>2</v>
      </c>
      <c r="I3" s="13"/>
      <c r="J3" s="13"/>
      <c r="K3" s="13" t="s">
        <v>3</v>
      </c>
      <c r="L3" s="13"/>
      <c r="M3" s="13"/>
      <c r="N3" s="13" t="s">
        <v>4</v>
      </c>
      <c r="O3" s="13"/>
      <c r="P3" s="13"/>
      <c r="Q3" s="13" t="s">
        <v>5</v>
      </c>
      <c r="R3" s="13"/>
      <c r="S3" s="13"/>
      <c r="T3" s="13" t="s">
        <v>6</v>
      </c>
      <c r="U3" s="13"/>
      <c r="V3" s="13"/>
      <c r="W3" s="13" t="s">
        <v>7</v>
      </c>
      <c r="X3" s="13"/>
      <c r="Y3" s="13"/>
      <c r="Z3" s="13" t="s">
        <v>8</v>
      </c>
      <c r="AA3" s="13"/>
      <c r="AB3" s="13"/>
      <c r="AC3" s="13" t="s">
        <v>9</v>
      </c>
      <c r="AD3" s="13"/>
      <c r="AE3" s="13"/>
      <c r="AF3" s="3"/>
      <c r="AG3" s="14" t="s">
        <v>25</v>
      </c>
      <c r="AH3" s="14"/>
      <c r="AI3" s="14"/>
    </row>
    <row r="4" spans="1:35" x14ac:dyDescent="0.25">
      <c r="A4" s="13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2">
        <v>9999.15</v>
      </c>
      <c r="C5" s="2">
        <v>60.83</v>
      </c>
      <c r="D5" s="2">
        <v>75.459999999999994</v>
      </c>
      <c r="E5" s="2">
        <v>11276.07</v>
      </c>
      <c r="F5" s="2">
        <v>53.94</v>
      </c>
      <c r="G5" s="2">
        <v>66.91</v>
      </c>
      <c r="H5" s="2">
        <v>11211.49</v>
      </c>
      <c r="I5" s="2">
        <v>54.25</v>
      </c>
      <c r="J5" s="2">
        <v>67.3</v>
      </c>
      <c r="K5" s="2">
        <v>11154.86</v>
      </c>
      <c r="L5" s="2">
        <v>54.53</v>
      </c>
      <c r="M5" s="2">
        <v>67.64</v>
      </c>
      <c r="N5" s="2">
        <v>11059.74</v>
      </c>
      <c r="O5" s="2">
        <v>54.99</v>
      </c>
      <c r="P5" s="2">
        <v>68.22</v>
      </c>
      <c r="Q5" s="2">
        <v>10567.12</v>
      </c>
      <c r="R5" s="2">
        <v>57.56</v>
      </c>
      <c r="S5" s="2">
        <v>71.400000000000006</v>
      </c>
      <c r="T5" s="2">
        <v>9351.4</v>
      </c>
      <c r="U5" s="2">
        <v>65.040000000000006</v>
      </c>
      <c r="V5" s="2">
        <v>80.680000000000007</v>
      </c>
      <c r="W5" s="2">
        <v>11707.5</v>
      </c>
      <c r="X5" s="2">
        <v>51.95</v>
      </c>
      <c r="Y5" s="2">
        <v>64.45</v>
      </c>
      <c r="Z5" s="2">
        <v>10467</v>
      </c>
      <c r="AA5" s="2">
        <v>58.11</v>
      </c>
      <c r="AB5" s="2">
        <v>72.08</v>
      </c>
      <c r="AC5" s="2">
        <v>10259.31</v>
      </c>
      <c r="AD5" s="2">
        <v>59.28</v>
      </c>
      <c r="AE5" s="2">
        <v>73.540000000000006</v>
      </c>
      <c r="AG5" s="8">
        <f>AVERAGE(B5,E5,H5,K5,N5,Q5,T5,W5,Z5,AC5)</f>
        <v>10705.364</v>
      </c>
      <c r="AH5" s="8">
        <f>AVERAGE(C5,F5,I5,L5,O5,R5,U5,X5,AA5,AD5)</f>
        <v>57.048000000000002</v>
      </c>
      <c r="AI5" s="8">
        <f>AVERAGE(D5,G5,J5,M5,P5,S5,V5,Y5,AB5,AE5)</f>
        <v>70.768000000000001</v>
      </c>
    </row>
    <row r="6" spans="1:35" x14ac:dyDescent="0.25">
      <c r="A6" s="5" t="s">
        <v>11</v>
      </c>
      <c r="B6" s="2">
        <v>10213.950000000001</v>
      </c>
      <c r="C6" s="2">
        <v>59.55</v>
      </c>
      <c r="D6" s="2">
        <v>73.87</v>
      </c>
      <c r="E6" s="2">
        <v>10896.64</v>
      </c>
      <c r="F6" s="2">
        <v>55.82</v>
      </c>
      <c r="G6" s="2">
        <v>69.239999999999995</v>
      </c>
      <c r="H6" s="2">
        <v>10437.93</v>
      </c>
      <c r="I6" s="2">
        <v>58.27</v>
      </c>
      <c r="J6" s="2">
        <v>72.28</v>
      </c>
      <c r="K6" s="2">
        <v>10049.15</v>
      </c>
      <c r="L6" s="2">
        <v>60.52</v>
      </c>
      <c r="M6" s="2">
        <v>75.08</v>
      </c>
      <c r="N6" s="2">
        <v>12030.69</v>
      </c>
      <c r="O6" s="2">
        <v>50.56</v>
      </c>
      <c r="P6" s="2">
        <v>62.71</v>
      </c>
      <c r="Q6" s="2">
        <v>9822.23</v>
      </c>
      <c r="R6" s="2">
        <v>61.92</v>
      </c>
      <c r="S6" s="2">
        <v>76.81</v>
      </c>
      <c r="T6" s="2">
        <v>10488.28</v>
      </c>
      <c r="U6" s="2">
        <v>57.99</v>
      </c>
      <c r="V6" s="2">
        <v>71.94</v>
      </c>
      <c r="W6" s="2">
        <v>10095.67</v>
      </c>
      <c r="X6" s="2">
        <v>60.24</v>
      </c>
      <c r="Y6" s="2">
        <v>74.73</v>
      </c>
      <c r="Z6" s="2">
        <v>10421.41</v>
      </c>
      <c r="AA6" s="2">
        <v>58.36</v>
      </c>
      <c r="AB6" s="2">
        <v>72.400000000000006</v>
      </c>
      <c r="AC6" s="2">
        <v>10266.68</v>
      </c>
      <c r="AD6" s="2">
        <v>59.24</v>
      </c>
      <c r="AE6" s="2">
        <v>73.489999999999995</v>
      </c>
      <c r="AG6" s="8">
        <f t="shared" ref="AG6:AG14" si="0">AVERAGE(B6,E6,H6,K6,N6,Q6,T6,W6,Z6,AC6)</f>
        <v>10472.263000000001</v>
      </c>
      <c r="AH6" s="8">
        <f t="shared" ref="AH6:AH14" si="1">AVERAGE(C6,F6,I6,L6,O6,R6,U6,X6,AA6,AD6)</f>
        <v>58.247</v>
      </c>
      <c r="AI6" s="8">
        <f t="shared" ref="AI6:AI14" si="2">AVERAGE(D6,G6,J6,M6,P6,S6,V6,Y6,AB6,AE6)</f>
        <v>72.254999999999995</v>
      </c>
    </row>
    <row r="7" spans="1:35" x14ac:dyDescent="0.25">
      <c r="A7" s="5" t="s">
        <v>12</v>
      </c>
      <c r="B7" s="2">
        <v>11185.75</v>
      </c>
      <c r="C7" s="2">
        <v>54.37</v>
      </c>
      <c r="D7" s="2">
        <v>67.45</v>
      </c>
      <c r="E7" s="2">
        <v>9871.9699999999993</v>
      </c>
      <c r="F7" s="2">
        <v>61.61</v>
      </c>
      <c r="G7" s="2">
        <v>76.430000000000007</v>
      </c>
      <c r="H7" s="2">
        <v>11168.98</v>
      </c>
      <c r="I7" s="2">
        <v>54.46</v>
      </c>
      <c r="J7" s="2">
        <v>67.55</v>
      </c>
      <c r="K7" s="2">
        <v>11330.06</v>
      </c>
      <c r="L7" s="2">
        <v>53.68</v>
      </c>
      <c r="M7" s="2">
        <v>66.59</v>
      </c>
      <c r="N7" s="2">
        <v>10650.96</v>
      </c>
      <c r="O7" s="2">
        <v>57.1</v>
      </c>
      <c r="P7" s="2">
        <v>70.84</v>
      </c>
      <c r="Q7" s="2">
        <v>10898.8</v>
      </c>
      <c r="R7" s="2">
        <v>55.81</v>
      </c>
      <c r="S7" s="2">
        <v>69.23</v>
      </c>
      <c r="T7" s="2">
        <v>10621.97</v>
      </c>
      <c r="U7" s="2">
        <v>57.26</v>
      </c>
      <c r="V7" s="2">
        <v>71.03</v>
      </c>
      <c r="W7" s="2">
        <v>10313.1</v>
      </c>
      <c r="X7" s="2">
        <v>58.97</v>
      </c>
      <c r="Y7" s="2">
        <v>73.16</v>
      </c>
      <c r="Z7" s="2">
        <v>9667.19</v>
      </c>
      <c r="AA7" s="2">
        <v>62.92</v>
      </c>
      <c r="AB7" s="2">
        <v>78.05</v>
      </c>
      <c r="AC7" s="2">
        <v>11039.06</v>
      </c>
      <c r="AD7" s="2">
        <v>55.1</v>
      </c>
      <c r="AE7" s="2">
        <v>68.349999999999994</v>
      </c>
      <c r="AG7" s="8">
        <f t="shared" si="0"/>
        <v>10674.784000000001</v>
      </c>
      <c r="AH7" s="8">
        <f t="shared" si="1"/>
        <v>57.128</v>
      </c>
      <c r="AI7" s="8">
        <f t="shared" si="2"/>
        <v>70.867999999999995</v>
      </c>
    </row>
    <row r="8" spans="1:35" x14ac:dyDescent="0.25">
      <c r="A8" s="5" t="s">
        <v>13</v>
      </c>
      <c r="B8" s="2">
        <v>9799.2800000000007</v>
      </c>
      <c r="C8" s="2">
        <v>62.07</v>
      </c>
      <c r="D8" s="2">
        <v>76.989999999999995</v>
      </c>
      <c r="E8" s="2">
        <v>9372.94</v>
      </c>
      <c r="F8" s="2">
        <v>64.89</v>
      </c>
      <c r="G8" s="2">
        <v>80.5</v>
      </c>
      <c r="H8" s="2">
        <v>10471.86</v>
      </c>
      <c r="I8" s="2">
        <v>58.08</v>
      </c>
      <c r="J8" s="2">
        <v>72.05</v>
      </c>
      <c r="K8" s="2">
        <v>9957.1299999999992</v>
      </c>
      <c r="L8" s="2">
        <v>61.08</v>
      </c>
      <c r="M8" s="2">
        <v>75.77</v>
      </c>
      <c r="N8" s="2">
        <v>12321.78</v>
      </c>
      <c r="O8" s="2">
        <v>49.36</v>
      </c>
      <c r="P8" s="2">
        <v>61.23</v>
      </c>
      <c r="Q8" s="2">
        <v>10243.31</v>
      </c>
      <c r="R8" s="2">
        <v>59.38</v>
      </c>
      <c r="S8" s="2">
        <v>73.66</v>
      </c>
      <c r="T8" s="2">
        <v>9995.35</v>
      </c>
      <c r="U8" s="2">
        <v>60.85</v>
      </c>
      <c r="V8" s="2">
        <v>75.48</v>
      </c>
      <c r="W8" s="2">
        <v>10434.31</v>
      </c>
      <c r="X8" s="2">
        <v>58.29</v>
      </c>
      <c r="Y8" s="2">
        <v>72.31</v>
      </c>
      <c r="Z8" s="2">
        <v>9103.1</v>
      </c>
      <c r="AA8" s="2">
        <v>66.81</v>
      </c>
      <c r="AB8" s="2">
        <v>82.88</v>
      </c>
      <c r="AC8" s="2">
        <v>9981.4699999999993</v>
      </c>
      <c r="AD8" s="2">
        <v>60.93</v>
      </c>
      <c r="AE8" s="2">
        <v>75.59</v>
      </c>
      <c r="AG8" s="8">
        <f t="shared" si="0"/>
        <v>10168.053</v>
      </c>
      <c r="AH8" s="8">
        <f t="shared" si="1"/>
        <v>60.173999999999999</v>
      </c>
      <c r="AI8" s="8">
        <f t="shared" si="2"/>
        <v>74.646000000000001</v>
      </c>
    </row>
    <row r="9" spans="1:35" x14ac:dyDescent="0.25">
      <c r="A9" s="5" t="s">
        <v>14</v>
      </c>
      <c r="B9" s="2">
        <v>11781.18</v>
      </c>
      <c r="C9" s="2">
        <v>51.63</v>
      </c>
      <c r="D9" s="2">
        <v>64.040000000000006</v>
      </c>
      <c r="E9" s="2">
        <v>11069.42</v>
      </c>
      <c r="F9" s="2">
        <v>54.95</v>
      </c>
      <c r="G9" s="2">
        <v>68.16</v>
      </c>
      <c r="H9" s="2">
        <v>11585.44</v>
      </c>
      <c r="I9" s="2">
        <v>52.5</v>
      </c>
      <c r="J9" s="2">
        <v>65.12</v>
      </c>
      <c r="K9" s="2">
        <v>9933.1200000000008</v>
      </c>
      <c r="L9" s="2">
        <v>61.23</v>
      </c>
      <c r="M9" s="2">
        <v>75.959999999999994</v>
      </c>
      <c r="N9" s="2">
        <v>10091.5</v>
      </c>
      <c r="O9" s="2">
        <v>60.27</v>
      </c>
      <c r="P9" s="2">
        <v>74.760000000000005</v>
      </c>
      <c r="Q9" s="2">
        <v>9610.0499999999993</v>
      </c>
      <c r="R9" s="2">
        <v>63.29</v>
      </c>
      <c r="S9" s="2">
        <v>78.510000000000005</v>
      </c>
      <c r="T9" s="2">
        <v>10517.24</v>
      </c>
      <c r="U9" s="2">
        <v>57.83</v>
      </c>
      <c r="V9" s="2">
        <v>71.739999999999995</v>
      </c>
      <c r="W9" s="2">
        <v>9306.6200000000008</v>
      </c>
      <c r="X9" s="2">
        <v>65.349999999999994</v>
      </c>
      <c r="Y9" s="2">
        <v>81.069999999999993</v>
      </c>
      <c r="Z9" s="2">
        <v>10170.219999999999</v>
      </c>
      <c r="AA9" s="2">
        <v>59.8</v>
      </c>
      <c r="AB9" s="2">
        <v>74.19</v>
      </c>
      <c r="AC9" s="2">
        <v>9679.15</v>
      </c>
      <c r="AD9" s="2">
        <v>62.84</v>
      </c>
      <c r="AE9" s="2">
        <v>77.95</v>
      </c>
      <c r="AG9" s="8">
        <f t="shared" si="0"/>
        <v>10374.394</v>
      </c>
      <c r="AH9" s="8">
        <f t="shared" si="1"/>
        <v>58.968999999999994</v>
      </c>
      <c r="AI9" s="8">
        <f t="shared" si="2"/>
        <v>73.150000000000006</v>
      </c>
    </row>
    <row r="10" spans="1:35" x14ac:dyDescent="0.25">
      <c r="A10" s="5" t="s">
        <v>15</v>
      </c>
      <c r="B10" s="2">
        <v>10196.99</v>
      </c>
      <c r="C10" s="2">
        <v>59.65</v>
      </c>
      <c r="D10" s="2">
        <v>73.989999999999995</v>
      </c>
      <c r="E10" s="2">
        <v>10008.790000000001</v>
      </c>
      <c r="F10" s="2">
        <v>60.77</v>
      </c>
      <c r="G10" s="2">
        <v>75.38</v>
      </c>
      <c r="H10" s="2">
        <v>10269</v>
      </c>
      <c r="I10" s="2">
        <v>59.23</v>
      </c>
      <c r="J10" s="2">
        <v>73.47</v>
      </c>
      <c r="K10" s="2">
        <v>10394.26</v>
      </c>
      <c r="L10" s="2">
        <v>58.51</v>
      </c>
      <c r="M10" s="2">
        <v>72.59</v>
      </c>
      <c r="N10" s="2">
        <v>8961.7900000000009</v>
      </c>
      <c r="O10" s="2">
        <v>67.87</v>
      </c>
      <c r="P10" s="2">
        <v>84.19</v>
      </c>
      <c r="Q10" s="2">
        <v>11330.21</v>
      </c>
      <c r="R10" s="2">
        <v>53.68</v>
      </c>
      <c r="S10" s="2">
        <v>66.59</v>
      </c>
      <c r="T10" s="2">
        <v>11943.27</v>
      </c>
      <c r="U10" s="2">
        <v>50.93</v>
      </c>
      <c r="V10" s="2">
        <v>63.17</v>
      </c>
      <c r="W10" s="2">
        <v>9542.26</v>
      </c>
      <c r="X10" s="2">
        <v>63.74</v>
      </c>
      <c r="Y10" s="2">
        <v>79.069999999999993</v>
      </c>
      <c r="Z10" s="2">
        <v>11370.24</v>
      </c>
      <c r="AA10" s="2">
        <v>53.49</v>
      </c>
      <c r="AB10" s="2">
        <v>66.36</v>
      </c>
      <c r="AC10" s="2">
        <v>9667.25</v>
      </c>
      <c r="AD10" s="2">
        <v>62.91</v>
      </c>
      <c r="AE10" s="2">
        <v>78.05</v>
      </c>
      <c r="AG10" s="8">
        <f t="shared" si="0"/>
        <v>10368.405999999999</v>
      </c>
      <c r="AH10" s="8">
        <f t="shared" si="1"/>
        <v>59.077999999999996</v>
      </c>
      <c r="AI10" s="8">
        <f t="shared" si="2"/>
        <v>73.286000000000001</v>
      </c>
    </row>
    <row r="11" spans="1:35" x14ac:dyDescent="0.25">
      <c r="A11" s="5" t="s">
        <v>16</v>
      </c>
      <c r="B11" s="2">
        <v>10841.97</v>
      </c>
      <c r="C11" s="2">
        <v>56.1</v>
      </c>
      <c r="D11" s="2">
        <v>69.59</v>
      </c>
      <c r="E11" s="2">
        <v>10498.11</v>
      </c>
      <c r="F11" s="2">
        <v>57.94</v>
      </c>
      <c r="G11" s="2">
        <v>71.87</v>
      </c>
      <c r="H11" s="2">
        <v>10575.96</v>
      </c>
      <c r="I11" s="2">
        <v>57.51</v>
      </c>
      <c r="J11" s="2">
        <v>71.34</v>
      </c>
      <c r="K11" s="2">
        <v>9863.69</v>
      </c>
      <c r="L11" s="2">
        <v>61.66</v>
      </c>
      <c r="M11" s="2">
        <v>76.489999999999995</v>
      </c>
      <c r="N11" s="2">
        <v>9682.1200000000008</v>
      </c>
      <c r="O11" s="2">
        <v>62.82</v>
      </c>
      <c r="P11" s="2">
        <v>77.930000000000007</v>
      </c>
      <c r="Q11" s="2">
        <v>11226.74</v>
      </c>
      <c r="R11" s="2">
        <v>54.18</v>
      </c>
      <c r="S11" s="2">
        <v>67.209999999999994</v>
      </c>
      <c r="T11" s="2">
        <v>9974.02</v>
      </c>
      <c r="U11" s="2">
        <v>60.98</v>
      </c>
      <c r="V11" s="2">
        <v>75.650000000000006</v>
      </c>
      <c r="W11" s="2">
        <v>10051.469999999999</v>
      </c>
      <c r="X11" s="2">
        <v>60.51</v>
      </c>
      <c r="Y11" s="2">
        <v>75.06</v>
      </c>
      <c r="Z11" s="2">
        <v>9716.7999999999993</v>
      </c>
      <c r="AA11" s="2">
        <v>62.59</v>
      </c>
      <c r="AB11" s="2">
        <v>77.650000000000006</v>
      </c>
      <c r="AC11" s="2">
        <v>11323.06</v>
      </c>
      <c r="AD11" s="2">
        <v>53.72</v>
      </c>
      <c r="AE11" s="2">
        <v>66.63</v>
      </c>
      <c r="AG11" s="8">
        <f t="shared" si="0"/>
        <v>10375.394</v>
      </c>
      <c r="AH11" s="8">
        <f t="shared" si="1"/>
        <v>58.801000000000002</v>
      </c>
      <c r="AI11" s="8">
        <f t="shared" si="2"/>
        <v>72.942000000000007</v>
      </c>
    </row>
    <row r="12" spans="1:35" x14ac:dyDescent="0.25">
      <c r="A12" s="5" t="s">
        <v>17</v>
      </c>
      <c r="B12" s="2">
        <v>11066.72</v>
      </c>
      <c r="C12" s="2">
        <v>54.96</v>
      </c>
      <c r="D12" s="2">
        <v>68.180000000000007</v>
      </c>
      <c r="E12" s="2">
        <v>9876.19</v>
      </c>
      <c r="F12" s="2">
        <v>61.58</v>
      </c>
      <c r="G12" s="2">
        <v>76.39</v>
      </c>
      <c r="H12" s="2">
        <v>9104.48</v>
      </c>
      <c r="I12" s="2">
        <v>66.8</v>
      </c>
      <c r="J12" s="2">
        <v>82.87</v>
      </c>
      <c r="K12" s="2">
        <v>10131.84</v>
      </c>
      <c r="L12" s="2">
        <v>60.03</v>
      </c>
      <c r="M12" s="2">
        <v>74.47</v>
      </c>
      <c r="N12" s="2">
        <v>10789.37</v>
      </c>
      <c r="O12" s="2">
        <v>56.37</v>
      </c>
      <c r="P12" s="2">
        <v>69.930000000000007</v>
      </c>
      <c r="Q12" s="2">
        <v>10074.780000000001</v>
      </c>
      <c r="R12" s="2">
        <v>60.37</v>
      </c>
      <c r="S12" s="2">
        <v>74.89</v>
      </c>
      <c r="T12" s="2">
        <v>10792.92</v>
      </c>
      <c r="U12" s="2">
        <v>56.35</v>
      </c>
      <c r="V12" s="2">
        <v>69.91</v>
      </c>
      <c r="W12" s="2">
        <v>10097.469999999999</v>
      </c>
      <c r="X12" s="2">
        <v>60.23</v>
      </c>
      <c r="Y12" s="2">
        <v>74.72</v>
      </c>
      <c r="Z12" s="2">
        <v>10395.64</v>
      </c>
      <c r="AA12" s="2">
        <v>58.51</v>
      </c>
      <c r="AB12" s="2">
        <v>72.58</v>
      </c>
      <c r="AC12" s="2">
        <v>10661.32</v>
      </c>
      <c r="AD12" s="2">
        <v>57.05</v>
      </c>
      <c r="AE12" s="2">
        <v>70.77</v>
      </c>
      <c r="AG12" s="8">
        <f t="shared" si="0"/>
        <v>10299.073</v>
      </c>
      <c r="AH12" s="8">
        <f t="shared" si="1"/>
        <v>59.225000000000001</v>
      </c>
      <c r="AI12" s="8">
        <f t="shared" si="2"/>
        <v>73.471000000000004</v>
      </c>
    </row>
    <row r="13" spans="1:35" x14ac:dyDescent="0.25">
      <c r="A13" s="5" t="s">
        <v>18</v>
      </c>
      <c r="B13" s="2">
        <v>10165.39</v>
      </c>
      <c r="C13" s="2">
        <v>59.83</v>
      </c>
      <c r="D13" s="2">
        <v>74.22</v>
      </c>
      <c r="E13" s="2">
        <v>11395.76</v>
      </c>
      <c r="F13" s="2">
        <v>53.37</v>
      </c>
      <c r="G13" s="2">
        <v>66.209999999999994</v>
      </c>
      <c r="H13" s="2">
        <v>10440.219999999999</v>
      </c>
      <c r="I13" s="2">
        <v>58.26</v>
      </c>
      <c r="J13" s="2">
        <v>72.27</v>
      </c>
      <c r="K13" s="2">
        <v>10109.14</v>
      </c>
      <c r="L13" s="2">
        <v>60.16</v>
      </c>
      <c r="M13" s="2">
        <v>74.63</v>
      </c>
      <c r="N13" s="2">
        <v>10079.91</v>
      </c>
      <c r="O13" s="2">
        <v>60.34</v>
      </c>
      <c r="P13" s="2">
        <v>74.849999999999994</v>
      </c>
      <c r="Q13" s="2">
        <v>9882.5300000000007</v>
      </c>
      <c r="R13" s="2">
        <v>61.54</v>
      </c>
      <c r="S13" s="2">
        <v>76.349999999999994</v>
      </c>
      <c r="T13" s="2">
        <v>10728.27</v>
      </c>
      <c r="U13" s="2">
        <v>56.69</v>
      </c>
      <c r="V13" s="2">
        <v>70.33</v>
      </c>
      <c r="W13" s="2">
        <v>9851.51</v>
      </c>
      <c r="X13" s="2">
        <v>61.74</v>
      </c>
      <c r="Y13" s="2">
        <v>76.59</v>
      </c>
      <c r="Z13" s="2">
        <v>10409.67</v>
      </c>
      <c r="AA13" s="2">
        <v>58.43</v>
      </c>
      <c r="AB13" s="2">
        <v>72.48</v>
      </c>
      <c r="AC13" s="9">
        <v>10975.9</v>
      </c>
      <c r="AD13" s="2">
        <v>55.41</v>
      </c>
      <c r="AE13" s="2">
        <v>68.739999999999995</v>
      </c>
      <c r="AG13" s="8">
        <f t="shared" si="0"/>
        <v>10403.829999999998</v>
      </c>
      <c r="AH13" s="8">
        <f t="shared" si="1"/>
        <v>58.576999999999998</v>
      </c>
      <c r="AI13" s="8">
        <f t="shared" si="2"/>
        <v>72.667000000000002</v>
      </c>
    </row>
    <row r="14" spans="1:35" x14ac:dyDescent="0.25">
      <c r="A14" s="5" t="s">
        <v>19</v>
      </c>
      <c r="B14" s="2">
        <v>10298.700000000001</v>
      </c>
      <c r="C14" s="2">
        <v>59.06</v>
      </c>
      <c r="D14" s="2">
        <v>73.260000000000005</v>
      </c>
      <c r="E14" s="2">
        <v>11127.29</v>
      </c>
      <c r="F14" s="2">
        <v>54.66</v>
      </c>
      <c r="G14" s="2">
        <v>67.81</v>
      </c>
      <c r="H14" s="2">
        <v>10444.379999999999</v>
      </c>
      <c r="I14" s="2">
        <v>58.23</v>
      </c>
      <c r="J14" s="2">
        <v>72.239999999999995</v>
      </c>
      <c r="K14" s="2">
        <v>10139.14</v>
      </c>
      <c r="L14" s="2">
        <v>59.99</v>
      </c>
      <c r="M14" s="2">
        <v>74.41</v>
      </c>
      <c r="N14" s="2">
        <v>10259.030000000001</v>
      </c>
      <c r="O14" s="2">
        <v>59.29</v>
      </c>
      <c r="P14" s="2">
        <v>73.540000000000006</v>
      </c>
      <c r="Q14" s="2">
        <v>10306.18</v>
      </c>
      <c r="R14" s="2">
        <v>59.01</v>
      </c>
      <c r="S14" s="2">
        <v>73.209999999999994</v>
      </c>
      <c r="T14" s="2">
        <v>10254.23</v>
      </c>
      <c r="U14" s="2">
        <v>59.31</v>
      </c>
      <c r="V14" s="2">
        <v>73.58</v>
      </c>
      <c r="W14" s="2">
        <v>10579.17</v>
      </c>
      <c r="X14" s="2">
        <v>57.49</v>
      </c>
      <c r="Y14" s="2">
        <v>71.319999999999993</v>
      </c>
      <c r="Z14" s="2">
        <v>10368.620000000001</v>
      </c>
      <c r="AA14" s="2">
        <v>58.66</v>
      </c>
      <c r="AB14" s="2">
        <v>72.77</v>
      </c>
      <c r="AC14" s="2">
        <v>10676.56</v>
      </c>
      <c r="AD14" s="2">
        <v>56.97</v>
      </c>
      <c r="AE14" s="2">
        <v>70.67</v>
      </c>
      <c r="AG14" s="8">
        <f t="shared" si="0"/>
        <v>10445.329999999998</v>
      </c>
      <c r="AH14" s="8">
        <f t="shared" si="1"/>
        <v>58.26700000000001</v>
      </c>
      <c r="AI14" s="8">
        <f t="shared" si="2"/>
        <v>72.280999999999992</v>
      </c>
    </row>
    <row r="17" spans="1:35" x14ac:dyDescent="0.25">
      <c r="A17" s="16" t="s">
        <v>27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1:35" x14ac:dyDescent="0.25">
      <c r="A18" s="13" t="s">
        <v>23</v>
      </c>
      <c r="B18" s="13" t="s">
        <v>0</v>
      </c>
      <c r="C18" s="13"/>
      <c r="D18" s="13"/>
      <c r="E18" s="13" t="s">
        <v>1</v>
      </c>
      <c r="F18" s="13"/>
      <c r="G18" s="13"/>
      <c r="H18" s="13" t="s">
        <v>2</v>
      </c>
      <c r="I18" s="13"/>
      <c r="J18" s="13"/>
      <c r="K18" s="13" t="s">
        <v>3</v>
      </c>
      <c r="L18" s="13"/>
      <c r="M18" s="13"/>
      <c r="N18" s="13" t="s">
        <v>4</v>
      </c>
      <c r="O18" s="13"/>
      <c r="P18" s="13"/>
      <c r="Q18" s="13" t="s">
        <v>5</v>
      </c>
      <c r="R18" s="13"/>
      <c r="S18" s="13"/>
      <c r="T18" s="13" t="s">
        <v>6</v>
      </c>
      <c r="U18" s="13"/>
      <c r="V18" s="13"/>
      <c r="W18" s="13" t="s">
        <v>7</v>
      </c>
      <c r="X18" s="13"/>
      <c r="Y18" s="13"/>
      <c r="Z18" s="13" t="s">
        <v>8</v>
      </c>
      <c r="AA18" s="13"/>
      <c r="AB18" s="13"/>
      <c r="AC18" s="13" t="s">
        <v>9</v>
      </c>
      <c r="AD18" s="13"/>
      <c r="AE18" s="13"/>
      <c r="AF18" s="3"/>
      <c r="AG18" s="14" t="s">
        <v>25</v>
      </c>
      <c r="AH18" s="14"/>
      <c r="AI18" s="14"/>
    </row>
    <row r="19" spans="1:35" x14ac:dyDescent="0.25">
      <c r="A19" s="13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2">
        <v>10127.9</v>
      </c>
      <c r="C20" s="2">
        <v>60.05</v>
      </c>
      <c r="D20" s="2">
        <v>74.5</v>
      </c>
      <c r="E20" s="2">
        <v>10775.71</v>
      </c>
      <c r="F20" s="2">
        <v>56.44</v>
      </c>
      <c r="G20" s="2">
        <v>70.02</v>
      </c>
      <c r="H20" s="2">
        <v>10693.44</v>
      </c>
      <c r="I20" s="2">
        <v>56.88</v>
      </c>
      <c r="J20" s="2">
        <v>70.56</v>
      </c>
      <c r="K20" s="2">
        <v>10046.450000000001</v>
      </c>
      <c r="L20" s="2">
        <v>60.54</v>
      </c>
      <c r="M20" s="2">
        <v>75.099999999999994</v>
      </c>
      <c r="N20" s="2">
        <v>11144.14</v>
      </c>
      <c r="O20" s="2">
        <v>54.58</v>
      </c>
      <c r="P20" s="2">
        <v>67.7</v>
      </c>
      <c r="Q20" s="2">
        <v>10939.98</v>
      </c>
      <c r="R20" s="2">
        <v>55.6</v>
      </c>
      <c r="S20" s="2">
        <v>68.97</v>
      </c>
      <c r="T20" s="2">
        <v>9737.85</v>
      </c>
      <c r="U20" s="2">
        <v>62.46</v>
      </c>
      <c r="V20" s="2">
        <v>77.48</v>
      </c>
      <c r="W20" s="2">
        <v>10753.39</v>
      </c>
      <c r="X20" s="2">
        <v>56.56</v>
      </c>
      <c r="Y20" s="2">
        <v>70.16</v>
      </c>
      <c r="Z20" s="2">
        <v>10928.16</v>
      </c>
      <c r="AA20" s="2">
        <v>55.66</v>
      </c>
      <c r="AB20" s="2">
        <v>69.040000000000006</v>
      </c>
      <c r="AC20" s="2">
        <v>10074.030000000001</v>
      </c>
      <c r="AD20" s="2">
        <v>60.37</v>
      </c>
      <c r="AE20" s="2">
        <v>74.89</v>
      </c>
      <c r="AG20" s="8">
        <f>AVERAGE(B20,E20,H20,K20,N20,Q20,T20,W20,Z20,AC20)</f>
        <v>10522.105</v>
      </c>
      <c r="AH20" s="8">
        <f>AVERAGE(C20,F20,I20,L20,O20,R20,U20,X20,AA20,AD20)</f>
        <v>57.914000000000001</v>
      </c>
      <c r="AI20" s="8">
        <f>AVERAGE(D20,G20,J20,M20,P20,S20,V20,Y20,AB20,AE20)</f>
        <v>71.841999999999985</v>
      </c>
    </row>
    <row r="21" spans="1:35" x14ac:dyDescent="0.25">
      <c r="A21" s="5" t="s">
        <v>11</v>
      </c>
      <c r="B21" s="2">
        <v>9693.4599999999991</v>
      </c>
      <c r="C21" s="2">
        <v>62.74</v>
      </c>
      <c r="D21" s="2">
        <v>77.83</v>
      </c>
      <c r="E21" s="2">
        <v>10162.06</v>
      </c>
      <c r="F21" s="2">
        <v>59.85</v>
      </c>
      <c r="G21" s="2">
        <v>74.25</v>
      </c>
      <c r="H21" s="2">
        <v>10890.52</v>
      </c>
      <c r="I21" s="2">
        <v>55.85</v>
      </c>
      <c r="J21" s="2">
        <v>69.28</v>
      </c>
      <c r="K21" s="2">
        <v>10465.879999999999</v>
      </c>
      <c r="L21" s="2">
        <v>58.11</v>
      </c>
      <c r="M21" s="2">
        <v>72.09</v>
      </c>
      <c r="N21" s="2">
        <v>9850.67</v>
      </c>
      <c r="O21" s="2">
        <v>61.74</v>
      </c>
      <c r="P21" s="2">
        <v>76.59</v>
      </c>
      <c r="Q21" s="2">
        <v>10060.77</v>
      </c>
      <c r="R21" s="2">
        <v>60.45</v>
      </c>
      <c r="S21" s="2">
        <v>74.989999999999995</v>
      </c>
      <c r="T21" s="2">
        <v>10703.73</v>
      </c>
      <c r="U21" s="2">
        <v>56.82</v>
      </c>
      <c r="V21" s="2">
        <v>70.489999999999995</v>
      </c>
      <c r="W21" s="2">
        <v>10799.3</v>
      </c>
      <c r="X21" s="2">
        <v>56.32</v>
      </c>
      <c r="Y21" s="2">
        <v>69.86</v>
      </c>
      <c r="Z21" s="2">
        <v>10069.76</v>
      </c>
      <c r="AA21" s="2">
        <v>60.4</v>
      </c>
      <c r="AB21" s="2">
        <v>74.930000000000007</v>
      </c>
      <c r="AC21" s="2">
        <v>9499.5300000000007</v>
      </c>
      <c r="AD21" s="2">
        <v>64.03</v>
      </c>
      <c r="AE21" s="2">
        <v>79.42</v>
      </c>
      <c r="AG21" s="8">
        <f t="shared" ref="AG21:AG29" si="3">AVERAGE(B21,E21,H21,K21,N21,Q21,T21,W21,Z21,AC21)</f>
        <v>10219.567999999999</v>
      </c>
      <c r="AH21" s="8">
        <f t="shared" ref="AH21:AH29" si="4">AVERAGE(C21,F21,I21,L21,O21,R21,U21,X21,AA21,AD21)</f>
        <v>59.630999999999993</v>
      </c>
      <c r="AI21" s="8">
        <f t="shared" ref="AI21:AI29" si="5">AVERAGE(D21,G21,J21,M21,P21,S21,V21,Y21,AB21,AE21)</f>
        <v>73.972999999999985</v>
      </c>
    </row>
    <row r="22" spans="1:35" x14ac:dyDescent="0.25">
      <c r="A22" s="5" t="s">
        <v>12</v>
      </c>
      <c r="B22" s="2">
        <v>10046.959999999999</v>
      </c>
      <c r="C22" s="2">
        <v>60.54</v>
      </c>
      <c r="D22" s="2">
        <v>75.099999999999994</v>
      </c>
      <c r="E22" s="2">
        <v>9605.83</v>
      </c>
      <c r="F22" s="2">
        <v>63.32</v>
      </c>
      <c r="G22" s="2">
        <v>78.540000000000006</v>
      </c>
      <c r="H22" s="2">
        <v>9963.14</v>
      </c>
      <c r="I22" s="2">
        <v>61.05</v>
      </c>
      <c r="J22" s="2">
        <v>75.73</v>
      </c>
      <c r="K22" s="2">
        <v>10237.86</v>
      </c>
      <c r="L22" s="2">
        <v>59.41</v>
      </c>
      <c r="M22" s="2">
        <v>73.7</v>
      </c>
      <c r="N22" s="2">
        <v>9508.36</v>
      </c>
      <c r="O22" s="2">
        <v>63.97</v>
      </c>
      <c r="P22" s="2">
        <v>79.349999999999994</v>
      </c>
      <c r="Q22" s="2">
        <v>10480.129999999999</v>
      </c>
      <c r="R22" s="2">
        <v>58.04</v>
      </c>
      <c r="S22" s="2">
        <v>71.989999999999995</v>
      </c>
      <c r="T22" s="2">
        <v>9753.32</v>
      </c>
      <c r="U22" s="2">
        <v>62.36</v>
      </c>
      <c r="V22" s="2">
        <v>77.36</v>
      </c>
      <c r="W22" s="2">
        <v>9889.4500000000007</v>
      </c>
      <c r="X22" s="2">
        <v>61.5</v>
      </c>
      <c r="Y22" s="2">
        <v>76.290000000000006</v>
      </c>
      <c r="Z22" s="2">
        <v>10161.77</v>
      </c>
      <c r="AA22" s="2">
        <v>59.85</v>
      </c>
      <c r="AB22" s="2">
        <v>74.25</v>
      </c>
      <c r="AC22" s="2">
        <v>10098.27</v>
      </c>
      <c r="AD22" s="2">
        <v>60.23</v>
      </c>
      <c r="AE22" s="2">
        <v>74.709999999999994</v>
      </c>
      <c r="AG22" s="8">
        <f t="shared" si="3"/>
        <v>9974.5090000000018</v>
      </c>
      <c r="AH22" s="8">
        <f t="shared" si="4"/>
        <v>61.027000000000001</v>
      </c>
      <c r="AI22" s="8">
        <f t="shared" si="5"/>
        <v>75.701999999999998</v>
      </c>
    </row>
    <row r="23" spans="1:35" x14ac:dyDescent="0.25">
      <c r="A23" s="5" t="s">
        <v>13</v>
      </c>
      <c r="B23" s="2">
        <v>9746.9500000000007</v>
      </c>
      <c r="C23" s="2">
        <v>62.4</v>
      </c>
      <c r="D23" s="2">
        <v>77.41</v>
      </c>
      <c r="E23" s="2">
        <v>10256.31</v>
      </c>
      <c r="F23" s="2">
        <v>59.3</v>
      </c>
      <c r="G23" s="2">
        <v>73.56</v>
      </c>
      <c r="H23" s="2">
        <v>9288.1299999999992</v>
      </c>
      <c r="I23" s="2">
        <v>65.48</v>
      </c>
      <c r="J23" s="2">
        <v>81.23</v>
      </c>
      <c r="K23" s="2">
        <v>9571.7800000000007</v>
      </c>
      <c r="L23" s="2">
        <v>63.54</v>
      </c>
      <c r="M23" s="2">
        <v>78.819999999999993</v>
      </c>
      <c r="N23" s="2">
        <v>9981.0499999999993</v>
      </c>
      <c r="O23" s="2">
        <v>60.94</v>
      </c>
      <c r="P23" s="2">
        <v>75.59</v>
      </c>
      <c r="Q23" s="2">
        <v>10215.120000000001</v>
      </c>
      <c r="R23" s="2">
        <v>59.54</v>
      </c>
      <c r="S23" s="2">
        <v>73.86</v>
      </c>
      <c r="T23" s="2">
        <v>10011.77</v>
      </c>
      <c r="U23" s="2">
        <v>60.75</v>
      </c>
      <c r="V23" s="2">
        <v>75.36</v>
      </c>
      <c r="W23" s="2">
        <v>9960.5499999999993</v>
      </c>
      <c r="X23" s="2">
        <v>61.06</v>
      </c>
      <c r="Y23" s="2">
        <v>75.75</v>
      </c>
      <c r="Z23" s="2">
        <v>10883.13</v>
      </c>
      <c r="AA23" s="2">
        <v>55.89</v>
      </c>
      <c r="AB23" s="2">
        <v>69.33</v>
      </c>
      <c r="AC23" s="2">
        <v>9904.0499999999993</v>
      </c>
      <c r="AD23" s="2">
        <v>61.41</v>
      </c>
      <c r="AE23" s="2">
        <v>76.180000000000007</v>
      </c>
      <c r="AG23" s="8">
        <f t="shared" si="3"/>
        <v>9981.8840000000018</v>
      </c>
      <c r="AH23" s="8">
        <f t="shared" si="4"/>
        <v>61.030999999999992</v>
      </c>
      <c r="AI23" s="8">
        <f t="shared" si="5"/>
        <v>75.709000000000017</v>
      </c>
    </row>
    <row r="24" spans="1:35" x14ac:dyDescent="0.25">
      <c r="A24" s="5" t="s">
        <v>14</v>
      </c>
      <c r="B24" s="2">
        <v>9789.15</v>
      </c>
      <c r="C24" s="2">
        <v>62.13</v>
      </c>
      <c r="D24" s="2">
        <v>77.069999999999993</v>
      </c>
      <c r="E24" s="2">
        <v>9881.83</v>
      </c>
      <c r="F24" s="2">
        <v>61.55</v>
      </c>
      <c r="G24" s="2">
        <v>76.349999999999994</v>
      </c>
      <c r="H24" s="2">
        <v>9719.59</v>
      </c>
      <c r="I24" s="2">
        <v>62.58</v>
      </c>
      <c r="J24" s="2">
        <v>77.63</v>
      </c>
      <c r="K24" s="2">
        <v>8908.2000000000007</v>
      </c>
      <c r="L24" s="2">
        <v>68.28</v>
      </c>
      <c r="M24" s="2">
        <v>84.7</v>
      </c>
      <c r="N24" s="2">
        <v>9218.75</v>
      </c>
      <c r="O24" s="2">
        <v>65.98</v>
      </c>
      <c r="P24" s="2">
        <v>81.84</v>
      </c>
      <c r="Q24" s="2">
        <v>10055.799999999999</v>
      </c>
      <c r="R24" s="2">
        <v>60.48</v>
      </c>
      <c r="S24" s="2">
        <v>75.03</v>
      </c>
      <c r="T24" s="2">
        <v>11099.91</v>
      </c>
      <c r="U24" s="2">
        <v>54.79</v>
      </c>
      <c r="V24" s="2">
        <v>67.97</v>
      </c>
      <c r="W24" s="2">
        <v>9692.4500000000007</v>
      </c>
      <c r="X24" s="2">
        <v>62.75</v>
      </c>
      <c r="Y24" s="2">
        <v>77.84</v>
      </c>
      <c r="Z24" s="2">
        <v>9552.19</v>
      </c>
      <c r="AA24" s="2">
        <v>63.67</v>
      </c>
      <c r="AB24" s="2">
        <v>78.989999999999995</v>
      </c>
      <c r="AC24" s="2">
        <v>9976.7900000000009</v>
      </c>
      <c r="AD24" s="2">
        <v>60.96</v>
      </c>
      <c r="AE24" s="2">
        <v>75.62</v>
      </c>
      <c r="AG24" s="8">
        <f t="shared" si="3"/>
        <v>9789.4660000000003</v>
      </c>
      <c r="AH24" s="8">
        <f t="shared" si="4"/>
        <v>62.317000000000007</v>
      </c>
      <c r="AI24" s="8">
        <f t="shared" si="5"/>
        <v>77.304000000000002</v>
      </c>
    </row>
    <row r="25" spans="1:35" x14ac:dyDescent="0.25">
      <c r="A25" s="5" t="s">
        <v>15</v>
      </c>
      <c r="B25" s="2">
        <v>8926.57</v>
      </c>
      <c r="C25" s="2">
        <v>68.13</v>
      </c>
      <c r="D25" s="2">
        <v>84.52</v>
      </c>
      <c r="E25" s="2">
        <v>10287.09</v>
      </c>
      <c r="F25" s="2">
        <v>59.12</v>
      </c>
      <c r="G25" s="2">
        <v>73.34</v>
      </c>
      <c r="H25" s="2">
        <v>9229.35</v>
      </c>
      <c r="I25" s="2">
        <v>65.900000000000006</v>
      </c>
      <c r="J25" s="2">
        <v>81.75</v>
      </c>
      <c r="K25" s="2">
        <v>9761.48</v>
      </c>
      <c r="L25" s="2">
        <v>62.31</v>
      </c>
      <c r="M25" s="2">
        <v>77.290000000000006</v>
      </c>
      <c r="N25" s="2">
        <v>9908.4</v>
      </c>
      <c r="O25" s="2">
        <v>61.38</v>
      </c>
      <c r="P25" s="2">
        <v>76.150000000000006</v>
      </c>
      <c r="Q25" s="2">
        <v>10827.19</v>
      </c>
      <c r="R25" s="2">
        <v>56.17</v>
      </c>
      <c r="S25" s="2">
        <v>69.680000000000007</v>
      </c>
      <c r="T25" s="2">
        <v>9070.44</v>
      </c>
      <c r="U25" s="2">
        <v>67.05</v>
      </c>
      <c r="V25" s="2">
        <v>83.18</v>
      </c>
      <c r="W25" s="2">
        <v>10824.28</v>
      </c>
      <c r="X25" s="2">
        <v>56.19</v>
      </c>
      <c r="Y25" s="2">
        <v>69.7</v>
      </c>
      <c r="Z25" s="2">
        <v>10034.959999999999</v>
      </c>
      <c r="AA25" s="2">
        <v>60.61</v>
      </c>
      <c r="AB25" s="2">
        <v>75.19</v>
      </c>
      <c r="AC25" s="2">
        <v>9975.16</v>
      </c>
      <c r="AD25" s="2">
        <v>60.97</v>
      </c>
      <c r="AE25" s="2">
        <v>75.64</v>
      </c>
      <c r="AG25" s="8">
        <f t="shared" si="3"/>
        <v>9884.492000000002</v>
      </c>
      <c r="AH25" s="8">
        <f t="shared" si="4"/>
        <v>61.783000000000001</v>
      </c>
      <c r="AI25" s="8">
        <f t="shared" si="5"/>
        <v>76.64400000000002</v>
      </c>
    </row>
    <row r="26" spans="1:35" x14ac:dyDescent="0.25">
      <c r="A26" s="5" t="s">
        <v>16</v>
      </c>
      <c r="B26" s="2">
        <v>9763.81</v>
      </c>
      <c r="C26" s="2">
        <v>62.29</v>
      </c>
      <c r="D26" s="2">
        <v>77.27</v>
      </c>
      <c r="E26" s="2">
        <v>10540.87</v>
      </c>
      <c r="F26" s="2">
        <v>57.7</v>
      </c>
      <c r="G26" s="2">
        <v>71.58</v>
      </c>
      <c r="H26" s="2">
        <v>10618.68</v>
      </c>
      <c r="I26" s="2">
        <v>57.28</v>
      </c>
      <c r="J26" s="2">
        <v>71.05</v>
      </c>
      <c r="K26" s="2">
        <v>10023.549999999999</v>
      </c>
      <c r="L26" s="2">
        <v>60.68</v>
      </c>
      <c r="M26" s="2">
        <v>75.27</v>
      </c>
      <c r="N26" s="2">
        <v>10162.85</v>
      </c>
      <c r="O26" s="2">
        <v>59.85</v>
      </c>
      <c r="P26" s="2">
        <v>74.239999999999995</v>
      </c>
      <c r="Q26" s="2">
        <v>9560.0499999999993</v>
      </c>
      <c r="R26" s="2">
        <v>63.62</v>
      </c>
      <c r="S26" s="2">
        <v>78.92</v>
      </c>
      <c r="T26" s="2">
        <v>9620.99</v>
      </c>
      <c r="U26" s="2">
        <v>63.22</v>
      </c>
      <c r="V26" s="2">
        <v>78.42</v>
      </c>
      <c r="W26" s="2">
        <v>10442.27</v>
      </c>
      <c r="X26" s="2">
        <v>58.25</v>
      </c>
      <c r="Y26" s="2">
        <v>72.25</v>
      </c>
      <c r="Z26" s="2">
        <v>10539.91</v>
      </c>
      <c r="AA26" s="2">
        <v>57.71</v>
      </c>
      <c r="AB26" s="2">
        <v>71.58</v>
      </c>
      <c r="AC26" s="2">
        <v>10643.51</v>
      </c>
      <c r="AD26" s="2">
        <v>57.14</v>
      </c>
      <c r="AE26" s="2">
        <v>70.89</v>
      </c>
      <c r="AG26" s="8">
        <f t="shared" si="3"/>
        <v>10191.649000000001</v>
      </c>
      <c r="AH26" s="8">
        <f t="shared" si="4"/>
        <v>59.774000000000001</v>
      </c>
      <c r="AI26" s="8">
        <f t="shared" si="5"/>
        <v>74.147000000000006</v>
      </c>
    </row>
    <row r="27" spans="1:35" x14ac:dyDescent="0.25">
      <c r="A27" s="5" t="s">
        <v>17</v>
      </c>
      <c r="B27" s="2">
        <v>9428.2800000000007</v>
      </c>
      <c r="C27" s="2">
        <v>64.510000000000005</v>
      </c>
      <c r="D27" s="2">
        <v>80.02</v>
      </c>
      <c r="E27" s="2">
        <v>9311.18</v>
      </c>
      <c r="F27" s="2">
        <v>65.319999999999993</v>
      </c>
      <c r="G27" s="2">
        <v>81.03</v>
      </c>
      <c r="H27" s="2">
        <v>10809.66</v>
      </c>
      <c r="I27" s="2">
        <v>56.27</v>
      </c>
      <c r="J27" s="2">
        <v>69.8</v>
      </c>
      <c r="K27" s="2">
        <v>9026.48</v>
      </c>
      <c r="L27" s="2">
        <v>67.38</v>
      </c>
      <c r="M27" s="2">
        <v>83.59</v>
      </c>
      <c r="N27" s="2">
        <v>10199.02</v>
      </c>
      <c r="O27" s="2">
        <v>59.63</v>
      </c>
      <c r="P27" s="2">
        <v>73.98</v>
      </c>
      <c r="Q27" s="2">
        <v>10521.46</v>
      </c>
      <c r="R27" s="2">
        <v>57.81</v>
      </c>
      <c r="S27" s="2">
        <v>71.709999999999994</v>
      </c>
      <c r="T27" s="2">
        <v>11138.93</v>
      </c>
      <c r="U27" s="2">
        <v>54.6</v>
      </c>
      <c r="V27" s="2">
        <v>67.73</v>
      </c>
      <c r="W27" s="2">
        <v>9578.84</v>
      </c>
      <c r="X27" s="2">
        <v>63.5</v>
      </c>
      <c r="Y27" s="2">
        <v>78.77</v>
      </c>
      <c r="Z27" s="2">
        <v>10031.01</v>
      </c>
      <c r="AA27" s="2">
        <v>60.63</v>
      </c>
      <c r="AB27" s="2">
        <v>75.22</v>
      </c>
      <c r="AC27" s="2">
        <v>9455.81</v>
      </c>
      <c r="AD27" s="2">
        <v>64.319999999999993</v>
      </c>
      <c r="AE27" s="2">
        <v>79.790000000000006</v>
      </c>
      <c r="AG27" s="8">
        <f t="shared" si="3"/>
        <v>9950.0669999999991</v>
      </c>
      <c r="AH27" s="8">
        <f t="shared" si="4"/>
        <v>61.397000000000006</v>
      </c>
      <c r="AI27" s="8">
        <f t="shared" si="5"/>
        <v>76.164000000000001</v>
      </c>
    </row>
    <row r="28" spans="1:35" x14ac:dyDescent="0.25">
      <c r="A28" s="5" t="s">
        <v>18</v>
      </c>
      <c r="B28" s="2">
        <v>9254.98</v>
      </c>
      <c r="C28" s="2">
        <v>65.72</v>
      </c>
      <c r="D28" s="2">
        <v>81.52</v>
      </c>
      <c r="E28" s="2">
        <v>10615.64</v>
      </c>
      <c r="F28" s="2">
        <v>57.29</v>
      </c>
      <c r="G28" s="2">
        <v>71.069999999999993</v>
      </c>
      <c r="H28" s="2">
        <v>10326.950000000001</v>
      </c>
      <c r="I28" s="2">
        <v>58.9</v>
      </c>
      <c r="J28" s="2">
        <v>73.06</v>
      </c>
      <c r="K28" s="2">
        <v>10561.19</v>
      </c>
      <c r="L28" s="2">
        <v>57.59</v>
      </c>
      <c r="M28" s="2">
        <v>71.44</v>
      </c>
      <c r="N28" s="2">
        <v>10364.370000000001</v>
      </c>
      <c r="O28" s="2">
        <v>58.68</v>
      </c>
      <c r="P28" s="2">
        <v>72.8</v>
      </c>
      <c r="Q28" s="2">
        <v>10427.24</v>
      </c>
      <c r="R28" s="2">
        <v>58.33</v>
      </c>
      <c r="S28" s="2">
        <v>72.36</v>
      </c>
      <c r="T28" s="2">
        <v>9728.2999999999993</v>
      </c>
      <c r="U28" s="2">
        <v>62.52</v>
      </c>
      <c r="V28" s="2">
        <v>77.56</v>
      </c>
      <c r="W28" s="2">
        <v>10159.25</v>
      </c>
      <c r="X28" s="2">
        <v>59.87</v>
      </c>
      <c r="Y28" s="2">
        <v>74.27</v>
      </c>
      <c r="Z28" s="2">
        <v>9830.65</v>
      </c>
      <c r="AA28" s="2">
        <v>61.87</v>
      </c>
      <c r="AB28" s="2">
        <v>76.75</v>
      </c>
      <c r="AC28" s="2">
        <v>9891.2099999999991</v>
      </c>
      <c r="AD28" s="2">
        <v>61.49</v>
      </c>
      <c r="AE28" s="2">
        <v>76.28</v>
      </c>
      <c r="AG28" s="8">
        <f t="shared" si="3"/>
        <v>10115.977999999999</v>
      </c>
      <c r="AH28" s="8">
        <f t="shared" si="4"/>
        <v>60.225999999999999</v>
      </c>
      <c r="AI28" s="8">
        <f t="shared" si="5"/>
        <v>74.710999999999984</v>
      </c>
    </row>
    <row r="29" spans="1:35" x14ac:dyDescent="0.25">
      <c r="A29" s="5" t="s">
        <v>19</v>
      </c>
      <c r="B29" s="2">
        <v>9731.98</v>
      </c>
      <c r="C29" s="2">
        <v>62.5</v>
      </c>
      <c r="D29" s="2">
        <v>77.53</v>
      </c>
      <c r="E29" s="2">
        <v>10908.26</v>
      </c>
      <c r="F29" s="2">
        <v>55.76</v>
      </c>
      <c r="G29" s="2">
        <v>69.17</v>
      </c>
      <c r="H29" s="2">
        <v>10967.83</v>
      </c>
      <c r="I29" s="2">
        <v>55.45</v>
      </c>
      <c r="J29" s="2">
        <v>68.790000000000006</v>
      </c>
      <c r="K29" s="2">
        <v>9454.4699999999993</v>
      </c>
      <c r="L29" s="2">
        <v>64.33</v>
      </c>
      <c r="M29" s="2">
        <v>79.8</v>
      </c>
      <c r="N29" s="2">
        <v>10131.77</v>
      </c>
      <c r="O29" s="2">
        <v>60.03</v>
      </c>
      <c r="P29" s="2">
        <v>74.47</v>
      </c>
      <c r="Q29" s="2">
        <v>9520.89</v>
      </c>
      <c r="R29" s="2">
        <v>63.88</v>
      </c>
      <c r="S29" s="2">
        <v>79.25</v>
      </c>
      <c r="T29" s="2">
        <v>10040.129999999999</v>
      </c>
      <c r="U29" s="2">
        <v>60.58</v>
      </c>
      <c r="V29" s="2">
        <v>75.150000000000006</v>
      </c>
      <c r="W29" s="2">
        <v>10585.99</v>
      </c>
      <c r="X29" s="2">
        <v>57.45</v>
      </c>
      <c r="Y29" s="2">
        <v>71.27</v>
      </c>
      <c r="Z29" s="2">
        <v>10222.76</v>
      </c>
      <c r="AA29" s="2">
        <v>59.5</v>
      </c>
      <c r="AB29" s="2">
        <v>73.8</v>
      </c>
      <c r="AC29" s="2">
        <v>9086.02</v>
      </c>
      <c r="AD29" s="2">
        <v>66.94</v>
      </c>
      <c r="AE29" s="2">
        <v>83.04</v>
      </c>
      <c r="AG29" s="8">
        <f t="shared" si="3"/>
        <v>10065.01</v>
      </c>
      <c r="AH29" s="8">
        <f t="shared" si="4"/>
        <v>60.641999999999982</v>
      </c>
      <c r="AI29" s="8">
        <f t="shared" si="5"/>
        <v>75.22699999999999</v>
      </c>
    </row>
    <row r="32" spans="1:35" x14ac:dyDescent="0.25">
      <c r="A32" s="16" t="s">
        <v>28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1:35" x14ac:dyDescent="0.25">
      <c r="A33" s="13" t="s">
        <v>23</v>
      </c>
      <c r="B33" s="13" t="s">
        <v>0</v>
      </c>
      <c r="C33" s="13"/>
      <c r="D33" s="13"/>
      <c r="E33" s="13" t="s">
        <v>1</v>
      </c>
      <c r="F33" s="13"/>
      <c r="G33" s="13"/>
      <c r="H33" s="13" t="s">
        <v>2</v>
      </c>
      <c r="I33" s="13"/>
      <c r="J33" s="13"/>
      <c r="K33" s="13" t="s">
        <v>3</v>
      </c>
      <c r="L33" s="13"/>
      <c r="M33" s="13"/>
      <c r="N33" s="13" t="s">
        <v>4</v>
      </c>
      <c r="O33" s="13"/>
      <c r="P33" s="13"/>
      <c r="Q33" s="13" t="s">
        <v>5</v>
      </c>
      <c r="R33" s="13"/>
      <c r="S33" s="13"/>
      <c r="T33" s="13" t="s">
        <v>6</v>
      </c>
      <c r="U33" s="13"/>
      <c r="V33" s="13"/>
      <c r="W33" s="13" t="s">
        <v>7</v>
      </c>
      <c r="X33" s="13"/>
      <c r="Y33" s="13"/>
      <c r="Z33" s="13" t="s">
        <v>8</v>
      </c>
      <c r="AA33" s="13"/>
      <c r="AB33" s="13"/>
      <c r="AC33" s="13" t="s">
        <v>9</v>
      </c>
      <c r="AD33" s="13"/>
      <c r="AE33" s="13"/>
      <c r="AF33" s="3"/>
      <c r="AG33" s="14" t="s">
        <v>25</v>
      </c>
      <c r="AH33" s="14"/>
      <c r="AI33" s="14"/>
    </row>
    <row r="34" spans="1:35" x14ac:dyDescent="0.25">
      <c r="A34" s="13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2">
        <v>10472.709999999999</v>
      </c>
      <c r="C35" s="2">
        <v>58.08</v>
      </c>
      <c r="D35" s="2">
        <v>72.040000000000006</v>
      </c>
      <c r="E35" s="2">
        <v>11493.49</v>
      </c>
      <c r="F35" s="2">
        <v>52.92</v>
      </c>
      <c r="G35" s="2">
        <v>65.650000000000006</v>
      </c>
      <c r="H35" s="2">
        <v>11211.98</v>
      </c>
      <c r="I35" s="2">
        <v>54.25</v>
      </c>
      <c r="J35" s="2">
        <v>67.290000000000006</v>
      </c>
      <c r="K35" s="2">
        <v>9996</v>
      </c>
      <c r="L35" s="2">
        <v>60.85</v>
      </c>
      <c r="M35" s="2">
        <v>75.48</v>
      </c>
      <c r="N35" s="2">
        <v>10287.4</v>
      </c>
      <c r="O35" s="2">
        <v>59.12</v>
      </c>
      <c r="P35" s="2">
        <v>73.34</v>
      </c>
      <c r="Q35" s="2">
        <v>9754.8799999999992</v>
      </c>
      <c r="R35" s="2">
        <v>62.35</v>
      </c>
      <c r="S35" s="2">
        <v>77.34</v>
      </c>
      <c r="T35" s="2">
        <v>10210.969999999999</v>
      </c>
      <c r="U35" s="2">
        <v>59.56</v>
      </c>
      <c r="V35" s="2">
        <v>73.89</v>
      </c>
      <c r="W35" s="2">
        <v>9743.2900000000009</v>
      </c>
      <c r="X35" s="2">
        <v>62.42</v>
      </c>
      <c r="Y35" s="2">
        <v>77.44</v>
      </c>
      <c r="Z35" s="2">
        <v>9970.35</v>
      </c>
      <c r="AA35" s="2">
        <v>61</v>
      </c>
      <c r="AB35" s="2">
        <v>75.67</v>
      </c>
      <c r="AC35" s="2">
        <v>10453.629999999999</v>
      </c>
      <c r="AD35" s="2">
        <v>58.18</v>
      </c>
      <c r="AE35" s="2">
        <v>72.17</v>
      </c>
      <c r="AG35" s="8">
        <f>AVERAGE(B35,E35,H35,K35,N35,Q35,T35,W35,Z35,AC35)</f>
        <v>10359.470000000001</v>
      </c>
      <c r="AH35" s="8">
        <f>AVERAGE(C35,F35,I35,L35,O35,R35,U35,X35,AA35,AD35)</f>
        <v>58.87299999999999</v>
      </c>
      <c r="AI35" s="8">
        <f>AVERAGE(D35,G35,J35,M35,P35,S35,V35,Y35,AB35,AE35)</f>
        <v>73.030999999999992</v>
      </c>
    </row>
    <row r="36" spans="1:35" x14ac:dyDescent="0.25">
      <c r="A36" s="5" t="s">
        <v>11</v>
      </c>
      <c r="B36" s="2">
        <v>10053.94</v>
      </c>
      <c r="C36" s="2">
        <v>60.5</v>
      </c>
      <c r="D36" s="2">
        <v>75.040000000000006</v>
      </c>
      <c r="E36" s="2">
        <v>11050.39</v>
      </c>
      <c r="F36" s="2">
        <v>55.04</v>
      </c>
      <c r="G36" s="2">
        <v>68.28</v>
      </c>
      <c r="H36" s="2">
        <v>10021.43</v>
      </c>
      <c r="I36" s="2">
        <v>60.69</v>
      </c>
      <c r="J36" s="2">
        <v>75.290000000000006</v>
      </c>
      <c r="K36" s="2">
        <v>10269.09</v>
      </c>
      <c r="L36" s="2">
        <v>59.23</v>
      </c>
      <c r="M36" s="2">
        <v>73.47</v>
      </c>
      <c r="N36" s="2">
        <v>10236.040000000001</v>
      </c>
      <c r="O36" s="2">
        <v>59.42</v>
      </c>
      <c r="P36" s="2">
        <v>73.709999999999994</v>
      </c>
      <c r="Q36" s="2">
        <v>10668</v>
      </c>
      <c r="R36" s="2">
        <v>57.01</v>
      </c>
      <c r="S36" s="2">
        <v>70.72</v>
      </c>
      <c r="T36" s="2">
        <v>9972.67</v>
      </c>
      <c r="U36" s="2">
        <v>60.99</v>
      </c>
      <c r="V36" s="2">
        <v>75.66</v>
      </c>
      <c r="W36" s="2">
        <v>9579.99</v>
      </c>
      <c r="X36" s="2">
        <v>63.49</v>
      </c>
      <c r="Y36" s="2">
        <v>78.760000000000005</v>
      </c>
      <c r="Z36" s="2">
        <v>9201.85</v>
      </c>
      <c r="AA36" s="2">
        <v>66.099999999999994</v>
      </c>
      <c r="AB36" s="2">
        <v>81.99</v>
      </c>
      <c r="AC36" s="2">
        <v>10097.42</v>
      </c>
      <c r="AD36" s="2">
        <v>60.23</v>
      </c>
      <c r="AE36" s="2">
        <v>74.72</v>
      </c>
      <c r="AG36" s="8">
        <f t="shared" ref="AG36:AG44" si="6">AVERAGE(B36,E36,H36,K36,N36,Q36,T36,W36,Z36,AC36)</f>
        <v>10115.082000000002</v>
      </c>
      <c r="AH36" s="8">
        <f t="shared" ref="AH36:AH44" si="7">AVERAGE(C36,F36,I36,L36,O36,R36,U36,X36,AA36,AD36)</f>
        <v>60.27</v>
      </c>
      <c r="AI36" s="8">
        <f t="shared" ref="AI36:AI44" si="8">AVERAGE(D36,G36,J36,M36,P36,S36,V36,Y36,AB36,AE36)</f>
        <v>74.763999999999996</v>
      </c>
    </row>
    <row r="37" spans="1:35" x14ac:dyDescent="0.25">
      <c r="A37" s="5" t="s">
        <v>12</v>
      </c>
      <c r="B37" s="2">
        <v>8879.09</v>
      </c>
      <c r="C37" s="2">
        <v>68.5</v>
      </c>
      <c r="D37" s="2">
        <v>84.97</v>
      </c>
      <c r="E37" s="2">
        <v>9899.8700000000008</v>
      </c>
      <c r="F37" s="2">
        <v>61.44</v>
      </c>
      <c r="G37" s="2">
        <v>76.209999999999994</v>
      </c>
      <c r="H37" s="2">
        <v>10659.42</v>
      </c>
      <c r="I37" s="2">
        <v>57.06</v>
      </c>
      <c r="J37" s="2">
        <v>70.78</v>
      </c>
      <c r="K37" s="2">
        <v>9677.7199999999993</v>
      </c>
      <c r="L37" s="2">
        <v>62.85</v>
      </c>
      <c r="M37" s="2">
        <v>77.959999999999994</v>
      </c>
      <c r="N37" s="2">
        <v>9741.74</v>
      </c>
      <c r="O37" s="2">
        <v>62.43</v>
      </c>
      <c r="P37" s="2">
        <v>77.45</v>
      </c>
      <c r="Q37" s="2">
        <v>9025.41</v>
      </c>
      <c r="R37" s="2">
        <v>67.39</v>
      </c>
      <c r="S37" s="2">
        <v>83.6</v>
      </c>
      <c r="T37" s="2">
        <v>9887.52</v>
      </c>
      <c r="U37" s="2">
        <v>61.51</v>
      </c>
      <c r="V37" s="2">
        <v>76.31</v>
      </c>
      <c r="W37" s="2">
        <v>8923.9500000000007</v>
      </c>
      <c r="X37" s="2">
        <v>68.150000000000006</v>
      </c>
      <c r="Y37" s="2">
        <v>84.55</v>
      </c>
      <c r="Z37" s="2">
        <v>9581.0400000000009</v>
      </c>
      <c r="AA37" s="2">
        <v>63.48</v>
      </c>
      <c r="AB37" s="2">
        <v>78.75</v>
      </c>
      <c r="AC37" s="2">
        <v>9052.91</v>
      </c>
      <c r="AD37" s="2">
        <v>67.180000000000007</v>
      </c>
      <c r="AE37" s="2">
        <v>83.34</v>
      </c>
      <c r="AG37" s="8">
        <f t="shared" si="6"/>
        <v>9532.867000000002</v>
      </c>
      <c r="AH37" s="8">
        <f t="shared" si="7"/>
        <v>63.999000000000002</v>
      </c>
      <c r="AI37" s="8">
        <f t="shared" si="8"/>
        <v>79.391999999999996</v>
      </c>
    </row>
    <row r="38" spans="1:35" x14ac:dyDescent="0.25">
      <c r="A38" s="5" t="s">
        <v>13</v>
      </c>
      <c r="B38" s="2">
        <v>8447.57</v>
      </c>
      <c r="C38" s="2">
        <v>72</v>
      </c>
      <c r="D38" s="2">
        <v>89.31</v>
      </c>
      <c r="E38" s="2">
        <v>9969</v>
      </c>
      <c r="F38" s="2">
        <v>61.01</v>
      </c>
      <c r="G38" s="2">
        <v>75.680000000000007</v>
      </c>
      <c r="H38" s="2">
        <v>10054.76</v>
      </c>
      <c r="I38" s="2">
        <v>60.49</v>
      </c>
      <c r="J38" s="2">
        <v>75.040000000000006</v>
      </c>
      <c r="K38" s="2">
        <v>9594.01</v>
      </c>
      <c r="L38" s="2">
        <v>63.39</v>
      </c>
      <c r="M38" s="2">
        <v>78.64</v>
      </c>
      <c r="N38" s="2">
        <v>9268.57</v>
      </c>
      <c r="O38" s="2">
        <v>65.62</v>
      </c>
      <c r="P38" s="2">
        <v>81.400000000000006</v>
      </c>
      <c r="Q38" s="2">
        <v>9170.23</v>
      </c>
      <c r="R38" s="2">
        <v>66.319999999999993</v>
      </c>
      <c r="S38" s="2">
        <v>82.28</v>
      </c>
      <c r="T38" s="2">
        <v>8171.33</v>
      </c>
      <c r="U38" s="2">
        <v>74.430000000000007</v>
      </c>
      <c r="V38" s="2">
        <v>92.33</v>
      </c>
      <c r="W38" s="2">
        <v>9123.36</v>
      </c>
      <c r="X38" s="2">
        <v>66.66</v>
      </c>
      <c r="Y38" s="2">
        <v>82.7</v>
      </c>
      <c r="Z38" s="2">
        <v>10020.799999999999</v>
      </c>
      <c r="AA38" s="2">
        <v>60.7</v>
      </c>
      <c r="AB38" s="2">
        <v>75.290000000000006</v>
      </c>
      <c r="AC38" s="2">
        <v>9336.2800000000007</v>
      </c>
      <c r="AD38" s="2">
        <v>65.14</v>
      </c>
      <c r="AE38" s="2">
        <v>80.81</v>
      </c>
      <c r="AG38" s="8">
        <f t="shared" si="6"/>
        <v>9315.5910000000003</v>
      </c>
      <c r="AH38" s="8">
        <f t="shared" si="7"/>
        <v>65.575999999999993</v>
      </c>
      <c r="AI38" s="8">
        <f t="shared" si="8"/>
        <v>81.347999999999999</v>
      </c>
    </row>
    <row r="39" spans="1:35" x14ac:dyDescent="0.25">
      <c r="A39" s="5" t="s">
        <v>14</v>
      </c>
      <c r="B39" s="2">
        <v>8964.6299999999992</v>
      </c>
      <c r="C39" s="2">
        <v>67.849999999999994</v>
      </c>
      <c r="D39" s="2">
        <v>84.16</v>
      </c>
      <c r="E39" s="2">
        <v>8849.51</v>
      </c>
      <c r="F39" s="2">
        <v>68.73</v>
      </c>
      <c r="G39" s="2">
        <v>85.26</v>
      </c>
      <c r="H39" s="2">
        <v>9340.9</v>
      </c>
      <c r="I39" s="2">
        <v>65.11</v>
      </c>
      <c r="J39" s="2">
        <v>80.77</v>
      </c>
      <c r="K39" s="2">
        <v>9745.68</v>
      </c>
      <c r="L39" s="2">
        <v>62.41</v>
      </c>
      <c r="M39" s="2">
        <v>77.42</v>
      </c>
      <c r="N39" s="2">
        <v>8587.6299999999992</v>
      </c>
      <c r="O39" s="2">
        <v>70.819999999999993</v>
      </c>
      <c r="P39" s="2">
        <v>87.86</v>
      </c>
      <c r="Q39" s="2">
        <v>9286.1</v>
      </c>
      <c r="R39" s="2">
        <v>65.5</v>
      </c>
      <c r="S39" s="2">
        <v>81.25</v>
      </c>
      <c r="T39" s="2">
        <v>9538.1299999999992</v>
      </c>
      <c r="U39" s="2">
        <v>63.77</v>
      </c>
      <c r="V39" s="2">
        <v>79.099999999999994</v>
      </c>
      <c r="W39" s="2">
        <v>9469.94</v>
      </c>
      <c r="X39" s="2">
        <v>64.23</v>
      </c>
      <c r="Y39" s="2">
        <v>79.67</v>
      </c>
      <c r="Z39" s="2">
        <v>9663.8700000000008</v>
      </c>
      <c r="AA39" s="2">
        <v>62.94</v>
      </c>
      <c r="AB39" s="2">
        <v>78.069999999999993</v>
      </c>
      <c r="AC39" s="2">
        <v>9114.59</v>
      </c>
      <c r="AD39" s="2">
        <v>66.73</v>
      </c>
      <c r="AE39" s="2">
        <v>82.78</v>
      </c>
      <c r="AG39" s="8">
        <f t="shared" si="6"/>
        <v>9256.0979999999981</v>
      </c>
      <c r="AH39" s="8">
        <f t="shared" si="7"/>
        <v>65.808999999999997</v>
      </c>
      <c r="AI39" s="8">
        <f t="shared" si="8"/>
        <v>81.633999999999986</v>
      </c>
    </row>
    <row r="40" spans="1:35" x14ac:dyDescent="0.25">
      <c r="A40" s="5" t="s">
        <v>15</v>
      </c>
      <c r="B40" s="2">
        <v>8362.07</v>
      </c>
      <c r="C40" s="2">
        <v>72.73</v>
      </c>
      <c r="D40" s="2">
        <v>90.23</v>
      </c>
      <c r="E40" s="2">
        <v>8505.74</v>
      </c>
      <c r="F40" s="2">
        <v>71.510000000000005</v>
      </c>
      <c r="G40" s="2">
        <v>88.7</v>
      </c>
      <c r="H40" s="2">
        <v>9028.26</v>
      </c>
      <c r="I40" s="2">
        <v>67.37</v>
      </c>
      <c r="J40" s="2">
        <v>83.57</v>
      </c>
      <c r="K40" s="2">
        <v>9750.0400000000009</v>
      </c>
      <c r="L40" s="2">
        <v>62.38</v>
      </c>
      <c r="M40" s="2">
        <v>77.38</v>
      </c>
      <c r="N40" s="2">
        <v>8251.2900000000009</v>
      </c>
      <c r="O40" s="2">
        <v>73.709999999999994</v>
      </c>
      <c r="P40" s="2">
        <v>91.44</v>
      </c>
      <c r="Q40" s="2">
        <v>9156.14</v>
      </c>
      <c r="R40" s="2">
        <v>66.430000000000007</v>
      </c>
      <c r="S40" s="2">
        <v>82.4</v>
      </c>
      <c r="T40" s="2">
        <v>8763.9699999999993</v>
      </c>
      <c r="U40" s="2">
        <v>69.400000000000006</v>
      </c>
      <c r="V40" s="2">
        <v>86.09</v>
      </c>
      <c r="W40" s="2">
        <v>9062.35</v>
      </c>
      <c r="X40" s="2">
        <v>67.11</v>
      </c>
      <c r="Y40" s="2">
        <v>83.25</v>
      </c>
      <c r="Z40" s="2">
        <v>8805.43</v>
      </c>
      <c r="AA40" s="2">
        <v>69.069999999999993</v>
      </c>
      <c r="AB40" s="2">
        <v>85.68</v>
      </c>
      <c r="AC40" s="2">
        <v>9226.3799999999992</v>
      </c>
      <c r="AD40" s="2">
        <v>65.92</v>
      </c>
      <c r="AE40" s="2">
        <v>81.77</v>
      </c>
      <c r="AG40" s="8">
        <f t="shared" si="6"/>
        <v>8891.1670000000013</v>
      </c>
      <c r="AH40" s="8">
        <f t="shared" si="7"/>
        <v>68.563000000000002</v>
      </c>
      <c r="AI40" s="8">
        <f t="shared" si="8"/>
        <v>85.051000000000002</v>
      </c>
    </row>
    <row r="41" spans="1:35" x14ac:dyDescent="0.25">
      <c r="A41" s="5" t="s">
        <v>16</v>
      </c>
      <c r="B41" s="2">
        <v>8673.84</v>
      </c>
      <c r="C41" s="2">
        <v>70.12</v>
      </c>
      <c r="D41" s="2">
        <v>86.98</v>
      </c>
      <c r="E41" s="2">
        <v>9430.17</v>
      </c>
      <c r="F41" s="2">
        <v>64.5</v>
      </c>
      <c r="G41" s="2">
        <v>80.010000000000005</v>
      </c>
      <c r="H41" s="2">
        <v>8732.33</v>
      </c>
      <c r="I41" s="2">
        <v>69.650000000000006</v>
      </c>
      <c r="J41" s="2">
        <v>86.4</v>
      </c>
      <c r="K41" s="2">
        <v>8997.65</v>
      </c>
      <c r="L41" s="2">
        <v>67.599999999999994</v>
      </c>
      <c r="M41" s="2">
        <v>83.85</v>
      </c>
      <c r="N41" s="2">
        <v>9010.6</v>
      </c>
      <c r="O41" s="2">
        <v>67.5</v>
      </c>
      <c r="P41" s="2">
        <v>83.73</v>
      </c>
      <c r="Q41" s="2">
        <v>8282.09</v>
      </c>
      <c r="R41" s="2">
        <v>73.44</v>
      </c>
      <c r="S41" s="2">
        <v>91.1</v>
      </c>
      <c r="T41" s="2">
        <v>8426.27</v>
      </c>
      <c r="U41" s="2">
        <v>72.180000000000007</v>
      </c>
      <c r="V41" s="2">
        <v>89.54</v>
      </c>
      <c r="W41" s="2">
        <v>8972.25</v>
      </c>
      <c r="X41" s="2">
        <v>67.790000000000006</v>
      </c>
      <c r="Y41" s="2">
        <v>84.09</v>
      </c>
      <c r="Z41" s="2">
        <v>8598.7999999999993</v>
      </c>
      <c r="AA41" s="2">
        <v>70.73</v>
      </c>
      <c r="AB41" s="2">
        <v>87.74</v>
      </c>
      <c r="AC41" s="2">
        <v>9024.2199999999993</v>
      </c>
      <c r="AD41" s="2">
        <v>67.400000000000006</v>
      </c>
      <c r="AE41" s="2">
        <v>83.61</v>
      </c>
      <c r="AG41" s="8">
        <f t="shared" si="6"/>
        <v>8814.8220000000019</v>
      </c>
      <c r="AH41" s="8">
        <f t="shared" si="7"/>
        <v>69.090999999999994</v>
      </c>
      <c r="AI41" s="8">
        <f t="shared" si="8"/>
        <v>85.705000000000013</v>
      </c>
    </row>
    <row r="42" spans="1:35" x14ac:dyDescent="0.25">
      <c r="A42" s="5" t="s">
        <v>17</v>
      </c>
      <c r="B42" s="2">
        <v>8139.57</v>
      </c>
      <c r="C42" s="2">
        <v>74.72</v>
      </c>
      <c r="D42" s="2">
        <v>92.69</v>
      </c>
      <c r="E42" s="2">
        <v>9105.42</v>
      </c>
      <c r="F42" s="2">
        <v>66.8</v>
      </c>
      <c r="G42" s="2">
        <v>82.86</v>
      </c>
      <c r="H42" s="2">
        <v>9501.7900000000009</v>
      </c>
      <c r="I42" s="2">
        <v>64.010000000000005</v>
      </c>
      <c r="J42" s="2">
        <v>79.400000000000006</v>
      </c>
      <c r="K42" s="2">
        <v>8828.9699999999993</v>
      </c>
      <c r="L42" s="2">
        <v>68.89</v>
      </c>
      <c r="M42" s="2">
        <v>85.46</v>
      </c>
      <c r="N42" s="2">
        <v>9016.27</v>
      </c>
      <c r="O42" s="2">
        <v>67.459999999999994</v>
      </c>
      <c r="P42" s="2">
        <v>83.68</v>
      </c>
      <c r="Q42" s="2">
        <v>9311.81</v>
      </c>
      <c r="R42" s="2">
        <v>65.319999999999993</v>
      </c>
      <c r="S42" s="2">
        <v>81.02</v>
      </c>
      <c r="T42" s="2">
        <v>8638.74</v>
      </c>
      <c r="U42" s="2">
        <v>70.400000000000006</v>
      </c>
      <c r="V42" s="2">
        <v>87.34</v>
      </c>
      <c r="W42" s="2">
        <v>8786.1200000000008</v>
      </c>
      <c r="X42" s="2">
        <v>69.22</v>
      </c>
      <c r="Y42" s="2">
        <v>85.87</v>
      </c>
      <c r="Z42" s="2">
        <v>9376.8799999999992</v>
      </c>
      <c r="AA42" s="2">
        <v>64.86</v>
      </c>
      <c r="AB42" s="2">
        <v>80.459999999999994</v>
      </c>
      <c r="AC42" s="2">
        <v>8996.49</v>
      </c>
      <c r="AD42" s="2">
        <v>67.61</v>
      </c>
      <c r="AE42" s="2">
        <v>83.86</v>
      </c>
      <c r="AG42" s="8">
        <f t="shared" si="6"/>
        <v>8970.2060000000019</v>
      </c>
      <c r="AH42" s="8">
        <f t="shared" si="7"/>
        <v>67.929000000000002</v>
      </c>
      <c r="AI42" s="8">
        <f t="shared" si="8"/>
        <v>84.26400000000001</v>
      </c>
    </row>
    <row r="43" spans="1:35" x14ac:dyDescent="0.25">
      <c r="A43" s="5" t="s">
        <v>18</v>
      </c>
      <c r="B43" s="2">
        <v>8667.2999999999993</v>
      </c>
      <c r="C43" s="2">
        <v>70.17</v>
      </c>
      <c r="D43" s="2">
        <v>87.05</v>
      </c>
      <c r="E43" s="2">
        <v>8540.0400000000009</v>
      </c>
      <c r="F43" s="2">
        <v>71.22</v>
      </c>
      <c r="G43" s="2">
        <v>88.35</v>
      </c>
      <c r="H43" s="2">
        <v>9335</v>
      </c>
      <c r="I43" s="2">
        <v>65.150000000000006</v>
      </c>
      <c r="J43" s="2">
        <v>80.819999999999993</v>
      </c>
      <c r="K43" s="2">
        <v>9088.06</v>
      </c>
      <c r="L43" s="2">
        <v>66.92</v>
      </c>
      <c r="M43" s="2">
        <v>83.02</v>
      </c>
      <c r="N43" s="2">
        <v>8481.61</v>
      </c>
      <c r="O43" s="2">
        <v>71.709999999999994</v>
      </c>
      <c r="P43" s="2">
        <v>88.95</v>
      </c>
      <c r="Q43" s="2">
        <v>8383.09</v>
      </c>
      <c r="R43" s="2">
        <v>72.55</v>
      </c>
      <c r="S43" s="2">
        <v>90</v>
      </c>
      <c r="T43" s="2">
        <v>8183.42</v>
      </c>
      <c r="U43" s="2">
        <v>74.319999999999993</v>
      </c>
      <c r="V43" s="2">
        <v>92.2</v>
      </c>
      <c r="W43" s="2">
        <v>8409.99</v>
      </c>
      <c r="X43" s="2">
        <v>72.319999999999993</v>
      </c>
      <c r="Y43" s="2">
        <v>89.71</v>
      </c>
      <c r="Z43" s="2">
        <v>8794.56</v>
      </c>
      <c r="AA43" s="2">
        <v>69.16</v>
      </c>
      <c r="AB43" s="2">
        <v>85.79</v>
      </c>
      <c r="AC43" s="2">
        <v>8896.6</v>
      </c>
      <c r="AD43" s="2">
        <v>68.36</v>
      </c>
      <c r="AE43" s="2">
        <v>84.81</v>
      </c>
      <c r="AG43" s="8">
        <f t="shared" si="6"/>
        <v>8677.9670000000006</v>
      </c>
      <c r="AH43" s="8">
        <f t="shared" si="7"/>
        <v>70.187999999999988</v>
      </c>
      <c r="AI43" s="8">
        <f t="shared" si="8"/>
        <v>87.070000000000007</v>
      </c>
    </row>
    <row r="44" spans="1:35" x14ac:dyDescent="0.25">
      <c r="A44" s="5" t="s">
        <v>19</v>
      </c>
      <c r="B44" s="2">
        <v>8833.67</v>
      </c>
      <c r="C44" s="2">
        <v>68.849999999999994</v>
      </c>
      <c r="D44" s="2">
        <v>85.41</v>
      </c>
      <c r="E44" s="2">
        <v>8442.64</v>
      </c>
      <c r="F44" s="2">
        <v>72.040000000000006</v>
      </c>
      <c r="G44" s="2">
        <v>89.37</v>
      </c>
      <c r="H44" s="2">
        <v>8755.98</v>
      </c>
      <c r="I44" s="2">
        <v>69.459999999999994</v>
      </c>
      <c r="J44" s="2">
        <v>86.17</v>
      </c>
      <c r="K44" s="2">
        <v>8514.49</v>
      </c>
      <c r="L44" s="2">
        <v>71.430000000000007</v>
      </c>
      <c r="M44" s="2">
        <v>88.61</v>
      </c>
      <c r="N44" s="2">
        <v>8680.9599999999991</v>
      </c>
      <c r="O44" s="2">
        <v>70.06</v>
      </c>
      <c r="P44" s="2">
        <v>86.91</v>
      </c>
      <c r="Q44" s="2">
        <v>8453.14</v>
      </c>
      <c r="R44" s="2">
        <v>71.95</v>
      </c>
      <c r="S44" s="2">
        <v>89.25</v>
      </c>
      <c r="T44" s="2">
        <v>8562.2000000000007</v>
      </c>
      <c r="U44" s="2">
        <v>71.03</v>
      </c>
      <c r="V44" s="2">
        <v>88.12</v>
      </c>
      <c r="W44" s="2">
        <v>8076.84</v>
      </c>
      <c r="X44" s="2">
        <v>75.3</v>
      </c>
      <c r="Y44" s="2">
        <v>93.41</v>
      </c>
      <c r="Z44" s="2">
        <v>8890.4699999999993</v>
      </c>
      <c r="AA44" s="2">
        <v>68.41</v>
      </c>
      <c r="AB44" s="2">
        <v>84.86</v>
      </c>
      <c r="AC44" s="2">
        <v>9315.2000000000007</v>
      </c>
      <c r="AD44" s="2">
        <v>65.290000000000006</v>
      </c>
      <c r="AE44" s="2">
        <v>80.989999999999995</v>
      </c>
      <c r="AG44" s="8">
        <f t="shared" si="6"/>
        <v>8652.5589999999993</v>
      </c>
      <c r="AH44" s="8">
        <f t="shared" si="7"/>
        <v>70.381999999999977</v>
      </c>
      <c r="AI44" s="8">
        <f t="shared" si="8"/>
        <v>87.31</v>
      </c>
    </row>
    <row r="47" spans="1:35" x14ac:dyDescent="0.25">
      <c r="A47" s="16" t="s">
        <v>29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x14ac:dyDescent="0.25">
      <c r="A48" s="13" t="s">
        <v>23</v>
      </c>
      <c r="B48" s="13" t="s">
        <v>0</v>
      </c>
      <c r="C48" s="13"/>
      <c r="D48" s="13"/>
      <c r="E48" s="13" t="s">
        <v>1</v>
      </c>
      <c r="F48" s="13"/>
      <c r="G48" s="13"/>
      <c r="H48" s="13" t="s">
        <v>2</v>
      </c>
      <c r="I48" s="13"/>
      <c r="J48" s="13"/>
      <c r="K48" s="13" t="s">
        <v>3</v>
      </c>
      <c r="L48" s="13"/>
      <c r="M48" s="13"/>
      <c r="N48" s="13" t="s">
        <v>4</v>
      </c>
      <c r="O48" s="13"/>
      <c r="P48" s="13"/>
      <c r="Q48" s="13" t="s">
        <v>5</v>
      </c>
      <c r="R48" s="13"/>
      <c r="S48" s="13"/>
      <c r="T48" s="13" t="s">
        <v>6</v>
      </c>
      <c r="U48" s="13"/>
      <c r="V48" s="13"/>
      <c r="W48" s="13" t="s">
        <v>7</v>
      </c>
      <c r="X48" s="13"/>
      <c r="Y48" s="13"/>
      <c r="Z48" s="13" t="s">
        <v>8</v>
      </c>
      <c r="AA48" s="13"/>
      <c r="AB48" s="13"/>
      <c r="AC48" s="13" t="s">
        <v>9</v>
      </c>
      <c r="AD48" s="13"/>
      <c r="AE48" s="13"/>
      <c r="AF48" s="3"/>
      <c r="AG48" s="14" t="s">
        <v>25</v>
      </c>
      <c r="AH48" s="14"/>
      <c r="AI48" s="14"/>
    </row>
    <row r="49" spans="1:35" x14ac:dyDescent="0.25">
      <c r="A49" s="13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2">
        <v>11498.22</v>
      </c>
      <c r="C50" s="2">
        <v>52.9</v>
      </c>
      <c r="D50" s="2">
        <v>65.62</v>
      </c>
      <c r="E50" s="2">
        <v>10731.53</v>
      </c>
      <c r="F50" s="2">
        <v>56.68</v>
      </c>
      <c r="G50" s="2">
        <v>70.31</v>
      </c>
      <c r="H50" s="2">
        <v>10838.45</v>
      </c>
      <c r="I50" s="2">
        <v>56.12</v>
      </c>
      <c r="J50" s="2">
        <v>69.61</v>
      </c>
      <c r="K50" s="2">
        <v>10426.370000000001</v>
      </c>
      <c r="L50" s="2">
        <v>58.33</v>
      </c>
      <c r="M50" s="2">
        <v>72.36</v>
      </c>
      <c r="N50" s="2">
        <v>9901.89</v>
      </c>
      <c r="O50" s="2">
        <v>61.42</v>
      </c>
      <c r="P50" s="2">
        <v>76.2</v>
      </c>
      <c r="Q50" s="2">
        <v>10365.02</v>
      </c>
      <c r="R50" s="2">
        <v>58.68</v>
      </c>
      <c r="S50" s="2">
        <v>72.790000000000006</v>
      </c>
      <c r="T50" s="2">
        <v>10871.45</v>
      </c>
      <c r="U50" s="2">
        <v>55.95</v>
      </c>
      <c r="V50" s="2">
        <v>69.400000000000006</v>
      </c>
      <c r="W50" s="2">
        <v>10052.870000000001</v>
      </c>
      <c r="X50" s="2">
        <v>60.5</v>
      </c>
      <c r="Y50" s="2">
        <v>75.05</v>
      </c>
      <c r="Z50" s="2">
        <v>11279.02</v>
      </c>
      <c r="AA50" s="2">
        <v>53.92</v>
      </c>
      <c r="AB50" s="2">
        <v>66.89</v>
      </c>
      <c r="AC50" s="2">
        <v>10057.18</v>
      </c>
      <c r="AD50" s="2">
        <v>60.48</v>
      </c>
      <c r="AE50" s="2">
        <v>75.02</v>
      </c>
      <c r="AG50" s="8">
        <f>AVERAGE(B50,E50,H50,K50,N50,Q50,T50,W50,Z50,AC50)</f>
        <v>10602.2</v>
      </c>
      <c r="AH50" s="8">
        <f>AVERAGE(C50,F50,I50,L50,O50,R50,U50,X50,AA50,AD50)</f>
        <v>57.498000000000005</v>
      </c>
      <c r="AI50" s="8">
        <f>AVERAGE(D50,G50,J50,M50,P50,S50,V50,Y50,AB50,AE50)</f>
        <v>71.325000000000003</v>
      </c>
    </row>
    <row r="51" spans="1:35" x14ac:dyDescent="0.25">
      <c r="A51" s="5" t="s">
        <v>11</v>
      </c>
      <c r="B51" s="2">
        <v>9623.01</v>
      </c>
      <c r="C51" s="2">
        <v>63.2</v>
      </c>
      <c r="D51" s="2">
        <v>78.400000000000006</v>
      </c>
      <c r="E51" s="2">
        <v>9822.6299999999992</v>
      </c>
      <c r="F51" s="2">
        <v>61.92</v>
      </c>
      <c r="G51" s="2">
        <v>76.81</v>
      </c>
      <c r="H51" s="2">
        <v>10493.96</v>
      </c>
      <c r="I51" s="2">
        <v>57.96</v>
      </c>
      <c r="J51" s="2">
        <v>71.900000000000006</v>
      </c>
      <c r="K51" s="2">
        <v>9445.98</v>
      </c>
      <c r="L51" s="2">
        <v>64.39</v>
      </c>
      <c r="M51" s="2">
        <v>79.87</v>
      </c>
      <c r="N51" s="2">
        <v>10652.93</v>
      </c>
      <c r="O51" s="2">
        <v>57.09</v>
      </c>
      <c r="P51" s="2">
        <v>70.819999999999993</v>
      </c>
      <c r="Q51" s="2">
        <v>9594.9500000000007</v>
      </c>
      <c r="R51" s="2">
        <v>63.39</v>
      </c>
      <c r="S51" s="2">
        <v>78.63</v>
      </c>
      <c r="T51" s="2">
        <v>10634.96</v>
      </c>
      <c r="U51" s="2">
        <v>57.19</v>
      </c>
      <c r="V51" s="2">
        <v>70.94</v>
      </c>
      <c r="W51" s="2">
        <v>9184.19</v>
      </c>
      <c r="X51" s="2">
        <v>66.22</v>
      </c>
      <c r="Y51" s="2">
        <v>82.15</v>
      </c>
      <c r="Z51" s="2">
        <v>9149.2099999999991</v>
      </c>
      <c r="AA51" s="2">
        <v>66.48</v>
      </c>
      <c r="AB51" s="2">
        <v>82.46</v>
      </c>
      <c r="AC51" s="2">
        <v>10092.94</v>
      </c>
      <c r="AD51" s="2">
        <v>60.26</v>
      </c>
      <c r="AE51" s="2">
        <v>74.75</v>
      </c>
      <c r="AG51" s="8">
        <f t="shared" ref="AG51:AG58" si="9">AVERAGE(B51,E51,H51,K51,N51,Q51,T51,W51,Z51,AC51)</f>
        <v>9869.4760000000006</v>
      </c>
      <c r="AH51" s="8">
        <f t="shared" ref="AH51:AH58" si="10">AVERAGE(C51,F51,I51,L51,O51,R51,U51,X51,AA51,AD51)</f>
        <v>61.81</v>
      </c>
      <c r="AI51" s="8">
        <f t="shared" ref="AI51:AI58" si="11">AVERAGE(D51,G51,J51,M51,P51,S51,V51,Y51,AB51,AE51)</f>
        <v>76.673000000000002</v>
      </c>
    </row>
    <row r="52" spans="1:35" x14ac:dyDescent="0.25">
      <c r="A52" s="5" t="s">
        <v>12</v>
      </c>
      <c r="B52" s="2">
        <v>10528.62</v>
      </c>
      <c r="C52" s="2">
        <v>57.77</v>
      </c>
      <c r="D52" s="2">
        <v>71.66</v>
      </c>
      <c r="E52" s="2">
        <v>10496.73</v>
      </c>
      <c r="F52" s="2">
        <v>57.94</v>
      </c>
      <c r="G52" s="2">
        <v>71.88</v>
      </c>
      <c r="H52" s="2">
        <v>11243.48</v>
      </c>
      <c r="I52" s="2">
        <v>54.1</v>
      </c>
      <c r="J52" s="2">
        <v>67.099999999999994</v>
      </c>
      <c r="K52" s="2">
        <v>9768.41</v>
      </c>
      <c r="L52" s="2">
        <v>62.26</v>
      </c>
      <c r="M52" s="2">
        <v>77.239999999999995</v>
      </c>
      <c r="N52" s="2">
        <v>10223.4</v>
      </c>
      <c r="O52" s="2">
        <v>59.49</v>
      </c>
      <c r="P52" s="2">
        <v>73.8</v>
      </c>
      <c r="Q52" s="2">
        <v>11253.31</v>
      </c>
      <c r="R52" s="2">
        <v>54.05</v>
      </c>
      <c r="S52" s="2">
        <v>67.05</v>
      </c>
      <c r="T52" s="2">
        <v>9943.32</v>
      </c>
      <c r="U52" s="2">
        <v>61.17</v>
      </c>
      <c r="V52" s="2">
        <v>75.88</v>
      </c>
      <c r="W52" s="2">
        <v>10667.57</v>
      </c>
      <c r="X52" s="2">
        <v>57.02</v>
      </c>
      <c r="Y52" s="2">
        <v>70.73</v>
      </c>
      <c r="Z52" s="2">
        <v>9992.3799999999992</v>
      </c>
      <c r="AA52" s="2">
        <v>60.87</v>
      </c>
      <c r="AB52" s="2">
        <v>75.510000000000005</v>
      </c>
      <c r="AC52" s="2">
        <v>9646.17</v>
      </c>
      <c r="AD52" s="2">
        <v>63.05</v>
      </c>
      <c r="AE52" s="2">
        <v>78.22</v>
      </c>
      <c r="AG52" s="8">
        <f t="shared" si="9"/>
        <v>10376.339</v>
      </c>
      <c r="AH52" s="8">
        <f t="shared" si="10"/>
        <v>58.771999999999991</v>
      </c>
      <c r="AI52" s="8">
        <f t="shared" si="11"/>
        <v>72.907000000000011</v>
      </c>
    </row>
    <row r="53" spans="1:35" x14ac:dyDescent="0.25">
      <c r="A53" s="5" t="s">
        <v>13</v>
      </c>
      <c r="B53" s="2">
        <v>9893.74</v>
      </c>
      <c r="C53" s="2">
        <v>61.47</v>
      </c>
      <c r="D53" s="2">
        <v>76.260000000000005</v>
      </c>
      <c r="E53" s="2">
        <v>10342.69</v>
      </c>
      <c r="F53" s="2">
        <v>58.81</v>
      </c>
      <c r="G53" s="2">
        <v>72.95</v>
      </c>
      <c r="H53" s="2">
        <v>10596.98</v>
      </c>
      <c r="I53" s="2">
        <v>57.4</v>
      </c>
      <c r="J53" s="2">
        <v>71.2</v>
      </c>
      <c r="K53" s="2">
        <v>10158.959999999999</v>
      </c>
      <c r="L53" s="2">
        <v>59.87</v>
      </c>
      <c r="M53" s="2">
        <v>74.27</v>
      </c>
      <c r="N53" s="2">
        <v>10398.879999999999</v>
      </c>
      <c r="O53" s="2">
        <v>58.49</v>
      </c>
      <c r="P53" s="2">
        <v>72.55</v>
      </c>
      <c r="Q53" s="2">
        <v>10318.9</v>
      </c>
      <c r="R53" s="2">
        <v>58.94</v>
      </c>
      <c r="S53" s="2">
        <v>73.12</v>
      </c>
      <c r="T53" s="2">
        <v>9631.7000000000007</v>
      </c>
      <c r="U53" s="2">
        <v>63.15</v>
      </c>
      <c r="V53" s="2">
        <v>78.33</v>
      </c>
      <c r="W53" s="2">
        <v>9510.48</v>
      </c>
      <c r="X53" s="2">
        <v>63.95</v>
      </c>
      <c r="Y53" s="2">
        <v>79.33</v>
      </c>
      <c r="Z53" s="2">
        <v>9370.2199999999993</v>
      </c>
      <c r="AA53" s="2">
        <v>64.91</v>
      </c>
      <c r="AB53" s="2">
        <v>80.52</v>
      </c>
      <c r="AC53" s="2">
        <v>10566.33</v>
      </c>
      <c r="AD53" s="2">
        <v>57.56</v>
      </c>
      <c r="AE53" s="2">
        <v>71.41</v>
      </c>
      <c r="AG53" s="8">
        <f t="shared" si="9"/>
        <v>10078.887999999999</v>
      </c>
      <c r="AH53" s="8">
        <f t="shared" si="10"/>
        <v>60.454999999999998</v>
      </c>
      <c r="AI53" s="8">
        <f t="shared" si="11"/>
        <v>74.994</v>
      </c>
    </row>
    <row r="54" spans="1:35" x14ac:dyDescent="0.25">
      <c r="A54" s="5" t="s">
        <v>14</v>
      </c>
      <c r="B54" s="2">
        <v>9684.82</v>
      </c>
      <c r="C54" s="2">
        <v>62.8</v>
      </c>
      <c r="D54" s="2">
        <v>77.900000000000006</v>
      </c>
      <c r="E54" s="2">
        <v>10219.86</v>
      </c>
      <c r="F54" s="2">
        <v>59.51</v>
      </c>
      <c r="G54" s="2">
        <v>73.83</v>
      </c>
      <c r="H54" s="2">
        <v>9923.1299999999992</v>
      </c>
      <c r="I54" s="2">
        <v>61.29</v>
      </c>
      <c r="J54" s="2">
        <v>76.03</v>
      </c>
      <c r="K54" s="2">
        <v>11427.95</v>
      </c>
      <c r="L54" s="2">
        <v>53.22</v>
      </c>
      <c r="M54" s="2">
        <v>66.02</v>
      </c>
      <c r="N54" s="2">
        <v>9541.64</v>
      </c>
      <c r="O54" s="2">
        <v>63.74</v>
      </c>
      <c r="P54" s="2">
        <v>79.069999999999993</v>
      </c>
      <c r="Q54" s="2">
        <v>9657.16</v>
      </c>
      <c r="R54" s="2">
        <v>62.98</v>
      </c>
      <c r="S54" s="2">
        <v>78.13</v>
      </c>
      <c r="T54" s="2">
        <v>9499.08</v>
      </c>
      <c r="U54" s="2">
        <v>64.03</v>
      </c>
      <c r="V54" s="2">
        <v>79.430000000000007</v>
      </c>
      <c r="W54" s="2">
        <v>10306.219999999999</v>
      </c>
      <c r="X54" s="2">
        <v>59.01</v>
      </c>
      <c r="Y54" s="2">
        <v>73.209999999999994</v>
      </c>
      <c r="Z54" s="2">
        <v>10453.879999999999</v>
      </c>
      <c r="AA54" s="2">
        <v>58.18</v>
      </c>
      <c r="AB54" s="2">
        <v>72.17</v>
      </c>
      <c r="AC54" s="2">
        <v>10411.07</v>
      </c>
      <c r="AD54" s="2">
        <v>58.42</v>
      </c>
      <c r="AE54" s="2">
        <v>72.47</v>
      </c>
      <c r="AG54" s="8">
        <f t="shared" si="9"/>
        <v>10112.481</v>
      </c>
      <c r="AH54" s="8">
        <f t="shared" si="10"/>
        <v>60.317999999999998</v>
      </c>
      <c r="AI54" s="8">
        <f t="shared" si="11"/>
        <v>74.826000000000008</v>
      </c>
    </row>
    <row r="55" spans="1:35" x14ac:dyDescent="0.25">
      <c r="A55" s="5" t="s">
        <v>15</v>
      </c>
      <c r="B55" s="2">
        <v>10312.92</v>
      </c>
      <c r="C55" s="2">
        <v>58.98</v>
      </c>
      <c r="D55" s="2">
        <v>73.16</v>
      </c>
      <c r="E55" s="2">
        <v>9794.34</v>
      </c>
      <c r="F55" s="2">
        <v>62.1</v>
      </c>
      <c r="G55" s="2">
        <v>77.03</v>
      </c>
      <c r="H55" s="2">
        <v>9324.6200000000008</v>
      </c>
      <c r="I55" s="2">
        <v>65.23</v>
      </c>
      <c r="J55" s="2">
        <v>80.91</v>
      </c>
      <c r="K55" s="2">
        <v>10923.19</v>
      </c>
      <c r="L55" s="2">
        <v>55.68</v>
      </c>
      <c r="M55" s="2">
        <v>69.069999999999993</v>
      </c>
      <c r="N55" s="2">
        <v>10070.23</v>
      </c>
      <c r="O55" s="2">
        <v>60.4</v>
      </c>
      <c r="P55" s="2">
        <v>74.92</v>
      </c>
      <c r="Q55" s="2">
        <v>11067.63</v>
      </c>
      <c r="R55" s="2">
        <v>54.95</v>
      </c>
      <c r="S55" s="2">
        <v>68.17</v>
      </c>
      <c r="T55" s="2">
        <v>9831.76</v>
      </c>
      <c r="U55" s="2">
        <v>61.86</v>
      </c>
      <c r="V55" s="2">
        <v>76.739999999999995</v>
      </c>
      <c r="W55" s="2">
        <v>11489.94</v>
      </c>
      <c r="X55" s="2">
        <v>52.94</v>
      </c>
      <c r="Y55" s="2">
        <v>65.67</v>
      </c>
      <c r="Z55" s="2">
        <v>9550.02</v>
      </c>
      <c r="AA55" s="2">
        <v>63.69</v>
      </c>
      <c r="AB55" s="2">
        <v>79</v>
      </c>
      <c r="AC55" s="2">
        <v>10682.01</v>
      </c>
      <c r="AD55" s="2">
        <v>56.94</v>
      </c>
      <c r="AE55" s="2">
        <v>70.63</v>
      </c>
      <c r="AG55" s="8">
        <f t="shared" si="9"/>
        <v>10304.666000000001</v>
      </c>
      <c r="AH55" s="8">
        <f t="shared" si="10"/>
        <v>59.277000000000001</v>
      </c>
      <c r="AI55" s="8">
        <f t="shared" si="11"/>
        <v>73.53</v>
      </c>
    </row>
    <row r="56" spans="1:35" x14ac:dyDescent="0.25">
      <c r="A56" s="5" t="s">
        <v>16</v>
      </c>
      <c r="B56" s="2">
        <v>9113.2000000000007</v>
      </c>
      <c r="C56" s="2">
        <v>66.739999999999995</v>
      </c>
      <c r="D56" s="2">
        <v>82.79</v>
      </c>
      <c r="E56" s="2">
        <v>10255.950000000001</v>
      </c>
      <c r="F56" s="2">
        <v>59.3</v>
      </c>
      <c r="G56" s="2">
        <v>73.569999999999993</v>
      </c>
      <c r="H56" s="2">
        <v>10792.79</v>
      </c>
      <c r="I56" s="2">
        <v>56.35</v>
      </c>
      <c r="J56" s="2">
        <v>69.91</v>
      </c>
      <c r="K56" s="2">
        <v>11323.27</v>
      </c>
      <c r="L56" s="2">
        <v>53.71</v>
      </c>
      <c r="M56" s="2">
        <v>66.63</v>
      </c>
      <c r="N56" s="2">
        <v>11059.67</v>
      </c>
      <c r="O56" s="2">
        <v>54.99</v>
      </c>
      <c r="P56" s="2">
        <v>68.22</v>
      </c>
      <c r="Q56" s="2">
        <v>10964.73</v>
      </c>
      <c r="R56" s="2">
        <v>55.47</v>
      </c>
      <c r="S56" s="2">
        <v>68.81</v>
      </c>
      <c r="T56" s="2">
        <v>9330.33</v>
      </c>
      <c r="U56" s="2">
        <v>65.19</v>
      </c>
      <c r="V56" s="2">
        <v>80.86</v>
      </c>
      <c r="W56" s="2">
        <v>11022.79</v>
      </c>
      <c r="X56" s="2">
        <v>55.18</v>
      </c>
      <c r="Y56" s="2">
        <v>68.45</v>
      </c>
      <c r="Z56" s="2">
        <v>11802.18</v>
      </c>
      <c r="AA56" s="2">
        <v>51.53</v>
      </c>
      <c r="AB56" s="2">
        <v>63.93</v>
      </c>
      <c r="AC56" s="2">
        <v>10085.02</v>
      </c>
      <c r="AD56" s="2">
        <v>60.31</v>
      </c>
      <c r="AE56" s="2">
        <v>74.81</v>
      </c>
      <c r="AG56" s="8">
        <f t="shared" si="9"/>
        <v>10574.993</v>
      </c>
      <c r="AH56" s="8">
        <f t="shared" si="10"/>
        <v>57.876999999999995</v>
      </c>
      <c r="AI56" s="8">
        <f t="shared" si="11"/>
        <v>71.798000000000002</v>
      </c>
    </row>
    <row r="57" spans="1:35" x14ac:dyDescent="0.25">
      <c r="A57" s="5" t="s">
        <v>17</v>
      </c>
      <c r="B57" s="2">
        <v>9558.5</v>
      </c>
      <c r="C57" s="2">
        <v>63.63</v>
      </c>
      <c r="D57" s="2">
        <v>78.930000000000007</v>
      </c>
      <c r="E57" s="2">
        <v>10923.33</v>
      </c>
      <c r="F57" s="2">
        <v>55.68</v>
      </c>
      <c r="G57" s="2">
        <v>69.069999999999993</v>
      </c>
      <c r="H57" s="2">
        <v>9544.9599999999991</v>
      </c>
      <c r="I57" s="2">
        <v>63.72</v>
      </c>
      <c r="J57" s="2">
        <v>79.05</v>
      </c>
      <c r="K57" s="2">
        <v>10408.290000000001</v>
      </c>
      <c r="L57" s="2">
        <v>58.44</v>
      </c>
      <c r="M57" s="2">
        <v>72.489999999999995</v>
      </c>
      <c r="N57" s="2">
        <v>9739.6200000000008</v>
      </c>
      <c r="O57" s="2">
        <v>62.45</v>
      </c>
      <c r="P57" s="2">
        <v>77.47</v>
      </c>
      <c r="Q57" s="2">
        <v>10676.9</v>
      </c>
      <c r="R57" s="2">
        <v>56.97</v>
      </c>
      <c r="S57" s="2">
        <v>70.67</v>
      </c>
      <c r="T57" s="2">
        <v>9750.15</v>
      </c>
      <c r="U57" s="2">
        <v>62.38</v>
      </c>
      <c r="V57" s="2">
        <v>77.38</v>
      </c>
      <c r="W57" s="2">
        <v>10700.58</v>
      </c>
      <c r="X57" s="2">
        <v>56.84</v>
      </c>
      <c r="Y57" s="2">
        <v>70.510000000000005</v>
      </c>
      <c r="Z57" s="2">
        <v>9904.11</v>
      </c>
      <c r="AA57" s="2">
        <v>61.41</v>
      </c>
      <c r="AB57" s="2">
        <v>76.180000000000007</v>
      </c>
      <c r="AC57" s="2">
        <v>10868.31</v>
      </c>
      <c r="AD57" s="2">
        <v>55.96</v>
      </c>
      <c r="AE57" s="2">
        <v>69.42</v>
      </c>
      <c r="AG57" s="8">
        <f t="shared" si="9"/>
        <v>10207.475</v>
      </c>
      <c r="AH57" s="8">
        <f t="shared" si="10"/>
        <v>59.748000000000005</v>
      </c>
      <c r="AI57" s="8">
        <f t="shared" si="11"/>
        <v>74.11699999999999</v>
      </c>
    </row>
    <row r="58" spans="1:35" x14ac:dyDescent="0.25">
      <c r="A58" s="5" t="s">
        <v>18</v>
      </c>
      <c r="B58" s="2">
        <v>9361.32</v>
      </c>
      <c r="C58" s="2">
        <v>64.97</v>
      </c>
      <c r="D58" s="2">
        <v>80.599999999999994</v>
      </c>
      <c r="E58" s="2">
        <v>9800.9</v>
      </c>
      <c r="F58" s="2">
        <v>62.06</v>
      </c>
      <c r="G58" s="2">
        <v>76.98</v>
      </c>
      <c r="H58" s="2">
        <v>10717.67</v>
      </c>
      <c r="I58" s="2">
        <v>56.75</v>
      </c>
      <c r="J58" s="2">
        <v>70.400000000000006</v>
      </c>
      <c r="K58" s="2">
        <v>10597</v>
      </c>
      <c r="L58" s="2">
        <v>57.4</v>
      </c>
      <c r="M58" s="2">
        <v>71.2</v>
      </c>
      <c r="N58" s="2">
        <v>11321.88</v>
      </c>
      <c r="O58" s="2">
        <v>53.72</v>
      </c>
      <c r="P58" s="2">
        <v>66.64</v>
      </c>
      <c r="Q58" s="2">
        <v>9650.74</v>
      </c>
      <c r="R58" s="2">
        <v>63.02</v>
      </c>
      <c r="S58" s="2">
        <v>78.180000000000007</v>
      </c>
      <c r="T58" s="2">
        <v>9862.99</v>
      </c>
      <c r="U58" s="2">
        <v>61.67</v>
      </c>
      <c r="V58" s="2">
        <v>76.5</v>
      </c>
      <c r="W58" s="2">
        <v>10141.26</v>
      </c>
      <c r="X58" s="2">
        <v>59.97</v>
      </c>
      <c r="Y58" s="2">
        <v>74.400000000000006</v>
      </c>
      <c r="Z58" s="2">
        <v>9631.48</v>
      </c>
      <c r="AA58" s="2">
        <v>63.15</v>
      </c>
      <c r="AB58" s="2">
        <v>78.34</v>
      </c>
      <c r="AC58" s="2">
        <v>9250.68</v>
      </c>
      <c r="AD58" s="2">
        <v>65.75</v>
      </c>
      <c r="AE58" s="2">
        <v>81.56</v>
      </c>
      <c r="AG58" s="8">
        <f t="shared" si="9"/>
        <v>10033.591999999999</v>
      </c>
      <c r="AH58" s="8">
        <f t="shared" si="10"/>
        <v>60.845999999999989</v>
      </c>
      <c r="AI58" s="8">
        <f t="shared" si="11"/>
        <v>75.47999999999999</v>
      </c>
    </row>
    <row r="59" spans="1:35" x14ac:dyDescent="0.25">
      <c r="A59" s="5" t="s">
        <v>19</v>
      </c>
      <c r="B59" s="2">
        <v>10403.09</v>
      </c>
      <c r="C59" s="2">
        <v>58.46</v>
      </c>
      <c r="D59" s="2">
        <v>72.53</v>
      </c>
      <c r="E59" s="2">
        <v>10089.030000000001</v>
      </c>
      <c r="F59" s="2">
        <v>60.28</v>
      </c>
      <c r="G59" s="2">
        <v>74.78</v>
      </c>
      <c r="H59" s="2">
        <v>9246.74</v>
      </c>
      <c r="I59" s="2">
        <v>65.78</v>
      </c>
      <c r="J59" s="2">
        <v>81.59</v>
      </c>
      <c r="K59" s="2">
        <v>9768.1</v>
      </c>
      <c r="L59" s="2">
        <v>62.27</v>
      </c>
      <c r="M59" s="2">
        <v>77.239999999999995</v>
      </c>
      <c r="N59" s="2">
        <v>10397.290000000001</v>
      </c>
      <c r="O59" s="2">
        <v>58.5</v>
      </c>
      <c r="P59" s="2">
        <v>72.569999999999993</v>
      </c>
      <c r="Q59" s="2">
        <v>11056.46</v>
      </c>
      <c r="R59" s="2">
        <v>55.01</v>
      </c>
      <c r="S59" s="2">
        <v>68.239999999999995</v>
      </c>
      <c r="T59" s="2">
        <v>9660.94</v>
      </c>
      <c r="U59" s="2">
        <v>62.96</v>
      </c>
      <c r="V59" s="2">
        <v>78.099999999999994</v>
      </c>
      <c r="W59" s="2">
        <v>11150.5</v>
      </c>
      <c r="X59" s="2">
        <v>54.55</v>
      </c>
      <c r="Y59" s="2">
        <v>67.66</v>
      </c>
      <c r="Z59" s="2">
        <v>10009.51</v>
      </c>
      <c r="AA59" s="2">
        <v>60.76</v>
      </c>
      <c r="AB59" s="2">
        <v>75.38</v>
      </c>
      <c r="AC59" s="2">
        <v>11157.54</v>
      </c>
      <c r="AD59" s="2">
        <v>54.51</v>
      </c>
      <c r="AE59" s="2">
        <v>67.62</v>
      </c>
      <c r="AG59" s="8">
        <f>AVERAGE(B59,E59,H59,K59,N59,Q59,T59,W59,Z59,AC59)</f>
        <v>10293.919999999998</v>
      </c>
      <c r="AH59" s="8">
        <f>AVERAGE(C59,F59,I59,L59,O59,R59,U59,X59,AA59,AD59)</f>
        <v>59.308000000000007</v>
      </c>
      <c r="AI59" s="8">
        <f>AVERAGE(D59,G59,J59,M59,P59,S59,V59,Y59,AB59,AE59)</f>
        <v>73.570999999999998</v>
      </c>
    </row>
  </sheetData>
  <mergeCells count="53"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  <mergeCell ref="A18:A19"/>
    <mergeCell ref="B18:D18"/>
    <mergeCell ref="E18:G18"/>
    <mergeCell ref="H18:J18"/>
    <mergeCell ref="K18:M18"/>
    <mergeCell ref="W3:Y3"/>
    <mergeCell ref="Z3:AB3"/>
    <mergeCell ref="AC3:AE3"/>
    <mergeCell ref="AG3:AI3"/>
    <mergeCell ref="A17:AI17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A48:A49"/>
    <mergeCell ref="B48:D48"/>
    <mergeCell ref="E48:G48"/>
    <mergeCell ref="H48:J48"/>
    <mergeCell ref="K48:M48"/>
    <mergeCell ref="W33:Y33"/>
    <mergeCell ref="Z33:AB33"/>
    <mergeCell ref="AC33:AE33"/>
    <mergeCell ref="AG33:AI33"/>
    <mergeCell ref="A47:AI47"/>
    <mergeCell ref="AG48:AI48"/>
    <mergeCell ref="N48:P48"/>
    <mergeCell ref="Q48:S48"/>
    <mergeCell ref="T48:V48"/>
    <mergeCell ref="W48:Y48"/>
    <mergeCell ref="Z48:AB48"/>
    <mergeCell ref="AC48:AE48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workbookViewId="0">
      <selection sqref="A1:AI1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5" t="s">
        <v>33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spans="1:35" x14ac:dyDescent="0.25">
      <c r="A3" s="13" t="s">
        <v>23</v>
      </c>
      <c r="B3" s="13" t="s">
        <v>0</v>
      </c>
      <c r="C3" s="13"/>
      <c r="D3" s="13"/>
      <c r="E3" s="13" t="s">
        <v>1</v>
      </c>
      <c r="F3" s="13"/>
      <c r="G3" s="13"/>
      <c r="H3" s="13" t="s">
        <v>2</v>
      </c>
      <c r="I3" s="13"/>
      <c r="J3" s="13"/>
      <c r="K3" s="13" t="s">
        <v>3</v>
      </c>
      <c r="L3" s="13"/>
      <c r="M3" s="13"/>
      <c r="N3" s="13" t="s">
        <v>4</v>
      </c>
      <c r="O3" s="13"/>
      <c r="P3" s="13"/>
      <c r="Q3" s="13" t="s">
        <v>5</v>
      </c>
      <c r="R3" s="13"/>
      <c r="S3" s="13"/>
      <c r="T3" s="13" t="s">
        <v>6</v>
      </c>
      <c r="U3" s="13"/>
      <c r="V3" s="13"/>
      <c r="W3" s="13" t="s">
        <v>7</v>
      </c>
      <c r="X3" s="13"/>
      <c r="Y3" s="13"/>
      <c r="Z3" s="13" t="s">
        <v>8</v>
      </c>
      <c r="AA3" s="13"/>
      <c r="AB3" s="13"/>
      <c r="AC3" s="13" t="s">
        <v>9</v>
      </c>
      <c r="AD3" s="13"/>
      <c r="AE3" s="13"/>
      <c r="AF3" s="3"/>
      <c r="AG3" s="14" t="s">
        <v>25</v>
      </c>
      <c r="AH3" s="14"/>
      <c r="AI3" s="14"/>
    </row>
    <row r="4" spans="1:35" x14ac:dyDescent="0.25">
      <c r="A4" s="13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1075.67</v>
      </c>
      <c r="C5" s="1">
        <v>52.64</v>
      </c>
      <c r="D5" s="1">
        <v>63.09</v>
      </c>
      <c r="E5" s="1">
        <v>1169.6400000000001</v>
      </c>
      <c r="F5" s="1">
        <v>48.41</v>
      </c>
      <c r="G5" s="1">
        <v>58.02</v>
      </c>
      <c r="H5" s="1">
        <v>1227.17</v>
      </c>
      <c r="I5" s="1">
        <v>46.14</v>
      </c>
      <c r="J5" s="1">
        <v>55.3</v>
      </c>
      <c r="K5" s="1">
        <v>1088.9000000000001</v>
      </c>
      <c r="L5" s="1">
        <v>52</v>
      </c>
      <c r="M5" s="1">
        <v>62.32</v>
      </c>
      <c r="N5" s="1">
        <v>1014.4</v>
      </c>
      <c r="O5" s="1">
        <v>55.82</v>
      </c>
      <c r="P5" s="1">
        <v>66.900000000000006</v>
      </c>
      <c r="Q5" s="1">
        <v>1120.27</v>
      </c>
      <c r="R5" s="1">
        <v>50.55</v>
      </c>
      <c r="S5" s="1">
        <v>60.58</v>
      </c>
      <c r="T5" s="1">
        <v>1073.06</v>
      </c>
      <c r="U5" s="1">
        <v>52.77</v>
      </c>
      <c r="V5" s="1">
        <v>63.24</v>
      </c>
      <c r="W5" s="1">
        <v>1168.76</v>
      </c>
      <c r="X5" s="1">
        <v>48.45</v>
      </c>
      <c r="Y5" s="1">
        <v>58.07</v>
      </c>
      <c r="Z5" s="1">
        <v>1301.5</v>
      </c>
      <c r="AA5" s="1">
        <v>43.51</v>
      </c>
      <c r="AB5" s="1">
        <v>52.14</v>
      </c>
      <c r="AC5" s="1">
        <v>1154.17</v>
      </c>
      <c r="AD5" s="1">
        <v>49.06</v>
      </c>
      <c r="AE5" s="1">
        <v>58.8</v>
      </c>
      <c r="AG5" s="8">
        <f t="shared" ref="AG5:AG14" si="0">AVERAGE(B5,E5,H5,K5,N5,Q5,T5,W5,Z5,AC5)</f>
        <v>1139.354</v>
      </c>
      <c r="AH5" s="8">
        <f t="shared" ref="AH5:AH14" si="1">AVERAGE(C5,F5,I5,L5,O5,R5,U5,X5,AA5,AD5)</f>
        <v>49.934999999999995</v>
      </c>
      <c r="AI5" s="8">
        <f t="shared" ref="AI5:AI14" si="2">AVERAGE(D5,G5,J5,M5,P5,S5,V5,Y5,AB5,AE5)</f>
        <v>59.845999999999989</v>
      </c>
    </row>
    <row r="6" spans="1:35" x14ac:dyDescent="0.25">
      <c r="A6" s="5" t="s">
        <v>11</v>
      </c>
      <c r="B6" s="1">
        <v>1077.33</v>
      </c>
      <c r="C6" s="1">
        <v>52.56</v>
      </c>
      <c r="D6" s="1">
        <v>62.99</v>
      </c>
      <c r="E6" s="1">
        <v>1140.42</v>
      </c>
      <c r="F6" s="1">
        <v>49.65</v>
      </c>
      <c r="G6" s="1">
        <v>59.51</v>
      </c>
      <c r="H6" s="1">
        <v>1057.79</v>
      </c>
      <c r="I6" s="1">
        <v>53.53</v>
      </c>
      <c r="J6" s="1">
        <v>64.16</v>
      </c>
      <c r="K6" s="1">
        <v>1157.49</v>
      </c>
      <c r="L6" s="1">
        <v>48.92</v>
      </c>
      <c r="M6" s="1">
        <v>58.63</v>
      </c>
      <c r="N6" s="1">
        <v>952.05</v>
      </c>
      <c r="O6" s="1">
        <v>59.48</v>
      </c>
      <c r="P6" s="1">
        <v>71.28</v>
      </c>
      <c r="Q6" s="1">
        <v>1034</v>
      </c>
      <c r="R6" s="1">
        <v>54.76</v>
      </c>
      <c r="S6" s="1">
        <v>65.63</v>
      </c>
      <c r="T6" s="1">
        <v>1034.4000000000001</v>
      </c>
      <c r="U6" s="1">
        <v>54.74</v>
      </c>
      <c r="V6" s="1">
        <v>65.61</v>
      </c>
      <c r="W6" s="1">
        <v>1054.1300000000001</v>
      </c>
      <c r="X6" s="1">
        <v>53.72</v>
      </c>
      <c r="Y6" s="1">
        <v>64.38</v>
      </c>
      <c r="Z6" s="1">
        <v>1205.9100000000001</v>
      </c>
      <c r="AA6" s="1">
        <v>46.96</v>
      </c>
      <c r="AB6" s="1">
        <v>56.28</v>
      </c>
      <c r="AC6" s="1">
        <v>997.08</v>
      </c>
      <c r="AD6" s="1">
        <v>56.79</v>
      </c>
      <c r="AE6" s="1">
        <v>68.06</v>
      </c>
      <c r="AG6" s="8">
        <f t="shared" si="0"/>
        <v>1071.06</v>
      </c>
      <c r="AH6" s="8">
        <f t="shared" si="1"/>
        <v>53.111000000000004</v>
      </c>
      <c r="AI6" s="8">
        <f t="shared" si="2"/>
        <v>63.652999999999999</v>
      </c>
    </row>
    <row r="7" spans="1:35" x14ac:dyDescent="0.25">
      <c r="A7" s="5" t="s">
        <v>12</v>
      </c>
      <c r="B7" s="1">
        <v>1125.1500000000001</v>
      </c>
      <c r="C7" s="1">
        <v>50.33</v>
      </c>
      <c r="D7" s="1">
        <v>60.32</v>
      </c>
      <c r="E7" s="1">
        <v>1042.57</v>
      </c>
      <c r="F7" s="1">
        <v>54.31</v>
      </c>
      <c r="G7" s="1">
        <v>65.09</v>
      </c>
      <c r="H7" s="1">
        <v>1139.97</v>
      </c>
      <c r="I7" s="1">
        <v>49.67</v>
      </c>
      <c r="J7" s="1">
        <v>59.53</v>
      </c>
      <c r="K7" s="1">
        <v>1088.76</v>
      </c>
      <c r="L7" s="1">
        <v>52.01</v>
      </c>
      <c r="M7" s="1">
        <v>62.33</v>
      </c>
      <c r="N7" s="1">
        <v>1019.08</v>
      </c>
      <c r="O7" s="1">
        <v>55.57</v>
      </c>
      <c r="P7" s="1">
        <v>66.59</v>
      </c>
      <c r="Q7" s="1">
        <v>1043.4100000000001</v>
      </c>
      <c r="R7" s="1">
        <v>54.27</v>
      </c>
      <c r="S7" s="1">
        <v>65.040000000000006</v>
      </c>
      <c r="T7" s="1">
        <v>1164.1099999999999</v>
      </c>
      <c r="U7" s="1">
        <v>48.64</v>
      </c>
      <c r="V7" s="1">
        <v>58.3</v>
      </c>
      <c r="W7" s="1">
        <v>1180.93</v>
      </c>
      <c r="X7" s="1">
        <v>47.95</v>
      </c>
      <c r="Y7" s="1">
        <v>57.47</v>
      </c>
      <c r="Z7" s="1">
        <v>1193.79</v>
      </c>
      <c r="AA7" s="1">
        <v>47.43</v>
      </c>
      <c r="AB7" s="1">
        <v>56.85</v>
      </c>
      <c r="AC7" s="1">
        <v>918.14</v>
      </c>
      <c r="AD7" s="1">
        <v>61.67</v>
      </c>
      <c r="AE7" s="1">
        <v>73.92</v>
      </c>
      <c r="AG7" s="8">
        <f t="shared" si="0"/>
        <v>1091.5909999999999</v>
      </c>
      <c r="AH7" s="8">
        <f t="shared" si="1"/>
        <v>52.184999999999988</v>
      </c>
      <c r="AI7" s="8">
        <f t="shared" si="2"/>
        <v>62.544000000000004</v>
      </c>
    </row>
    <row r="8" spans="1:35" x14ac:dyDescent="0.25">
      <c r="A8" s="5" t="s">
        <v>13</v>
      </c>
      <c r="B8" s="1">
        <v>1094.5899999999999</v>
      </c>
      <c r="C8" s="1">
        <v>51.73</v>
      </c>
      <c r="D8" s="1">
        <v>62</v>
      </c>
      <c r="E8" s="1">
        <v>1133.68</v>
      </c>
      <c r="F8" s="1">
        <v>49.95</v>
      </c>
      <c r="G8" s="1">
        <v>59.86</v>
      </c>
      <c r="H8" s="1">
        <v>995.74</v>
      </c>
      <c r="I8" s="1">
        <v>56.87</v>
      </c>
      <c r="J8" s="1">
        <v>68.16</v>
      </c>
      <c r="K8" s="1">
        <v>1167.05</v>
      </c>
      <c r="L8" s="1">
        <v>48.52</v>
      </c>
      <c r="M8" s="1">
        <v>58.15</v>
      </c>
      <c r="N8" s="1">
        <v>1070.99</v>
      </c>
      <c r="O8" s="1">
        <v>52.87</v>
      </c>
      <c r="P8" s="1">
        <v>63.37</v>
      </c>
      <c r="Q8" s="1">
        <v>1168.22</v>
      </c>
      <c r="R8" s="1">
        <v>48.47</v>
      </c>
      <c r="S8" s="1">
        <v>58.09</v>
      </c>
      <c r="T8" s="1">
        <v>1004.14</v>
      </c>
      <c r="U8" s="1">
        <v>56.39</v>
      </c>
      <c r="V8" s="1">
        <v>67.59</v>
      </c>
      <c r="W8" s="1">
        <v>1006.28</v>
      </c>
      <c r="X8" s="1">
        <v>56.27</v>
      </c>
      <c r="Y8" s="1">
        <v>67.44</v>
      </c>
      <c r="Z8" s="1">
        <v>1020.39</v>
      </c>
      <c r="AA8" s="1">
        <v>55.49</v>
      </c>
      <c r="AB8" s="1">
        <v>66.510000000000005</v>
      </c>
      <c r="AC8" s="1">
        <v>1101.1199999999999</v>
      </c>
      <c r="AD8" s="1">
        <v>51.43</v>
      </c>
      <c r="AE8" s="1">
        <v>61.63</v>
      </c>
      <c r="AG8" s="8">
        <f t="shared" si="0"/>
        <v>1076.22</v>
      </c>
      <c r="AH8" s="8">
        <f t="shared" si="1"/>
        <v>52.798999999999992</v>
      </c>
      <c r="AI8" s="8">
        <f t="shared" si="2"/>
        <v>63.280000000000008</v>
      </c>
    </row>
    <row r="9" spans="1:35" x14ac:dyDescent="0.25">
      <c r="A9" s="5" t="s">
        <v>14</v>
      </c>
      <c r="B9" s="1">
        <v>967.06</v>
      </c>
      <c r="C9" s="1">
        <v>58.55</v>
      </c>
      <c r="D9" s="1">
        <v>70.180000000000007</v>
      </c>
      <c r="E9" s="1">
        <v>1101.78</v>
      </c>
      <c r="F9" s="1">
        <v>51.4</v>
      </c>
      <c r="G9" s="1">
        <v>61.6</v>
      </c>
      <c r="H9" s="1">
        <v>1137.97</v>
      </c>
      <c r="I9" s="1">
        <v>49.76</v>
      </c>
      <c r="J9" s="1">
        <v>59.64</v>
      </c>
      <c r="K9" s="1">
        <v>1070.76</v>
      </c>
      <c r="L9" s="1">
        <v>52.88</v>
      </c>
      <c r="M9" s="1">
        <v>63.38</v>
      </c>
      <c r="N9" s="1">
        <v>1015.01</v>
      </c>
      <c r="O9" s="1">
        <v>55.79</v>
      </c>
      <c r="P9" s="1">
        <v>66.86</v>
      </c>
      <c r="Q9" s="1">
        <v>1024.4000000000001</v>
      </c>
      <c r="R9" s="1">
        <v>55.28</v>
      </c>
      <c r="S9" s="1">
        <v>66.25</v>
      </c>
      <c r="T9" s="1">
        <v>992.22</v>
      </c>
      <c r="U9" s="1">
        <v>57.07</v>
      </c>
      <c r="V9" s="1">
        <v>68.400000000000006</v>
      </c>
      <c r="W9" s="1">
        <v>1011.38</v>
      </c>
      <c r="X9" s="1">
        <v>55.99</v>
      </c>
      <c r="Y9" s="1">
        <v>67.099999999999994</v>
      </c>
      <c r="Z9" s="1">
        <v>1066.42</v>
      </c>
      <c r="AA9" s="1">
        <v>53.1</v>
      </c>
      <c r="AB9" s="1">
        <v>63.64</v>
      </c>
      <c r="AC9" s="1">
        <v>1149.8900000000001</v>
      </c>
      <c r="AD9" s="1">
        <v>49.25</v>
      </c>
      <c r="AE9" s="1">
        <v>59.02</v>
      </c>
      <c r="AG9" s="8">
        <f t="shared" si="0"/>
        <v>1053.6890000000001</v>
      </c>
      <c r="AH9" s="8">
        <f t="shared" si="1"/>
        <v>53.906999999999996</v>
      </c>
      <c r="AI9" s="8">
        <f t="shared" si="2"/>
        <v>64.606999999999999</v>
      </c>
    </row>
    <row r="10" spans="1:35" x14ac:dyDescent="0.25">
      <c r="A10" s="5" t="s">
        <v>15</v>
      </c>
      <c r="B10" s="1">
        <v>1038.74</v>
      </c>
      <c r="C10" s="1">
        <v>54.51</v>
      </c>
      <c r="D10" s="1">
        <v>65.33</v>
      </c>
      <c r="E10" s="1">
        <v>1093.96</v>
      </c>
      <c r="F10" s="1">
        <v>51.76</v>
      </c>
      <c r="G10" s="1">
        <v>62.04</v>
      </c>
      <c r="H10" s="1">
        <v>999.84</v>
      </c>
      <c r="I10" s="1">
        <v>56.63</v>
      </c>
      <c r="J10" s="1">
        <v>67.88</v>
      </c>
      <c r="K10" s="1">
        <v>1127.31</v>
      </c>
      <c r="L10" s="1">
        <v>50.23</v>
      </c>
      <c r="M10" s="1">
        <v>60.2</v>
      </c>
      <c r="N10" s="1">
        <v>982.89</v>
      </c>
      <c r="O10" s="1">
        <v>57.61</v>
      </c>
      <c r="P10" s="1">
        <v>69.05</v>
      </c>
      <c r="Q10" s="1">
        <v>1132.1600000000001</v>
      </c>
      <c r="R10" s="1">
        <v>50.02</v>
      </c>
      <c r="S10" s="1">
        <v>59.94</v>
      </c>
      <c r="T10" s="1">
        <v>1179.69</v>
      </c>
      <c r="U10" s="1">
        <v>48</v>
      </c>
      <c r="V10" s="1">
        <v>57.53</v>
      </c>
      <c r="W10" s="1">
        <v>1152.5</v>
      </c>
      <c r="X10" s="1">
        <v>49.13</v>
      </c>
      <c r="Y10" s="1">
        <v>58.89</v>
      </c>
      <c r="Z10" s="1">
        <v>1177.75</v>
      </c>
      <c r="AA10" s="1">
        <v>48.08</v>
      </c>
      <c r="AB10" s="1">
        <v>57.62</v>
      </c>
      <c r="AC10" s="1">
        <v>1055.55</v>
      </c>
      <c r="AD10" s="1">
        <v>53.65</v>
      </c>
      <c r="AE10" s="1">
        <v>64.290000000000006</v>
      </c>
      <c r="AG10" s="8">
        <f t="shared" si="0"/>
        <v>1094.039</v>
      </c>
      <c r="AH10" s="8">
        <f t="shared" si="1"/>
        <v>51.962000000000003</v>
      </c>
      <c r="AI10" s="8">
        <f t="shared" si="2"/>
        <v>62.277000000000001</v>
      </c>
    </row>
    <row r="11" spans="1:35" x14ac:dyDescent="0.25">
      <c r="A11" s="5" t="s">
        <v>16</v>
      </c>
      <c r="B11" s="1">
        <v>1021.9</v>
      </c>
      <c r="C11" s="1">
        <v>55.41</v>
      </c>
      <c r="D11" s="1">
        <v>66.41</v>
      </c>
      <c r="E11" s="1">
        <v>1073.06</v>
      </c>
      <c r="F11" s="1">
        <v>52.77</v>
      </c>
      <c r="G11" s="1">
        <v>63.24</v>
      </c>
      <c r="H11" s="1">
        <v>970.66</v>
      </c>
      <c r="I11" s="1">
        <v>58.34</v>
      </c>
      <c r="J11" s="1">
        <v>69.92</v>
      </c>
      <c r="K11" s="1">
        <v>1198.94</v>
      </c>
      <c r="L11" s="1">
        <v>47.23</v>
      </c>
      <c r="M11" s="1">
        <v>56.6</v>
      </c>
      <c r="N11" s="1">
        <v>1130.57</v>
      </c>
      <c r="O11" s="1">
        <v>50.09</v>
      </c>
      <c r="P11" s="1">
        <v>60.03</v>
      </c>
      <c r="Q11" s="1">
        <v>1030.08</v>
      </c>
      <c r="R11" s="1">
        <v>54.97</v>
      </c>
      <c r="S11" s="1">
        <v>65.88</v>
      </c>
      <c r="T11" s="1">
        <v>1092.6600000000001</v>
      </c>
      <c r="U11" s="1">
        <v>51.82</v>
      </c>
      <c r="V11" s="1">
        <v>62.11</v>
      </c>
      <c r="W11" s="1">
        <v>1157.83</v>
      </c>
      <c r="X11" s="1">
        <v>48.91</v>
      </c>
      <c r="Y11" s="1">
        <v>58.61</v>
      </c>
      <c r="Z11" s="1">
        <v>1111.5999999999999</v>
      </c>
      <c r="AA11" s="1">
        <v>50.94</v>
      </c>
      <c r="AB11" s="1">
        <v>61.05</v>
      </c>
      <c r="AC11" s="1">
        <v>1190.71</v>
      </c>
      <c r="AD11" s="1">
        <v>47.56</v>
      </c>
      <c r="AE11" s="1">
        <v>57</v>
      </c>
      <c r="AG11" s="8">
        <f t="shared" si="0"/>
        <v>1097.8009999999999</v>
      </c>
      <c r="AH11" s="8">
        <f t="shared" si="1"/>
        <v>51.804000000000009</v>
      </c>
      <c r="AI11" s="8">
        <f t="shared" si="2"/>
        <v>62.085000000000001</v>
      </c>
    </row>
    <row r="12" spans="1:35" x14ac:dyDescent="0.25">
      <c r="A12" s="5" t="s">
        <v>17</v>
      </c>
      <c r="B12" s="1">
        <v>1159.03</v>
      </c>
      <c r="C12" s="1">
        <v>48.86</v>
      </c>
      <c r="D12" s="1">
        <v>58.55</v>
      </c>
      <c r="E12" s="1">
        <v>962.18</v>
      </c>
      <c r="F12" s="1">
        <v>58.85</v>
      </c>
      <c r="G12" s="1">
        <v>70.53</v>
      </c>
      <c r="H12" s="1">
        <v>943.29</v>
      </c>
      <c r="I12" s="1">
        <v>60.03</v>
      </c>
      <c r="J12" s="1">
        <v>71.94</v>
      </c>
      <c r="K12" s="1">
        <v>960.63</v>
      </c>
      <c r="L12" s="1">
        <v>58.95</v>
      </c>
      <c r="M12" s="1">
        <v>70.650000000000006</v>
      </c>
      <c r="N12" s="1">
        <v>899.88</v>
      </c>
      <c r="O12" s="1">
        <v>62.93</v>
      </c>
      <c r="P12" s="1">
        <v>75.42</v>
      </c>
      <c r="Q12" s="1">
        <v>1107.83</v>
      </c>
      <c r="R12" s="1">
        <v>51.11</v>
      </c>
      <c r="S12" s="1">
        <v>61.26</v>
      </c>
      <c r="T12" s="1">
        <v>1121.43</v>
      </c>
      <c r="U12" s="1">
        <v>50.49</v>
      </c>
      <c r="V12" s="1">
        <v>60.52</v>
      </c>
      <c r="W12" s="1">
        <v>1064.08</v>
      </c>
      <c r="X12" s="1">
        <v>53.22</v>
      </c>
      <c r="Y12" s="1">
        <v>63.78</v>
      </c>
      <c r="Z12" s="1">
        <v>1095.74</v>
      </c>
      <c r="AA12" s="1">
        <v>51.68</v>
      </c>
      <c r="AB12" s="1">
        <v>61.94</v>
      </c>
      <c r="AC12" s="1">
        <v>1089.54</v>
      </c>
      <c r="AD12" s="1">
        <v>51.97</v>
      </c>
      <c r="AE12" s="1">
        <v>62.29</v>
      </c>
      <c r="AG12" s="8">
        <f t="shared" si="0"/>
        <v>1040.3630000000001</v>
      </c>
      <c r="AH12" s="8">
        <f t="shared" si="1"/>
        <v>54.809000000000005</v>
      </c>
      <c r="AI12" s="8">
        <f t="shared" si="2"/>
        <v>65.687999999999988</v>
      </c>
    </row>
    <row r="13" spans="1:35" x14ac:dyDescent="0.25">
      <c r="A13" s="5" t="s">
        <v>18</v>
      </c>
      <c r="B13" s="1">
        <v>1128.1199999999999</v>
      </c>
      <c r="C13" s="1">
        <v>50.2</v>
      </c>
      <c r="D13" s="1">
        <v>60.16</v>
      </c>
      <c r="E13" s="1">
        <v>1124.73</v>
      </c>
      <c r="F13" s="1">
        <v>50.35</v>
      </c>
      <c r="G13" s="1">
        <v>60.34</v>
      </c>
      <c r="H13" s="1">
        <v>1069.56</v>
      </c>
      <c r="I13" s="1">
        <v>52.94</v>
      </c>
      <c r="J13" s="1">
        <v>63.45</v>
      </c>
      <c r="K13" s="1">
        <v>1073.98</v>
      </c>
      <c r="L13" s="1">
        <v>52.73</v>
      </c>
      <c r="M13" s="1">
        <v>63.19</v>
      </c>
      <c r="N13" s="1">
        <v>1103.31</v>
      </c>
      <c r="O13" s="1">
        <v>51.32</v>
      </c>
      <c r="P13" s="1">
        <v>61.51</v>
      </c>
      <c r="Q13" s="1">
        <v>1015.15</v>
      </c>
      <c r="R13" s="1">
        <v>55.78</v>
      </c>
      <c r="S13" s="1">
        <v>66.849999999999994</v>
      </c>
      <c r="T13" s="1">
        <v>1152.31</v>
      </c>
      <c r="U13" s="1">
        <v>49.14</v>
      </c>
      <c r="V13" s="1">
        <v>58.9</v>
      </c>
      <c r="W13" s="1">
        <v>1091.5999999999999</v>
      </c>
      <c r="X13" s="1">
        <v>51.87</v>
      </c>
      <c r="Y13" s="1">
        <v>62.17</v>
      </c>
      <c r="Z13" s="1">
        <v>1099.92</v>
      </c>
      <c r="AA13" s="1">
        <v>51.48</v>
      </c>
      <c r="AB13" s="1">
        <v>61.7</v>
      </c>
      <c r="AC13" s="1">
        <v>1141.55</v>
      </c>
      <c r="AD13" s="1">
        <v>49.6</v>
      </c>
      <c r="AE13" s="1">
        <v>59.45</v>
      </c>
      <c r="AG13" s="8">
        <f t="shared" si="0"/>
        <v>1100.0229999999997</v>
      </c>
      <c r="AH13" s="8">
        <f t="shared" si="1"/>
        <v>51.541000000000011</v>
      </c>
      <c r="AI13" s="8">
        <f t="shared" si="2"/>
        <v>61.772000000000006</v>
      </c>
    </row>
    <row r="14" spans="1:35" x14ac:dyDescent="0.25">
      <c r="A14" s="5" t="s">
        <v>19</v>
      </c>
      <c r="B14" s="1">
        <v>1036.1099999999999</v>
      </c>
      <c r="C14" s="1">
        <v>54.65</v>
      </c>
      <c r="D14" s="1">
        <v>65.5</v>
      </c>
      <c r="E14" s="1">
        <v>1034.8900000000001</v>
      </c>
      <c r="F14" s="1">
        <v>54.72</v>
      </c>
      <c r="G14" s="1">
        <v>65.58</v>
      </c>
      <c r="H14" s="1">
        <v>983.01</v>
      </c>
      <c r="I14" s="1">
        <v>57.6</v>
      </c>
      <c r="J14" s="1">
        <v>69.040000000000006</v>
      </c>
      <c r="K14" s="1">
        <v>1042.75</v>
      </c>
      <c r="L14" s="1">
        <v>54.3</v>
      </c>
      <c r="M14" s="1">
        <v>65.08</v>
      </c>
      <c r="N14" s="1">
        <v>1112.49</v>
      </c>
      <c r="O14" s="1">
        <v>50.9</v>
      </c>
      <c r="P14" s="1">
        <v>61</v>
      </c>
      <c r="Q14" s="1">
        <v>985.22</v>
      </c>
      <c r="R14" s="1">
        <v>57.48</v>
      </c>
      <c r="S14" s="1">
        <v>68.88</v>
      </c>
      <c r="T14" s="1">
        <v>1135.8699999999999</v>
      </c>
      <c r="U14" s="1">
        <v>49.85</v>
      </c>
      <c r="V14" s="1">
        <v>59.75</v>
      </c>
      <c r="W14" s="1">
        <v>1116.03</v>
      </c>
      <c r="X14" s="1">
        <v>50.74</v>
      </c>
      <c r="Y14" s="1">
        <v>60.81</v>
      </c>
      <c r="Z14" s="1">
        <v>910.11</v>
      </c>
      <c r="AA14" s="1">
        <v>62.22</v>
      </c>
      <c r="AB14" s="1">
        <v>74.569999999999993</v>
      </c>
      <c r="AC14" s="1">
        <v>1046.9000000000001</v>
      </c>
      <c r="AD14" s="1">
        <v>54.09</v>
      </c>
      <c r="AE14" s="1">
        <v>64.819999999999993</v>
      </c>
      <c r="AG14" s="8">
        <f t="shared" si="0"/>
        <v>1040.3380000000002</v>
      </c>
      <c r="AH14" s="8">
        <f t="shared" si="1"/>
        <v>54.655000000000008</v>
      </c>
      <c r="AI14" s="8">
        <f t="shared" si="2"/>
        <v>65.503</v>
      </c>
    </row>
    <row r="17" spans="1:35" x14ac:dyDescent="0.25">
      <c r="A17" s="16" t="s">
        <v>27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1:35" x14ac:dyDescent="0.25">
      <c r="A18" s="13" t="s">
        <v>23</v>
      </c>
      <c r="B18" s="13" t="s">
        <v>0</v>
      </c>
      <c r="C18" s="13"/>
      <c r="D18" s="13"/>
      <c r="E18" s="13" t="s">
        <v>1</v>
      </c>
      <c r="F18" s="13"/>
      <c r="G18" s="13"/>
      <c r="H18" s="13" t="s">
        <v>2</v>
      </c>
      <c r="I18" s="13"/>
      <c r="J18" s="13"/>
      <c r="K18" s="13" t="s">
        <v>3</v>
      </c>
      <c r="L18" s="13"/>
      <c r="M18" s="13"/>
      <c r="N18" s="13" t="s">
        <v>4</v>
      </c>
      <c r="O18" s="13"/>
      <c r="P18" s="13"/>
      <c r="Q18" s="13" t="s">
        <v>5</v>
      </c>
      <c r="R18" s="13"/>
      <c r="S18" s="13"/>
      <c r="T18" s="13" t="s">
        <v>6</v>
      </c>
      <c r="U18" s="13"/>
      <c r="V18" s="13"/>
      <c r="W18" s="13" t="s">
        <v>7</v>
      </c>
      <c r="X18" s="13"/>
      <c r="Y18" s="13"/>
      <c r="Z18" s="13" t="s">
        <v>8</v>
      </c>
      <c r="AA18" s="13"/>
      <c r="AB18" s="13"/>
      <c r="AC18" s="13" t="s">
        <v>9</v>
      </c>
      <c r="AD18" s="13"/>
      <c r="AE18" s="13"/>
      <c r="AF18" s="3"/>
      <c r="AG18" s="14" t="s">
        <v>25</v>
      </c>
      <c r="AH18" s="14"/>
      <c r="AI18" s="14"/>
    </row>
    <row r="19" spans="1:35" x14ac:dyDescent="0.25">
      <c r="A19" s="13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1140.3599999999999</v>
      </c>
      <c r="C20" s="1">
        <v>49.66</v>
      </c>
      <c r="D20" s="1">
        <v>59.51</v>
      </c>
      <c r="E20" s="1">
        <v>1289.43</v>
      </c>
      <c r="F20" s="1">
        <v>43.92</v>
      </c>
      <c r="G20" s="1">
        <v>52.63</v>
      </c>
      <c r="H20" s="1">
        <v>1118.68</v>
      </c>
      <c r="I20" s="1">
        <v>50.62</v>
      </c>
      <c r="J20" s="1">
        <v>60.67</v>
      </c>
      <c r="K20" s="1">
        <v>1155.5999999999999</v>
      </c>
      <c r="L20" s="1">
        <v>49</v>
      </c>
      <c r="M20" s="1">
        <v>58.73</v>
      </c>
      <c r="N20" s="1">
        <v>1254.3399999999999</v>
      </c>
      <c r="O20" s="1">
        <v>45.14</v>
      </c>
      <c r="P20" s="1">
        <v>54.11</v>
      </c>
      <c r="Q20" s="1">
        <v>1102.0999999999999</v>
      </c>
      <c r="R20" s="1">
        <v>51.38</v>
      </c>
      <c r="S20" s="1">
        <v>61.58</v>
      </c>
      <c r="T20" s="1">
        <v>1044.6500000000001</v>
      </c>
      <c r="U20" s="1">
        <v>54.21</v>
      </c>
      <c r="V20" s="1">
        <v>64.959999999999994</v>
      </c>
      <c r="W20" s="1">
        <v>1227.33</v>
      </c>
      <c r="X20" s="1">
        <v>46.14</v>
      </c>
      <c r="Y20" s="1">
        <v>55.3</v>
      </c>
      <c r="Z20" s="1">
        <v>1125.8</v>
      </c>
      <c r="AA20" s="1">
        <v>50.3</v>
      </c>
      <c r="AB20" s="1">
        <v>60.28</v>
      </c>
      <c r="AC20" s="1">
        <v>1157.5999999999999</v>
      </c>
      <c r="AD20" s="1">
        <v>48.92</v>
      </c>
      <c r="AE20" s="1">
        <v>58.63</v>
      </c>
      <c r="AG20" s="8">
        <f t="shared" ref="AG20:AG29" si="3">AVERAGE(B20,E20,H20,K20,N20,Q20,T20,W20,Z20,AC20)</f>
        <v>1161.5889999999999</v>
      </c>
      <c r="AH20" s="8">
        <f t="shared" ref="AH20:AH29" si="4">AVERAGE(C20,F20,I20,L20,O20,R20,U20,X20,AA20,AD20)</f>
        <v>48.928999999999995</v>
      </c>
      <c r="AI20" s="8">
        <f t="shared" ref="AI20:AI29" si="5">AVERAGE(D20,G20,J20,M20,P20,S20,V20,Y20,AB20,AE20)</f>
        <v>58.64</v>
      </c>
    </row>
    <row r="21" spans="1:35" x14ac:dyDescent="0.25">
      <c r="A21" s="5" t="s">
        <v>11</v>
      </c>
      <c r="B21" s="1">
        <v>1046.8</v>
      </c>
      <c r="C21" s="1">
        <v>54.09</v>
      </c>
      <c r="D21" s="1">
        <v>64.83</v>
      </c>
      <c r="E21" s="1">
        <v>1141.17</v>
      </c>
      <c r="F21" s="1">
        <v>49.62</v>
      </c>
      <c r="G21" s="1">
        <v>59.47</v>
      </c>
      <c r="H21" s="1">
        <v>1051.3800000000001</v>
      </c>
      <c r="I21" s="1">
        <v>53.86</v>
      </c>
      <c r="J21" s="1">
        <v>64.55</v>
      </c>
      <c r="K21" s="1">
        <v>1103.51</v>
      </c>
      <c r="L21" s="1">
        <v>51.31</v>
      </c>
      <c r="M21" s="1">
        <v>61.5</v>
      </c>
      <c r="N21" s="1">
        <v>1032.3699999999999</v>
      </c>
      <c r="O21" s="1">
        <v>54.85</v>
      </c>
      <c r="P21" s="1">
        <v>65.739999999999995</v>
      </c>
      <c r="Q21" s="1">
        <v>998.99</v>
      </c>
      <c r="R21" s="1">
        <v>56.68</v>
      </c>
      <c r="S21" s="1">
        <v>67.930000000000007</v>
      </c>
      <c r="T21" s="1">
        <v>983.89</v>
      </c>
      <c r="U21" s="1">
        <v>57.55</v>
      </c>
      <c r="V21" s="1">
        <v>68.98</v>
      </c>
      <c r="W21" s="1">
        <v>1019.42</v>
      </c>
      <c r="X21" s="1">
        <v>55.55</v>
      </c>
      <c r="Y21" s="1">
        <v>66.569999999999993</v>
      </c>
      <c r="Z21" s="1">
        <v>997.56</v>
      </c>
      <c r="AA21" s="1">
        <v>56.76</v>
      </c>
      <c r="AB21" s="1">
        <v>68.03</v>
      </c>
      <c r="AC21" s="1">
        <v>1044.21</v>
      </c>
      <c r="AD21" s="1">
        <v>54.23</v>
      </c>
      <c r="AE21" s="1">
        <v>64.989999999999995</v>
      </c>
      <c r="AG21" s="8">
        <f t="shared" si="3"/>
        <v>1041.9299999999998</v>
      </c>
      <c r="AH21" s="8">
        <f t="shared" si="4"/>
        <v>54.45</v>
      </c>
      <c r="AI21" s="8">
        <f t="shared" si="5"/>
        <v>65.258999999999986</v>
      </c>
    </row>
    <row r="22" spans="1:35" x14ac:dyDescent="0.25">
      <c r="A22" s="5" t="s">
        <v>12</v>
      </c>
      <c r="B22" s="1">
        <v>1017.76</v>
      </c>
      <c r="C22" s="1">
        <v>55.64</v>
      </c>
      <c r="D22" s="1">
        <v>66.680000000000007</v>
      </c>
      <c r="E22" s="1">
        <v>1011.67</v>
      </c>
      <c r="F22" s="1">
        <v>55.97</v>
      </c>
      <c r="G22" s="1">
        <v>67.08</v>
      </c>
      <c r="H22" s="1">
        <v>1047.23</v>
      </c>
      <c r="I22" s="1">
        <v>54.07</v>
      </c>
      <c r="J22" s="1">
        <v>64.8</v>
      </c>
      <c r="K22" s="1">
        <v>975.22</v>
      </c>
      <c r="L22" s="1">
        <v>58.06</v>
      </c>
      <c r="M22" s="1">
        <v>69.59</v>
      </c>
      <c r="N22" s="1">
        <v>1131.8800000000001</v>
      </c>
      <c r="O22" s="1">
        <v>50.03</v>
      </c>
      <c r="P22" s="1">
        <v>59.96</v>
      </c>
      <c r="Q22" s="1">
        <v>1046.6099999999999</v>
      </c>
      <c r="R22" s="1">
        <v>54.1</v>
      </c>
      <c r="S22" s="1">
        <v>64.84</v>
      </c>
      <c r="T22" s="1">
        <v>984.09</v>
      </c>
      <c r="U22" s="1">
        <v>57.54</v>
      </c>
      <c r="V22" s="1">
        <v>68.959999999999994</v>
      </c>
      <c r="W22" s="1">
        <v>1003.07</v>
      </c>
      <c r="X22" s="1">
        <v>56.45</v>
      </c>
      <c r="Y22" s="1">
        <v>67.66</v>
      </c>
      <c r="Z22" s="1">
        <v>996.55</v>
      </c>
      <c r="AA22" s="1">
        <v>56.82</v>
      </c>
      <c r="AB22" s="1">
        <v>68.099999999999994</v>
      </c>
      <c r="AC22" s="1">
        <v>1092.49</v>
      </c>
      <c r="AD22" s="1">
        <v>51.83</v>
      </c>
      <c r="AE22" s="1">
        <v>62.12</v>
      </c>
      <c r="AG22" s="8">
        <f t="shared" si="3"/>
        <v>1030.6569999999999</v>
      </c>
      <c r="AH22" s="8">
        <f t="shared" si="4"/>
        <v>55.051000000000002</v>
      </c>
      <c r="AI22" s="8">
        <f t="shared" si="5"/>
        <v>65.978999999999999</v>
      </c>
    </row>
    <row r="23" spans="1:35" x14ac:dyDescent="0.25">
      <c r="A23" s="5" t="s">
        <v>13</v>
      </c>
      <c r="B23" s="1">
        <v>1079.6600000000001</v>
      </c>
      <c r="C23" s="1">
        <v>52.45</v>
      </c>
      <c r="D23" s="1">
        <v>62.86</v>
      </c>
      <c r="E23" s="1">
        <v>1148.32</v>
      </c>
      <c r="F23" s="1">
        <v>49.31</v>
      </c>
      <c r="G23" s="1">
        <v>59.1</v>
      </c>
      <c r="H23" s="1">
        <v>1019.05</v>
      </c>
      <c r="I23" s="1">
        <v>55.57</v>
      </c>
      <c r="J23" s="1">
        <v>66.599999999999994</v>
      </c>
      <c r="K23" s="1">
        <v>921.31</v>
      </c>
      <c r="L23" s="1">
        <v>61.46</v>
      </c>
      <c r="M23" s="1">
        <v>73.66</v>
      </c>
      <c r="N23" s="1">
        <v>1026.04</v>
      </c>
      <c r="O23" s="1">
        <v>55.19</v>
      </c>
      <c r="P23" s="1">
        <v>66.14</v>
      </c>
      <c r="Q23" s="1">
        <v>1046.92</v>
      </c>
      <c r="R23" s="1">
        <v>54.09</v>
      </c>
      <c r="S23" s="1">
        <v>64.819999999999993</v>
      </c>
      <c r="T23" s="1">
        <v>992.91</v>
      </c>
      <c r="U23" s="1">
        <v>57.03</v>
      </c>
      <c r="V23" s="1">
        <v>68.349999999999994</v>
      </c>
      <c r="W23" s="1">
        <v>1025.3800000000001</v>
      </c>
      <c r="X23" s="1">
        <v>55.22</v>
      </c>
      <c r="Y23" s="1">
        <v>66.19</v>
      </c>
      <c r="Z23" s="1">
        <v>1028.1400000000001</v>
      </c>
      <c r="AA23" s="1">
        <v>55.08</v>
      </c>
      <c r="AB23" s="1">
        <v>66.010000000000005</v>
      </c>
      <c r="AC23" s="1">
        <v>1048.5999999999999</v>
      </c>
      <c r="AD23" s="1">
        <v>54</v>
      </c>
      <c r="AE23" s="1">
        <v>64.72</v>
      </c>
      <c r="AG23" s="8">
        <f t="shared" si="3"/>
        <v>1033.633</v>
      </c>
      <c r="AH23" s="8">
        <f t="shared" si="4"/>
        <v>54.940000000000012</v>
      </c>
      <c r="AI23" s="8">
        <f t="shared" si="5"/>
        <v>65.844999999999999</v>
      </c>
    </row>
    <row r="24" spans="1:35" x14ac:dyDescent="0.25">
      <c r="A24" s="5" t="s">
        <v>14</v>
      </c>
      <c r="B24" s="1">
        <v>1008.01</v>
      </c>
      <c r="C24" s="1">
        <v>56.18</v>
      </c>
      <c r="D24" s="1">
        <v>67.33</v>
      </c>
      <c r="E24" s="1">
        <v>1181.9000000000001</v>
      </c>
      <c r="F24" s="1">
        <v>47.91</v>
      </c>
      <c r="G24" s="1">
        <v>57.42</v>
      </c>
      <c r="H24" s="1">
        <v>989.47</v>
      </c>
      <c r="I24" s="1">
        <v>57.23</v>
      </c>
      <c r="J24" s="1">
        <v>68.59</v>
      </c>
      <c r="K24" s="1">
        <v>1014.95</v>
      </c>
      <c r="L24" s="1">
        <v>55.79</v>
      </c>
      <c r="M24" s="1">
        <v>66.87</v>
      </c>
      <c r="N24" s="1">
        <v>1031.5999999999999</v>
      </c>
      <c r="O24" s="1">
        <v>54.89</v>
      </c>
      <c r="P24" s="1">
        <v>65.790000000000006</v>
      </c>
      <c r="Q24" s="1">
        <v>1107.48</v>
      </c>
      <c r="R24" s="1">
        <v>51.13</v>
      </c>
      <c r="S24" s="1">
        <v>61.28</v>
      </c>
      <c r="T24" s="1">
        <v>1131.23</v>
      </c>
      <c r="U24" s="1">
        <v>50.06</v>
      </c>
      <c r="V24" s="1">
        <v>59.99</v>
      </c>
      <c r="W24" s="1">
        <v>1077.54</v>
      </c>
      <c r="X24" s="1">
        <v>52.55</v>
      </c>
      <c r="Y24" s="1">
        <v>62.98</v>
      </c>
      <c r="Z24" s="1">
        <v>960.23</v>
      </c>
      <c r="AA24" s="1">
        <v>58.97</v>
      </c>
      <c r="AB24" s="1">
        <v>70.680000000000007</v>
      </c>
      <c r="AC24" s="1">
        <v>1033.42</v>
      </c>
      <c r="AD24" s="1">
        <v>54.79</v>
      </c>
      <c r="AE24" s="1">
        <v>65.67</v>
      </c>
      <c r="AG24" s="8">
        <f t="shared" si="3"/>
        <v>1053.5830000000001</v>
      </c>
      <c r="AH24" s="8">
        <f t="shared" si="4"/>
        <v>53.95</v>
      </c>
      <c r="AI24" s="8">
        <f t="shared" si="5"/>
        <v>64.66</v>
      </c>
    </row>
    <row r="25" spans="1:35" x14ac:dyDescent="0.25">
      <c r="A25" s="5" t="s">
        <v>15</v>
      </c>
      <c r="B25" s="1">
        <v>1183.79</v>
      </c>
      <c r="C25" s="1">
        <v>47.84</v>
      </c>
      <c r="D25" s="1">
        <v>57.33</v>
      </c>
      <c r="E25" s="1">
        <v>931.71</v>
      </c>
      <c r="F25" s="1">
        <v>60.78</v>
      </c>
      <c r="G25" s="1">
        <v>72.84</v>
      </c>
      <c r="H25" s="1">
        <v>1059.1500000000001</v>
      </c>
      <c r="I25" s="1">
        <v>53.46</v>
      </c>
      <c r="J25" s="1">
        <v>64.08</v>
      </c>
      <c r="K25" s="1">
        <v>1028.71</v>
      </c>
      <c r="L25" s="1">
        <v>55.05</v>
      </c>
      <c r="M25" s="1">
        <v>65.97</v>
      </c>
      <c r="N25" s="1">
        <v>1122.03</v>
      </c>
      <c r="O25" s="1">
        <v>50.47</v>
      </c>
      <c r="P25" s="1">
        <v>60.48</v>
      </c>
      <c r="Q25" s="1">
        <v>1014.37</v>
      </c>
      <c r="R25" s="1">
        <v>55.82</v>
      </c>
      <c r="S25" s="1">
        <v>66.900000000000006</v>
      </c>
      <c r="T25" s="1">
        <v>1057.3</v>
      </c>
      <c r="U25" s="1">
        <v>53.56</v>
      </c>
      <c r="V25" s="1">
        <v>64.19</v>
      </c>
      <c r="W25" s="1">
        <v>1178.68</v>
      </c>
      <c r="X25" s="1">
        <v>48.04</v>
      </c>
      <c r="Y25" s="1">
        <v>57.58</v>
      </c>
      <c r="Z25" s="1">
        <v>1052.9100000000001</v>
      </c>
      <c r="AA25" s="1">
        <v>53.78</v>
      </c>
      <c r="AB25" s="1">
        <v>64.45</v>
      </c>
      <c r="AC25" s="1">
        <v>1049.26</v>
      </c>
      <c r="AD25" s="1">
        <v>53.97</v>
      </c>
      <c r="AE25" s="1">
        <v>64.680000000000007</v>
      </c>
      <c r="AG25" s="8">
        <f t="shared" si="3"/>
        <v>1067.7909999999999</v>
      </c>
      <c r="AH25" s="8">
        <f t="shared" si="4"/>
        <v>53.277000000000008</v>
      </c>
      <c r="AI25" s="8">
        <f t="shared" si="5"/>
        <v>63.85</v>
      </c>
    </row>
    <row r="26" spans="1:35" x14ac:dyDescent="0.25">
      <c r="A26" s="5" t="s">
        <v>16</v>
      </c>
      <c r="B26" s="1">
        <v>925.58</v>
      </c>
      <c r="C26" s="1">
        <v>61.18</v>
      </c>
      <c r="D26" s="1">
        <v>73.319999999999993</v>
      </c>
      <c r="E26" s="1">
        <v>1029.2</v>
      </c>
      <c r="F26" s="1">
        <v>55.02</v>
      </c>
      <c r="G26" s="1">
        <v>65.94</v>
      </c>
      <c r="H26" s="1">
        <v>1030.92</v>
      </c>
      <c r="I26" s="1">
        <v>54.93</v>
      </c>
      <c r="J26" s="1">
        <v>65.83</v>
      </c>
      <c r="K26" s="1">
        <v>1016.92</v>
      </c>
      <c r="L26" s="1">
        <v>55.68</v>
      </c>
      <c r="M26" s="1">
        <v>66.739999999999995</v>
      </c>
      <c r="N26" s="1">
        <v>1035.6400000000001</v>
      </c>
      <c r="O26" s="1">
        <v>54.68</v>
      </c>
      <c r="P26" s="1">
        <v>65.53</v>
      </c>
      <c r="Q26" s="1">
        <v>1050.78</v>
      </c>
      <c r="R26" s="1">
        <v>53.89</v>
      </c>
      <c r="S26" s="1">
        <v>64.59</v>
      </c>
      <c r="T26" s="1">
        <v>1009.33</v>
      </c>
      <c r="U26" s="1">
        <v>56.1</v>
      </c>
      <c r="V26" s="1">
        <v>67.239999999999995</v>
      </c>
      <c r="W26" s="1">
        <v>1127.8399999999999</v>
      </c>
      <c r="X26" s="1">
        <v>50.21</v>
      </c>
      <c r="Y26" s="1">
        <v>60.17</v>
      </c>
      <c r="Z26" s="1">
        <v>915.79</v>
      </c>
      <c r="AA26" s="1">
        <v>61.83</v>
      </c>
      <c r="AB26" s="1">
        <v>74.099999999999994</v>
      </c>
      <c r="AC26" s="1">
        <v>1088.3699999999999</v>
      </c>
      <c r="AD26" s="1">
        <v>52.03</v>
      </c>
      <c r="AE26" s="1">
        <v>62.36</v>
      </c>
      <c r="AG26" s="8">
        <f t="shared" si="3"/>
        <v>1023.0369999999999</v>
      </c>
      <c r="AH26" s="8">
        <f t="shared" si="4"/>
        <v>55.554999999999993</v>
      </c>
      <c r="AI26" s="8">
        <f t="shared" si="5"/>
        <v>66.582000000000008</v>
      </c>
    </row>
    <row r="27" spans="1:35" x14ac:dyDescent="0.25">
      <c r="A27" s="5" t="s">
        <v>17</v>
      </c>
      <c r="B27" s="1">
        <v>1038.27</v>
      </c>
      <c r="C27" s="1">
        <v>54.54</v>
      </c>
      <c r="D27" s="1">
        <v>65.36</v>
      </c>
      <c r="E27" s="1">
        <v>1002.73</v>
      </c>
      <c r="F27" s="1">
        <v>56.47</v>
      </c>
      <c r="G27" s="1">
        <v>67.680000000000007</v>
      </c>
      <c r="H27" s="1">
        <v>1095.8800000000001</v>
      </c>
      <c r="I27" s="1">
        <v>51.67</v>
      </c>
      <c r="J27" s="1">
        <v>61.93</v>
      </c>
      <c r="K27" s="1">
        <v>1052.08</v>
      </c>
      <c r="L27" s="1">
        <v>53.82</v>
      </c>
      <c r="M27" s="1">
        <v>64.510000000000005</v>
      </c>
      <c r="N27" s="1">
        <v>1036.31</v>
      </c>
      <c r="O27" s="1">
        <v>54.64</v>
      </c>
      <c r="P27" s="1">
        <v>65.489999999999995</v>
      </c>
      <c r="Q27" s="1">
        <v>989.56</v>
      </c>
      <c r="R27" s="1">
        <v>57.22</v>
      </c>
      <c r="S27" s="1">
        <v>68.58</v>
      </c>
      <c r="T27" s="1">
        <v>863.3</v>
      </c>
      <c r="U27" s="1">
        <v>65.59</v>
      </c>
      <c r="V27" s="1">
        <v>78.61</v>
      </c>
      <c r="W27" s="1">
        <v>991.34</v>
      </c>
      <c r="X27" s="1">
        <v>57.12</v>
      </c>
      <c r="Y27" s="1">
        <v>68.459999999999994</v>
      </c>
      <c r="Z27" s="1">
        <v>1029.53</v>
      </c>
      <c r="AA27" s="1">
        <v>55</v>
      </c>
      <c r="AB27" s="1">
        <v>65.92</v>
      </c>
      <c r="AC27" s="1">
        <v>999.53</v>
      </c>
      <c r="AD27" s="1">
        <v>56.65</v>
      </c>
      <c r="AE27" s="1">
        <v>67.900000000000006</v>
      </c>
      <c r="AG27" s="8">
        <f t="shared" si="3"/>
        <v>1009.8530000000001</v>
      </c>
      <c r="AH27" s="8">
        <f t="shared" si="4"/>
        <v>56.272000000000006</v>
      </c>
      <c r="AI27" s="8">
        <f t="shared" si="5"/>
        <v>67.443999999999988</v>
      </c>
    </row>
    <row r="28" spans="1:35" x14ac:dyDescent="0.25">
      <c r="A28" s="5" t="s">
        <v>18</v>
      </c>
      <c r="B28" s="1">
        <v>1039.54</v>
      </c>
      <c r="C28" s="1">
        <v>54.47</v>
      </c>
      <c r="D28" s="1">
        <v>65.28</v>
      </c>
      <c r="E28" s="1">
        <v>1065.72</v>
      </c>
      <c r="F28" s="1">
        <v>53.13</v>
      </c>
      <c r="G28" s="1">
        <v>63.68</v>
      </c>
      <c r="H28" s="1">
        <v>1033.7</v>
      </c>
      <c r="I28" s="1">
        <v>54.78</v>
      </c>
      <c r="J28" s="1">
        <v>65.650000000000006</v>
      </c>
      <c r="K28" s="1">
        <v>1038.3900000000001</v>
      </c>
      <c r="L28" s="1">
        <v>54.53</v>
      </c>
      <c r="M28" s="1">
        <v>65.36</v>
      </c>
      <c r="N28" s="1">
        <v>1033.22</v>
      </c>
      <c r="O28" s="1">
        <v>54.81</v>
      </c>
      <c r="P28" s="1">
        <v>65.680000000000007</v>
      </c>
      <c r="Q28" s="1">
        <v>1027.71</v>
      </c>
      <c r="R28" s="1">
        <v>55.1</v>
      </c>
      <c r="S28" s="1">
        <v>66.040000000000006</v>
      </c>
      <c r="T28" s="1">
        <v>1104.5</v>
      </c>
      <c r="U28" s="1">
        <v>51.27</v>
      </c>
      <c r="V28" s="1">
        <v>61.44</v>
      </c>
      <c r="W28" s="1">
        <v>1049.0899999999999</v>
      </c>
      <c r="X28" s="1">
        <v>53.98</v>
      </c>
      <c r="Y28" s="1">
        <v>64.69</v>
      </c>
      <c r="Z28" s="1">
        <v>1004.74</v>
      </c>
      <c r="AA28" s="1">
        <v>56.36</v>
      </c>
      <c r="AB28" s="1">
        <v>67.540000000000006</v>
      </c>
      <c r="AC28" s="1">
        <v>976.77</v>
      </c>
      <c r="AD28" s="1">
        <v>57.97</v>
      </c>
      <c r="AE28" s="1">
        <v>69.48</v>
      </c>
      <c r="AG28" s="8">
        <f t="shared" si="3"/>
        <v>1037.3380000000002</v>
      </c>
      <c r="AH28" s="8">
        <f t="shared" si="4"/>
        <v>54.640000000000008</v>
      </c>
      <c r="AI28" s="8">
        <f t="shared" si="5"/>
        <v>65.484000000000009</v>
      </c>
    </row>
    <row r="29" spans="1:35" x14ac:dyDescent="0.25">
      <c r="A29" s="5" t="s">
        <v>19</v>
      </c>
      <c r="B29" s="1">
        <v>1077.6400000000001</v>
      </c>
      <c r="C29" s="1">
        <v>52.55</v>
      </c>
      <c r="D29" s="1">
        <v>62.98</v>
      </c>
      <c r="E29" s="1">
        <v>1064.6300000000001</v>
      </c>
      <c r="F29" s="1">
        <v>53.19</v>
      </c>
      <c r="G29" s="1">
        <v>63.75</v>
      </c>
      <c r="H29" s="1">
        <v>1016.14</v>
      </c>
      <c r="I29" s="1">
        <v>55.73</v>
      </c>
      <c r="J29" s="1">
        <v>66.790000000000006</v>
      </c>
      <c r="K29" s="1">
        <v>1125.77</v>
      </c>
      <c r="L29" s="1">
        <v>50.3</v>
      </c>
      <c r="M29" s="1">
        <v>60.28</v>
      </c>
      <c r="N29" s="1">
        <v>965.27</v>
      </c>
      <c r="O29" s="1">
        <v>58.66</v>
      </c>
      <c r="P29" s="1">
        <v>70.31</v>
      </c>
      <c r="Q29" s="1">
        <v>887.12</v>
      </c>
      <c r="R29" s="1">
        <v>63.83</v>
      </c>
      <c r="S29" s="1">
        <v>76.5</v>
      </c>
      <c r="T29" s="1">
        <v>946.25</v>
      </c>
      <c r="U29" s="1">
        <v>59.84</v>
      </c>
      <c r="V29" s="1">
        <v>71.72</v>
      </c>
      <c r="W29" s="1">
        <v>1096.49</v>
      </c>
      <c r="X29" s="1">
        <v>51.64</v>
      </c>
      <c r="Y29" s="1">
        <v>61.89</v>
      </c>
      <c r="Z29" s="1">
        <v>1115.77</v>
      </c>
      <c r="AA29" s="1">
        <v>50.75</v>
      </c>
      <c r="AB29" s="1">
        <v>60.82</v>
      </c>
      <c r="AC29" s="1">
        <v>1028.92</v>
      </c>
      <c r="AD29" s="1">
        <v>55.03</v>
      </c>
      <c r="AE29" s="1">
        <v>65.959999999999994</v>
      </c>
      <c r="AG29" s="8">
        <f t="shared" si="3"/>
        <v>1032.4000000000001</v>
      </c>
      <c r="AH29" s="8">
        <f t="shared" si="4"/>
        <v>55.151999999999987</v>
      </c>
      <c r="AI29" s="8">
        <f t="shared" si="5"/>
        <v>66.100000000000009</v>
      </c>
    </row>
    <row r="32" spans="1:35" x14ac:dyDescent="0.25">
      <c r="A32" s="16" t="s">
        <v>28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1:35" x14ac:dyDescent="0.25">
      <c r="A33" s="13" t="s">
        <v>23</v>
      </c>
      <c r="B33" s="13" t="s">
        <v>0</v>
      </c>
      <c r="C33" s="13"/>
      <c r="D33" s="13"/>
      <c r="E33" s="13" t="s">
        <v>1</v>
      </c>
      <c r="F33" s="13"/>
      <c r="G33" s="13"/>
      <c r="H33" s="13" t="s">
        <v>2</v>
      </c>
      <c r="I33" s="13"/>
      <c r="J33" s="13"/>
      <c r="K33" s="13" t="s">
        <v>3</v>
      </c>
      <c r="L33" s="13"/>
      <c r="M33" s="13"/>
      <c r="N33" s="13" t="s">
        <v>4</v>
      </c>
      <c r="O33" s="13"/>
      <c r="P33" s="13"/>
      <c r="Q33" s="13" t="s">
        <v>5</v>
      </c>
      <c r="R33" s="13"/>
      <c r="S33" s="13"/>
      <c r="T33" s="13" t="s">
        <v>6</v>
      </c>
      <c r="U33" s="13"/>
      <c r="V33" s="13"/>
      <c r="W33" s="13" t="s">
        <v>7</v>
      </c>
      <c r="X33" s="13"/>
      <c r="Y33" s="13"/>
      <c r="Z33" s="13" t="s">
        <v>8</v>
      </c>
      <c r="AA33" s="13"/>
      <c r="AB33" s="13"/>
      <c r="AC33" s="13" t="s">
        <v>9</v>
      </c>
      <c r="AD33" s="13"/>
      <c r="AE33" s="13"/>
      <c r="AF33" s="3"/>
      <c r="AG33" s="14" t="s">
        <v>25</v>
      </c>
      <c r="AH33" s="14"/>
      <c r="AI33" s="14"/>
    </row>
    <row r="34" spans="1:35" x14ac:dyDescent="0.25">
      <c r="A34" s="13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>
        <v>1551.78</v>
      </c>
      <c r="C35">
        <v>36.49</v>
      </c>
      <c r="D35">
        <v>43.74</v>
      </c>
      <c r="E35">
        <v>1505.8</v>
      </c>
      <c r="F35">
        <v>37.61</v>
      </c>
      <c r="G35">
        <v>45.07</v>
      </c>
      <c r="H35">
        <v>1482.39</v>
      </c>
      <c r="I35">
        <v>38.200000000000003</v>
      </c>
      <c r="J35">
        <v>45.78</v>
      </c>
      <c r="K35">
        <v>1423.51</v>
      </c>
      <c r="L35">
        <v>39.78</v>
      </c>
      <c r="M35">
        <v>47.68</v>
      </c>
      <c r="N35">
        <v>1723.33</v>
      </c>
      <c r="O35">
        <v>32.86</v>
      </c>
      <c r="P35">
        <v>39.380000000000003</v>
      </c>
      <c r="Q35">
        <v>1531.05</v>
      </c>
      <c r="R35">
        <v>36.99</v>
      </c>
      <c r="S35">
        <v>44.33</v>
      </c>
      <c r="T35">
        <v>1486.21</v>
      </c>
      <c r="U35">
        <v>38.1</v>
      </c>
      <c r="V35">
        <v>45.66</v>
      </c>
      <c r="W35">
        <v>1563.4</v>
      </c>
      <c r="X35">
        <v>36.22</v>
      </c>
      <c r="Y35">
        <v>43.41</v>
      </c>
      <c r="Z35">
        <v>1585.2</v>
      </c>
      <c r="AA35">
        <v>35.72</v>
      </c>
      <c r="AB35">
        <v>42.81</v>
      </c>
      <c r="AC35">
        <v>1552.01</v>
      </c>
      <c r="AD35">
        <v>36.49</v>
      </c>
      <c r="AE35">
        <v>43.73</v>
      </c>
      <c r="AG35" s="8">
        <f t="shared" ref="AG35:AG44" si="6">AVERAGE(B35,E35,H35,K35,N35,Q35,T35,W35,Z35,AC35)</f>
        <v>1540.4680000000001</v>
      </c>
      <c r="AH35" s="8">
        <f t="shared" ref="AH35:AH44" si="7">AVERAGE(C35,F35,I35,L35,O35,R35,U35,X35,AA35,AD35)</f>
        <v>36.846000000000004</v>
      </c>
      <c r="AI35" s="8">
        <f t="shared" ref="AI35:AI44" si="8">AVERAGE(D35,G35,J35,M35,P35,S35,V35,Y35,AB35,AE35)</f>
        <v>44.158999999999999</v>
      </c>
    </row>
    <row r="36" spans="1:35" x14ac:dyDescent="0.25">
      <c r="A36" s="5" t="s">
        <v>11</v>
      </c>
      <c r="B36">
        <v>1394.25</v>
      </c>
      <c r="C36">
        <v>40.619999999999997</v>
      </c>
      <c r="D36">
        <v>48.68</v>
      </c>
      <c r="E36">
        <v>1453.45</v>
      </c>
      <c r="F36">
        <v>38.96</v>
      </c>
      <c r="G36">
        <v>46.69</v>
      </c>
      <c r="H36">
        <v>1334.35</v>
      </c>
      <c r="I36">
        <v>42.44</v>
      </c>
      <c r="J36">
        <v>50.86</v>
      </c>
      <c r="K36">
        <v>1328.55</v>
      </c>
      <c r="L36">
        <v>42.62</v>
      </c>
      <c r="M36">
        <v>51.08</v>
      </c>
      <c r="N36">
        <v>1432.54</v>
      </c>
      <c r="O36">
        <v>39.53</v>
      </c>
      <c r="P36">
        <v>47.38</v>
      </c>
      <c r="Q36">
        <v>1389.71</v>
      </c>
      <c r="R36">
        <v>40.75</v>
      </c>
      <c r="S36">
        <v>48.84</v>
      </c>
      <c r="T36">
        <v>1465.36</v>
      </c>
      <c r="U36">
        <v>38.64</v>
      </c>
      <c r="V36">
        <v>46.31</v>
      </c>
      <c r="W36">
        <v>1496.5</v>
      </c>
      <c r="X36">
        <v>37.840000000000003</v>
      </c>
      <c r="Y36">
        <v>45.35</v>
      </c>
      <c r="Z36">
        <v>1455.54</v>
      </c>
      <c r="AA36">
        <v>38.909999999999997</v>
      </c>
      <c r="AB36">
        <v>46.63</v>
      </c>
      <c r="AC36">
        <v>1259.44</v>
      </c>
      <c r="AD36">
        <v>44.96</v>
      </c>
      <c r="AE36">
        <v>53.89</v>
      </c>
      <c r="AG36" s="8">
        <f t="shared" si="6"/>
        <v>1400.9690000000001</v>
      </c>
      <c r="AH36" s="8">
        <f t="shared" si="7"/>
        <v>40.526999999999994</v>
      </c>
      <c r="AI36" s="8">
        <f t="shared" si="8"/>
        <v>48.570999999999998</v>
      </c>
    </row>
    <row r="37" spans="1:35" x14ac:dyDescent="0.25">
      <c r="A37" s="5" t="s">
        <v>12</v>
      </c>
      <c r="B37">
        <v>1469.49</v>
      </c>
      <c r="C37">
        <v>38.54</v>
      </c>
      <c r="D37">
        <v>46.18</v>
      </c>
      <c r="E37">
        <v>1393.85</v>
      </c>
      <c r="F37">
        <v>40.630000000000003</v>
      </c>
      <c r="G37">
        <v>48.69</v>
      </c>
      <c r="H37">
        <v>1316.8</v>
      </c>
      <c r="I37">
        <v>43</v>
      </c>
      <c r="J37">
        <v>51.54</v>
      </c>
      <c r="K37">
        <v>1195.1199999999999</v>
      </c>
      <c r="L37">
        <v>47.38</v>
      </c>
      <c r="M37">
        <v>56.79</v>
      </c>
      <c r="N37">
        <v>1268.1400000000001</v>
      </c>
      <c r="O37">
        <v>44.65</v>
      </c>
      <c r="P37">
        <v>53.52</v>
      </c>
      <c r="Q37">
        <v>1186.7</v>
      </c>
      <c r="R37">
        <v>47.72</v>
      </c>
      <c r="S37">
        <v>57.19</v>
      </c>
      <c r="T37">
        <v>1259.23</v>
      </c>
      <c r="U37">
        <v>44.97</v>
      </c>
      <c r="V37">
        <v>53.9</v>
      </c>
      <c r="W37">
        <v>1258.5899999999999</v>
      </c>
      <c r="X37">
        <v>44.99</v>
      </c>
      <c r="Y37">
        <v>53.92</v>
      </c>
      <c r="Z37">
        <v>1189.3599999999999</v>
      </c>
      <c r="AA37">
        <v>47.61</v>
      </c>
      <c r="AB37">
        <v>57.06</v>
      </c>
      <c r="AC37">
        <v>1280.1600000000001</v>
      </c>
      <c r="AD37">
        <v>44.23</v>
      </c>
      <c r="AE37">
        <v>53.01</v>
      </c>
      <c r="AG37" s="8">
        <f t="shared" si="6"/>
        <v>1281.7440000000001</v>
      </c>
      <c r="AH37" s="8">
        <f t="shared" si="7"/>
        <v>44.372</v>
      </c>
      <c r="AI37" s="8">
        <f t="shared" si="8"/>
        <v>53.179999999999993</v>
      </c>
    </row>
    <row r="38" spans="1:35" x14ac:dyDescent="0.25">
      <c r="A38" s="5" t="s">
        <v>13</v>
      </c>
      <c r="B38">
        <v>1241.23</v>
      </c>
      <c r="C38">
        <v>45.62</v>
      </c>
      <c r="D38">
        <v>54.68</v>
      </c>
      <c r="E38">
        <v>1268.0899999999999</v>
      </c>
      <c r="F38">
        <v>44.66</v>
      </c>
      <c r="G38">
        <v>53.52</v>
      </c>
      <c r="H38">
        <v>1214.71</v>
      </c>
      <c r="I38">
        <v>46.62</v>
      </c>
      <c r="J38">
        <v>55.87</v>
      </c>
      <c r="K38">
        <v>1250.25</v>
      </c>
      <c r="L38">
        <v>45.29</v>
      </c>
      <c r="M38">
        <v>54.28</v>
      </c>
      <c r="N38">
        <v>1346.84</v>
      </c>
      <c r="O38">
        <v>42.04</v>
      </c>
      <c r="P38">
        <v>50.39</v>
      </c>
      <c r="Q38">
        <v>1284.25</v>
      </c>
      <c r="R38">
        <v>44.09</v>
      </c>
      <c r="S38">
        <v>52.85</v>
      </c>
      <c r="T38">
        <v>1292.43</v>
      </c>
      <c r="U38">
        <v>43.81</v>
      </c>
      <c r="V38">
        <v>52.51</v>
      </c>
      <c r="W38">
        <v>1219.8399999999999</v>
      </c>
      <c r="X38">
        <v>46.42</v>
      </c>
      <c r="Y38">
        <v>55.64</v>
      </c>
      <c r="Z38">
        <v>1301.44</v>
      </c>
      <c r="AA38">
        <v>43.51</v>
      </c>
      <c r="AB38">
        <v>52.15</v>
      </c>
      <c r="AC38">
        <v>1322.74</v>
      </c>
      <c r="AD38">
        <v>42.81</v>
      </c>
      <c r="AE38">
        <v>51.31</v>
      </c>
      <c r="AG38" s="8">
        <f t="shared" si="6"/>
        <v>1274.182</v>
      </c>
      <c r="AH38" s="8">
        <f t="shared" si="7"/>
        <v>44.487000000000002</v>
      </c>
      <c r="AI38" s="8">
        <f t="shared" si="8"/>
        <v>53.320000000000007</v>
      </c>
    </row>
    <row r="39" spans="1:35" x14ac:dyDescent="0.25">
      <c r="A39" s="5" t="s">
        <v>14</v>
      </c>
      <c r="B39">
        <v>1260.72</v>
      </c>
      <c r="C39">
        <v>44.92</v>
      </c>
      <c r="D39">
        <v>53.83</v>
      </c>
      <c r="E39">
        <v>1258.26</v>
      </c>
      <c r="F39">
        <v>45</v>
      </c>
      <c r="G39">
        <v>53.94</v>
      </c>
      <c r="H39">
        <v>1244.3399999999999</v>
      </c>
      <c r="I39">
        <v>45.51</v>
      </c>
      <c r="J39">
        <v>54.54</v>
      </c>
      <c r="K39">
        <v>1278.5999999999999</v>
      </c>
      <c r="L39">
        <v>44.29</v>
      </c>
      <c r="M39">
        <v>53.08</v>
      </c>
      <c r="N39">
        <v>1136.26</v>
      </c>
      <c r="O39">
        <v>49.84</v>
      </c>
      <c r="P39">
        <v>59.73</v>
      </c>
      <c r="Q39">
        <v>1294.54</v>
      </c>
      <c r="R39">
        <v>43.74</v>
      </c>
      <c r="S39">
        <v>52.43</v>
      </c>
      <c r="T39">
        <v>1298.94</v>
      </c>
      <c r="U39">
        <v>43.59</v>
      </c>
      <c r="V39">
        <v>52.25</v>
      </c>
      <c r="W39">
        <v>1165.3599999999999</v>
      </c>
      <c r="X39">
        <v>48.59</v>
      </c>
      <c r="Y39">
        <v>58.24</v>
      </c>
      <c r="Z39">
        <v>1177.55</v>
      </c>
      <c r="AA39">
        <v>48.09</v>
      </c>
      <c r="AB39">
        <v>57.63</v>
      </c>
      <c r="AC39">
        <v>1131.8</v>
      </c>
      <c r="AD39">
        <v>50.03</v>
      </c>
      <c r="AE39">
        <v>59.96</v>
      </c>
      <c r="AG39" s="8">
        <f t="shared" si="6"/>
        <v>1224.6369999999999</v>
      </c>
      <c r="AH39" s="8">
        <f t="shared" si="7"/>
        <v>46.36</v>
      </c>
      <c r="AI39" s="8">
        <f t="shared" si="8"/>
        <v>55.563000000000002</v>
      </c>
    </row>
    <row r="40" spans="1:35" x14ac:dyDescent="0.25">
      <c r="A40" s="5" t="s">
        <v>15</v>
      </c>
      <c r="B40">
        <v>1143.95</v>
      </c>
      <c r="C40">
        <v>49.5</v>
      </c>
      <c r="D40">
        <v>59.33</v>
      </c>
      <c r="E40">
        <v>1079.8699999999999</v>
      </c>
      <c r="F40">
        <v>52.44</v>
      </c>
      <c r="G40">
        <v>62.85</v>
      </c>
      <c r="H40">
        <v>1231.24</v>
      </c>
      <c r="I40">
        <v>45.99</v>
      </c>
      <c r="J40">
        <v>55.12</v>
      </c>
      <c r="K40">
        <v>1268.0899999999999</v>
      </c>
      <c r="L40">
        <v>44.66</v>
      </c>
      <c r="M40">
        <v>53.52</v>
      </c>
      <c r="N40">
        <v>1194.42</v>
      </c>
      <c r="O40">
        <v>47.41</v>
      </c>
      <c r="P40">
        <v>56.82</v>
      </c>
      <c r="Q40">
        <v>1183.3499999999999</v>
      </c>
      <c r="R40">
        <v>47.85</v>
      </c>
      <c r="S40">
        <v>57.35</v>
      </c>
      <c r="T40">
        <v>1332.51</v>
      </c>
      <c r="U40">
        <v>42.5</v>
      </c>
      <c r="V40">
        <v>50.93</v>
      </c>
      <c r="W40">
        <v>1378.02</v>
      </c>
      <c r="X40">
        <v>41.09</v>
      </c>
      <c r="Y40">
        <v>49.25</v>
      </c>
      <c r="Z40">
        <v>1245.47</v>
      </c>
      <c r="AA40">
        <v>45.47</v>
      </c>
      <c r="AB40">
        <v>54.49</v>
      </c>
      <c r="AC40">
        <v>1431.82</v>
      </c>
      <c r="AD40">
        <v>39.549999999999997</v>
      </c>
      <c r="AE40">
        <v>47.4</v>
      </c>
      <c r="AG40" s="8">
        <f t="shared" si="6"/>
        <v>1248.874</v>
      </c>
      <c r="AH40" s="8">
        <f t="shared" si="7"/>
        <v>45.646000000000008</v>
      </c>
      <c r="AI40" s="8">
        <f t="shared" si="8"/>
        <v>54.706000000000003</v>
      </c>
    </row>
    <row r="41" spans="1:35" x14ac:dyDescent="0.25">
      <c r="A41" s="5" t="s">
        <v>16</v>
      </c>
      <c r="B41">
        <v>1052.3599999999999</v>
      </c>
      <c r="C41">
        <v>53.81</v>
      </c>
      <c r="D41">
        <v>64.489999999999995</v>
      </c>
      <c r="E41">
        <v>1167.72</v>
      </c>
      <c r="F41">
        <v>48.49</v>
      </c>
      <c r="G41">
        <v>58.12</v>
      </c>
      <c r="H41">
        <v>1163.54</v>
      </c>
      <c r="I41">
        <v>48.67</v>
      </c>
      <c r="J41">
        <v>58.33</v>
      </c>
      <c r="K41">
        <v>1178.97</v>
      </c>
      <c r="L41">
        <v>48.03</v>
      </c>
      <c r="M41">
        <v>57.56</v>
      </c>
      <c r="N41">
        <v>1186.06</v>
      </c>
      <c r="O41">
        <v>47.74</v>
      </c>
      <c r="P41">
        <v>57.22</v>
      </c>
      <c r="Q41">
        <v>1238.3399999999999</v>
      </c>
      <c r="R41">
        <v>45.73</v>
      </c>
      <c r="S41">
        <v>54.8</v>
      </c>
      <c r="T41">
        <v>1050.33</v>
      </c>
      <c r="U41">
        <v>53.91</v>
      </c>
      <c r="V41">
        <v>64.61</v>
      </c>
      <c r="W41">
        <v>1148.51</v>
      </c>
      <c r="X41">
        <v>49.3</v>
      </c>
      <c r="Y41">
        <v>59.09</v>
      </c>
      <c r="Z41">
        <v>1163.1199999999999</v>
      </c>
      <c r="AA41">
        <v>48.69</v>
      </c>
      <c r="AB41">
        <v>58.35</v>
      </c>
      <c r="AC41">
        <v>1242.97</v>
      </c>
      <c r="AD41">
        <v>45.56</v>
      </c>
      <c r="AE41">
        <v>54.6</v>
      </c>
      <c r="AG41" s="8">
        <f t="shared" si="6"/>
        <v>1159.192</v>
      </c>
      <c r="AH41" s="8">
        <f t="shared" si="7"/>
        <v>48.993000000000002</v>
      </c>
      <c r="AI41" s="8">
        <f t="shared" si="8"/>
        <v>58.717000000000006</v>
      </c>
    </row>
    <row r="42" spans="1:35" x14ac:dyDescent="0.25">
      <c r="A42" s="5" t="s">
        <v>17</v>
      </c>
      <c r="B42">
        <v>1147.68</v>
      </c>
      <c r="C42">
        <v>49.34</v>
      </c>
      <c r="D42">
        <v>59.13</v>
      </c>
      <c r="E42">
        <v>1059.29</v>
      </c>
      <c r="F42">
        <v>53.46</v>
      </c>
      <c r="G42">
        <v>64.069999999999993</v>
      </c>
      <c r="H42">
        <v>1063.4000000000001</v>
      </c>
      <c r="I42">
        <v>53.25</v>
      </c>
      <c r="J42">
        <v>63.82</v>
      </c>
      <c r="K42">
        <v>1151.24</v>
      </c>
      <c r="L42">
        <v>49.19</v>
      </c>
      <c r="M42">
        <v>58.95</v>
      </c>
      <c r="N42">
        <v>1069.77</v>
      </c>
      <c r="O42">
        <v>52.93</v>
      </c>
      <c r="P42">
        <v>63.44</v>
      </c>
      <c r="Q42">
        <v>1147.56</v>
      </c>
      <c r="R42">
        <v>49.35</v>
      </c>
      <c r="S42">
        <v>59.14</v>
      </c>
      <c r="T42">
        <v>1100.6400000000001</v>
      </c>
      <c r="U42">
        <v>51.45</v>
      </c>
      <c r="V42">
        <v>61.66</v>
      </c>
      <c r="W42">
        <v>1231.6300000000001</v>
      </c>
      <c r="X42">
        <v>45.98</v>
      </c>
      <c r="Y42">
        <v>55.1</v>
      </c>
      <c r="Z42">
        <v>1206.33</v>
      </c>
      <c r="AA42">
        <v>46.94</v>
      </c>
      <c r="AB42">
        <v>56.26</v>
      </c>
      <c r="AC42">
        <v>1136.71</v>
      </c>
      <c r="AD42">
        <v>49.82</v>
      </c>
      <c r="AE42">
        <v>59.7</v>
      </c>
      <c r="AG42" s="8">
        <f t="shared" si="6"/>
        <v>1131.425</v>
      </c>
      <c r="AH42" s="8">
        <f t="shared" si="7"/>
        <v>50.171000000000006</v>
      </c>
      <c r="AI42" s="8">
        <f t="shared" si="8"/>
        <v>60.126999999999995</v>
      </c>
    </row>
    <row r="43" spans="1:35" x14ac:dyDescent="0.25">
      <c r="A43" s="5" t="s">
        <v>18</v>
      </c>
      <c r="B43">
        <v>1247.8599999999999</v>
      </c>
      <c r="C43">
        <v>45.38</v>
      </c>
      <c r="D43">
        <v>54.39</v>
      </c>
      <c r="E43">
        <v>1089.18</v>
      </c>
      <c r="F43">
        <v>51.99</v>
      </c>
      <c r="G43">
        <v>62.31</v>
      </c>
      <c r="H43">
        <v>1179.21</v>
      </c>
      <c r="I43">
        <v>48.02</v>
      </c>
      <c r="J43">
        <v>57.55</v>
      </c>
      <c r="K43">
        <v>1078.5999999999999</v>
      </c>
      <c r="L43">
        <v>52.5</v>
      </c>
      <c r="M43">
        <v>62.92</v>
      </c>
      <c r="N43">
        <v>1142.79</v>
      </c>
      <c r="O43">
        <v>49.55</v>
      </c>
      <c r="P43">
        <v>59.39</v>
      </c>
      <c r="Q43">
        <v>1135.74</v>
      </c>
      <c r="R43">
        <v>49.86</v>
      </c>
      <c r="S43">
        <v>59.75</v>
      </c>
      <c r="T43">
        <v>1245.1199999999999</v>
      </c>
      <c r="U43">
        <v>45.48</v>
      </c>
      <c r="V43">
        <v>54.51</v>
      </c>
      <c r="W43">
        <v>1141.01</v>
      </c>
      <c r="X43">
        <v>49.63</v>
      </c>
      <c r="Y43">
        <v>59.48</v>
      </c>
      <c r="Z43">
        <v>1222.49</v>
      </c>
      <c r="AA43">
        <v>46.32</v>
      </c>
      <c r="AB43">
        <v>55.51</v>
      </c>
      <c r="AC43">
        <v>1132.49</v>
      </c>
      <c r="AD43">
        <v>50</v>
      </c>
      <c r="AE43">
        <v>59.93</v>
      </c>
      <c r="AG43" s="8">
        <f t="shared" si="6"/>
        <v>1161.4490000000001</v>
      </c>
      <c r="AH43" s="8">
        <f t="shared" si="7"/>
        <v>48.873000000000005</v>
      </c>
      <c r="AI43" s="8">
        <f t="shared" si="8"/>
        <v>58.573999999999998</v>
      </c>
    </row>
    <row r="44" spans="1:35" x14ac:dyDescent="0.25">
      <c r="A44" s="5" t="s">
        <v>19</v>
      </c>
      <c r="B44">
        <v>1103.1099999999999</v>
      </c>
      <c r="C44">
        <v>51.33</v>
      </c>
      <c r="D44">
        <v>61.52</v>
      </c>
      <c r="E44">
        <v>1105.02</v>
      </c>
      <c r="F44">
        <v>51.24</v>
      </c>
      <c r="G44">
        <v>61.42</v>
      </c>
      <c r="H44">
        <v>1153.83</v>
      </c>
      <c r="I44">
        <v>49.08</v>
      </c>
      <c r="J44">
        <v>58.82</v>
      </c>
      <c r="K44">
        <v>1180.5899999999999</v>
      </c>
      <c r="L44">
        <v>47.96</v>
      </c>
      <c r="M44">
        <v>57.48</v>
      </c>
      <c r="N44">
        <v>1084.33</v>
      </c>
      <c r="O44">
        <v>52.22</v>
      </c>
      <c r="P44">
        <v>62.59</v>
      </c>
      <c r="Q44">
        <v>1078.51</v>
      </c>
      <c r="R44">
        <v>52.5</v>
      </c>
      <c r="S44">
        <v>62.93</v>
      </c>
      <c r="T44">
        <v>1059.1500000000001</v>
      </c>
      <c r="U44">
        <v>53.46</v>
      </c>
      <c r="V44">
        <v>64.08</v>
      </c>
      <c r="W44">
        <v>1170.51</v>
      </c>
      <c r="X44">
        <v>48.38</v>
      </c>
      <c r="Y44">
        <v>57.98</v>
      </c>
      <c r="Z44">
        <v>1199.96</v>
      </c>
      <c r="AA44">
        <v>47.19</v>
      </c>
      <c r="AB44">
        <v>56.56</v>
      </c>
      <c r="AC44">
        <v>1127.52</v>
      </c>
      <c r="AD44">
        <v>50.22</v>
      </c>
      <c r="AE44">
        <v>60.19</v>
      </c>
      <c r="AG44" s="8">
        <f t="shared" si="6"/>
        <v>1126.2530000000002</v>
      </c>
      <c r="AH44" s="8">
        <f t="shared" si="7"/>
        <v>50.35799999999999</v>
      </c>
      <c r="AI44" s="8">
        <f t="shared" si="8"/>
        <v>60.356999999999992</v>
      </c>
    </row>
    <row r="47" spans="1:35" x14ac:dyDescent="0.25">
      <c r="A47" s="16" t="s">
        <v>29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x14ac:dyDescent="0.25">
      <c r="A48" s="13" t="s">
        <v>23</v>
      </c>
      <c r="B48" s="13" t="s">
        <v>0</v>
      </c>
      <c r="C48" s="13"/>
      <c r="D48" s="13"/>
      <c r="E48" s="13" t="s">
        <v>1</v>
      </c>
      <c r="F48" s="13"/>
      <c r="G48" s="13"/>
      <c r="H48" s="13" t="s">
        <v>2</v>
      </c>
      <c r="I48" s="13"/>
      <c r="J48" s="13"/>
      <c r="K48" s="13" t="s">
        <v>3</v>
      </c>
      <c r="L48" s="13"/>
      <c r="M48" s="13"/>
      <c r="N48" s="13" t="s">
        <v>4</v>
      </c>
      <c r="O48" s="13"/>
      <c r="P48" s="13"/>
      <c r="Q48" s="13" t="s">
        <v>5</v>
      </c>
      <c r="R48" s="13"/>
      <c r="S48" s="13"/>
      <c r="T48" s="13" t="s">
        <v>6</v>
      </c>
      <c r="U48" s="13"/>
      <c r="V48" s="13"/>
      <c r="W48" s="13" t="s">
        <v>7</v>
      </c>
      <c r="X48" s="13"/>
      <c r="Y48" s="13"/>
      <c r="Z48" s="13" t="s">
        <v>8</v>
      </c>
      <c r="AA48" s="13"/>
      <c r="AB48" s="13"/>
      <c r="AC48" s="13" t="s">
        <v>9</v>
      </c>
      <c r="AD48" s="13"/>
      <c r="AE48" s="13"/>
      <c r="AF48" s="3"/>
      <c r="AG48" s="14" t="s">
        <v>25</v>
      </c>
      <c r="AH48" s="14"/>
      <c r="AI48" s="14"/>
    </row>
    <row r="49" spans="1:35" x14ac:dyDescent="0.25">
      <c r="A49" s="13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>
        <v>1179.5899999999999</v>
      </c>
      <c r="C50">
        <v>48.01</v>
      </c>
      <c r="D50">
        <v>57.53</v>
      </c>
      <c r="E50">
        <v>1150.08</v>
      </c>
      <c r="F50">
        <v>49.24</v>
      </c>
      <c r="G50">
        <v>59.01</v>
      </c>
      <c r="H50">
        <v>1295.92</v>
      </c>
      <c r="I50">
        <v>43.7</v>
      </c>
      <c r="J50">
        <v>52.37</v>
      </c>
      <c r="K50">
        <v>1065.49</v>
      </c>
      <c r="L50">
        <v>53.15</v>
      </c>
      <c r="M50">
        <v>63.69</v>
      </c>
      <c r="N50">
        <v>1106.72</v>
      </c>
      <c r="O50">
        <v>51.17</v>
      </c>
      <c r="P50">
        <v>61.32</v>
      </c>
      <c r="Q50">
        <v>1090.8399999999999</v>
      </c>
      <c r="R50">
        <v>51.91</v>
      </c>
      <c r="S50">
        <v>62.21</v>
      </c>
      <c r="T50">
        <v>1135.8</v>
      </c>
      <c r="U50">
        <v>49.86</v>
      </c>
      <c r="V50">
        <v>59.75</v>
      </c>
      <c r="W50">
        <v>989.99</v>
      </c>
      <c r="X50">
        <v>57.2</v>
      </c>
      <c r="Y50">
        <v>68.55</v>
      </c>
      <c r="Z50">
        <v>1137.8599999999999</v>
      </c>
      <c r="AA50">
        <v>49.77</v>
      </c>
      <c r="AB50">
        <v>59.64</v>
      </c>
      <c r="AC50">
        <v>1256.54</v>
      </c>
      <c r="AD50">
        <v>45.07</v>
      </c>
      <c r="AE50">
        <v>54.01</v>
      </c>
      <c r="AG50" s="8">
        <f t="shared" ref="AG50:AG59" si="9">AVERAGE(B50,E50,H50,K50,N50,Q50,T50,W50,Z50,AC50)</f>
        <v>1140.8830000000003</v>
      </c>
      <c r="AH50" s="8">
        <f t="shared" ref="AH50:AH59" si="10">AVERAGE(C50,F50,I50,L50,O50,R50,U50,X50,AA50,AD50)</f>
        <v>49.907999999999994</v>
      </c>
      <c r="AI50" s="8">
        <f t="shared" ref="AI50:AI59" si="11">AVERAGE(D50,G50,J50,M50,P50,S50,V50,Y50,AB50,AE50)</f>
        <v>59.808000000000007</v>
      </c>
    </row>
    <row r="51" spans="1:35" x14ac:dyDescent="0.25">
      <c r="A51" s="5" t="s">
        <v>11</v>
      </c>
      <c r="B51">
        <v>1044.06</v>
      </c>
      <c r="C51">
        <v>54.24</v>
      </c>
      <c r="D51">
        <v>65</v>
      </c>
      <c r="E51">
        <v>1056.99</v>
      </c>
      <c r="F51">
        <v>53.57</v>
      </c>
      <c r="G51">
        <v>64.209999999999994</v>
      </c>
      <c r="H51">
        <v>962.69</v>
      </c>
      <c r="I51">
        <v>58.82</v>
      </c>
      <c r="J51">
        <v>70.489999999999995</v>
      </c>
      <c r="K51">
        <v>1129.04</v>
      </c>
      <c r="L51">
        <v>50.15</v>
      </c>
      <c r="M51">
        <v>60.11</v>
      </c>
      <c r="N51">
        <v>1053.75</v>
      </c>
      <c r="O51">
        <v>53.74</v>
      </c>
      <c r="P51">
        <v>64.400000000000006</v>
      </c>
      <c r="Q51">
        <v>1077.3599999999999</v>
      </c>
      <c r="R51">
        <v>52.56</v>
      </c>
      <c r="S51">
        <v>62.99</v>
      </c>
      <c r="T51">
        <v>1010.39</v>
      </c>
      <c r="U51">
        <v>56.04</v>
      </c>
      <c r="V51">
        <v>67.17</v>
      </c>
      <c r="W51">
        <v>1089.3699999999999</v>
      </c>
      <c r="X51">
        <v>51.98</v>
      </c>
      <c r="Y51">
        <v>62.3</v>
      </c>
      <c r="Z51">
        <v>1064.07</v>
      </c>
      <c r="AA51">
        <v>53.22</v>
      </c>
      <c r="AB51">
        <v>63.78</v>
      </c>
      <c r="AC51">
        <v>1032.3</v>
      </c>
      <c r="AD51">
        <v>54.85</v>
      </c>
      <c r="AE51">
        <v>65.739999999999995</v>
      </c>
      <c r="AG51" s="8">
        <f t="shared" si="9"/>
        <v>1052.002</v>
      </c>
      <c r="AH51" s="8">
        <f t="shared" si="10"/>
        <v>53.917000000000009</v>
      </c>
      <c r="AI51" s="8">
        <f t="shared" si="11"/>
        <v>64.619</v>
      </c>
    </row>
    <row r="52" spans="1:35" x14ac:dyDescent="0.25">
      <c r="A52" s="5" t="s">
        <v>12</v>
      </c>
      <c r="B52">
        <v>1010.37</v>
      </c>
      <c r="C52">
        <v>56.04</v>
      </c>
      <c r="D52">
        <v>67.17</v>
      </c>
      <c r="E52">
        <v>949.72</v>
      </c>
      <c r="F52">
        <v>59.62</v>
      </c>
      <c r="G52">
        <v>71.459999999999994</v>
      </c>
      <c r="H52">
        <v>1106.24</v>
      </c>
      <c r="I52">
        <v>51.19</v>
      </c>
      <c r="J52">
        <v>61.35</v>
      </c>
      <c r="K52">
        <v>1014.88</v>
      </c>
      <c r="L52">
        <v>55.8</v>
      </c>
      <c r="M52">
        <v>66.87</v>
      </c>
      <c r="N52">
        <v>1022.91</v>
      </c>
      <c r="O52">
        <v>55.36</v>
      </c>
      <c r="P52">
        <v>66.349999999999994</v>
      </c>
      <c r="Q52">
        <v>1016.9</v>
      </c>
      <c r="R52">
        <v>55.68</v>
      </c>
      <c r="S52">
        <v>66.739999999999995</v>
      </c>
      <c r="T52">
        <v>966.5</v>
      </c>
      <c r="U52">
        <v>58.59</v>
      </c>
      <c r="V52">
        <v>70.22</v>
      </c>
      <c r="W52">
        <v>1051.58</v>
      </c>
      <c r="X52">
        <v>53.85</v>
      </c>
      <c r="Y52">
        <v>64.540000000000006</v>
      </c>
      <c r="Z52">
        <v>976.15</v>
      </c>
      <c r="AA52">
        <v>58.01</v>
      </c>
      <c r="AB52">
        <v>69.52</v>
      </c>
      <c r="AC52">
        <v>929.69</v>
      </c>
      <c r="AD52">
        <v>60.91</v>
      </c>
      <c r="AE52">
        <v>73</v>
      </c>
      <c r="AG52" s="8">
        <f t="shared" si="9"/>
        <v>1004.494</v>
      </c>
      <c r="AH52" s="8">
        <f t="shared" si="10"/>
        <v>56.504999999999995</v>
      </c>
      <c r="AI52" s="8">
        <f t="shared" si="11"/>
        <v>67.722000000000008</v>
      </c>
    </row>
    <row r="53" spans="1:35" x14ac:dyDescent="0.25">
      <c r="A53" s="5" t="s">
        <v>13</v>
      </c>
      <c r="B53">
        <v>961.85</v>
      </c>
      <c r="C53">
        <v>58.87</v>
      </c>
      <c r="D53">
        <v>70.56</v>
      </c>
      <c r="E53">
        <v>1119.58</v>
      </c>
      <c r="F53">
        <v>50.58</v>
      </c>
      <c r="G53">
        <v>60.62</v>
      </c>
      <c r="H53">
        <v>824.42</v>
      </c>
      <c r="I53">
        <v>68.680000000000007</v>
      </c>
      <c r="J53">
        <v>82.32</v>
      </c>
      <c r="K53">
        <v>976.23</v>
      </c>
      <c r="L53">
        <v>58</v>
      </c>
      <c r="M53">
        <v>69.52</v>
      </c>
      <c r="N53">
        <v>916.38</v>
      </c>
      <c r="O53">
        <v>61.79</v>
      </c>
      <c r="P53">
        <v>74.06</v>
      </c>
      <c r="Q53">
        <v>1010.97</v>
      </c>
      <c r="R53">
        <v>56.01</v>
      </c>
      <c r="S53">
        <v>67.13</v>
      </c>
      <c r="T53">
        <v>969.73</v>
      </c>
      <c r="U53">
        <v>58.39</v>
      </c>
      <c r="V53">
        <v>69.98</v>
      </c>
      <c r="W53">
        <v>940.98</v>
      </c>
      <c r="X53">
        <v>60.18</v>
      </c>
      <c r="Y53">
        <v>72.12</v>
      </c>
      <c r="Z53">
        <v>920.46</v>
      </c>
      <c r="AA53">
        <v>61.52</v>
      </c>
      <c r="AB53">
        <v>73.73</v>
      </c>
      <c r="AC53">
        <v>944.6</v>
      </c>
      <c r="AD53">
        <v>59.95</v>
      </c>
      <c r="AE53">
        <v>71.84</v>
      </c>
      <c r="AG53" s="8">
        <f t="shared" si="9"/>
        <v>958.51999999999987</v>
      </c>
      <c r="AH53" s="8">
        <f t="shared" si="10"/>
        <v>59.397000000000006</v>
      </c>
      <c r="AI53" s="8">
        <f t="shared" si="11"/>
        <v>71.188000000000002</v>
      </c>
    </row>
    <row r="54" spans="1:35" x14ac:dyDescent="0.25">
      <c r="A54" s="5" t="s">
        <v>14</v>
      </c>
      <c r="B54">
        <v>1022.78</v>
      </c>
      <c r="C54">
        <v>55.36</v>
      </c>
      <c r="D54">
        <v>66.349999999999994</v>
      </c>
      <c r="E54">
        <v>1118.81</v>
      </c>
      <c r="F54">
        <v>50.61</v>
      </c>
      <c r="G54">
        <v>60.66</v>
      </c>
      <c r="H54">
        <v>983.71</v>
      </c>
      <c r="I54">
        <v>57.56</v>
      </c>
      <c r="J54">
        <v>68.989999999999995</v>
      </c>
      <c r="K54">
        <v>983.9</v>
      </c>
      <c r="L54">
        <v>57.55</v>
      </c>
      <c r="M54">
        <v>68.98</v>
      </c>
      <c r="N54">
        <v>1033.8900000000001</v>
      </c>
      <c r="O54">
        <v>54.77</v>
      </c>
      <c r="P54">
        <v>65.64</v>
      </c>
      <c r="Q54">
        <v>892.64</v>
      </c>
      <c r="R54">
        <v>63.44</v>
      </c>
      <c r="S54">
        <v>76.03</v>
      </c>
      <c r="T54">
        <v>1016.15</v>
      </c>
      <c r="U54">
        <v>55.73</v>
      </c>
      <c r="V54">
        <v>66.790000000000006</v>
      </c>
      <c r="W54">
        <v>911.03</v>
      </c>
      <c r="X54">
        <v>62.16</v>
      </c>
      <c r="Y54">
        <v>74.489999999999995</v>
      </c>
      <c r="Z54">
        <v>1095.92</v>
      </c>
      <c r="AA54">
        <v>51.67</v>
      </c>
      <c r="AB54">
        <v>61.93</v>
      </c>
      <c r="AC54">
        <v>1078.42</v>
      </c>
      <c r="AD54">
        <v>52.51</v>
      </c>
      <c r="AE54">
        <v>62.93</v>
      </c>
      <c r="AG54" s="8">
        <f t="shared" si="9"/>
        <v>1013.725</v>
      </c>
      <c r="AH54" s="8">
        <f t="shared" si="10"/>
        <v>56.136000000000003</v>
      </c>
      <c r="AI54" s="8">
        <f t="shared" si="11"/>
        <v>67.278999999999982</v>
      </c>
    </row>
    <row r="55" spans="1:35" x14ac:dyDescent="0.25">
      <c r="A55" s="5" t="s">
        <v>15</v>
      </c>
      <c r="B55">
        <v>940.46</v>
      </c>
      <c r="C55">
        <v>60.21</v>
      </c>
      <c r="D55">
        <v>72.16</v>
      </c>
      <c r="E55">
        <v>1000.21</v>
      </c>
      <c r="F55">
        <v>56.61</v>
      </c>
      <c r="G55">
        <v>67.849999999999994</v>
      </c>
      <c r="H55">
        <v>976.61</v>
      </c>
      <c r="I55">
        <v>57.98</v>
      </c>
      <c r="J55">
        <v>69.489999999999995</v>
      </c>
      <c r="K55">
        <v>965.14</v>
      </c>
      <c r="L55">
        <v>58.67</v>
      </c>
      <c r="M55">
        <v>70.319999999999993</v>
      </c>
      <c r="N55">
        <v>988.43</v>
      </c>
      <c r="O55">
        <v>57.29</v>
      </c>
      <c r="P55">
        <v>68.66</v>
      </c>
      <c r="Q55">
        <v>1109.72</v>
      </c>
      <c r="R55">
        <v>51.03</v>
      </c>
      <c r="S55">
        <v>61.16</v>
      </c>
      <c r="T55">
        <v>952.08</v>
      </c>
      <c r="U55">
        <v>59.48</v>
      </c>
      <c r="V55">
        <v>71.28</v>
      </c>
      <c r="W55">
        <v>1060.2</v>
      </c>
      <c r="X55">
        <v>53.41</v>
      </c>
      <c r="Y55">
        <v>64.010000000000005</v>
      </c>
      <c r="Z55">
        <v>835.2</v>
      </c>
      <c r="AA55">
        <v>67.8</v>
      </c>
      <c r="AB55">
        <v>81.25</v>
      </c>
      <c r="AC55">
        <v>981.47</v>
      </c>
      <c r="AD55">
        <v>57.69</v>
      </c>
      <c r="AE55">
        <v>69.150000000000006</v>
      </c>
      <c r="AG55" s="8">
        <f t="shared" si="9"/>
        <v>980.952</v>
      </c>
      <c r="AH55" s="8">
        <f t="shared" si="10"/>
        <v>58.016999999999982</v>
      </c>
      <c r="AI55" s="8">
        <f t="shared" si="11"/>
        <v>69.532999999999987</v>
      </c>
    </row>
    <row r="56" spans="1:35" x14ac:dyDescent="0.25">
      <c r="A56" s="5" t="s">
        <v>16</v>
      </c>
      <c r="B56">
        <v>1020.79</v>
      </c>
      <c r="C56">
        <v>55.47</v>
      </c>
      <c r="D56">
        <v>66.48</v>
      </c>
      <c r="E56">
        <v>897.79</v>
      </c>
      <c r="F56">
        <v>63.07</v>
      </c>
      <c r="G56">
        <v>75.59</v>
      </c>
      <c r="H56">
        <v>988.46</v>
      </c>
      <c r="I56">
        <v>57.29</v>
      </c>
      <c r="J56">
        <v>68.66</v>
      </c>
      <c r="K56">
        <v>919.54</v>
      </c>
      <c r="L56">
        <v>61.58</v>
      </c>
      <c r="M56">
        <v>73.8</v>
      </c>
      <c r="N56">
        <v>980.67</v>
      </c>
      <c r="O56">
        <v>57.74</v>
      </c>
      <c r="P56">
        <v>69.2</v>
      </c>
      <c r="Q56">
        <v>946.87</v>
      </c>
      <c r="R56">
        <v>59.8</v>
      </c>
      <c r="S56">
        <v>71.67</v>
      </c>
      <c r="T56">
        <v>972.65</v>
      </c>
      <c r="U56">
        <v>58.22</v>
      </c>
      <c r="V56">
        <v>69.77</v>
      </c>
      <c r="W56">
        <v>971.97</v>
      </c>
      <c r="X56">
        <v>58.26</v>
      </c>
      <c r="Y56">
        <v>69.819999999999993</v>
      </c>
      <c r="Z56">
        <v>938.53</v>
      </c>
      <c r="AA56">
        <v>60.33</v>
      </c>
      <c r="AB56">
        <v>72.31</v>
      </c>
      <c r="AC56">
        <v>959.6</v>
      </c>
      <c r="AD56">
        <v>59.01</v>
      </c>
      <c r="AE56">
        <v>70.72</v>
      </c>
      <c r="AG56" s="8">
        <f t="shared" si="9"/>
        <v>959.68700000000013</v>
      </c>
      <c r="AH56" s="8">
        <f t="shared" si="10"/>
        <v>59.076999999999998</v>
      </c>
      <c r="AI56" s="8">
        <f t="shared" si="11"/>
        <v>70.801999999999992</v>
      </c>
    </row>
    <row r="57" spans="1:35" x14ac:dyDescent="0.25">
      <c r="A57" s="5" t="s">
        <v>17</v>
      </c>
      <c r="B57">
        <v>906.35</v>
      </c>
      <c r="C57">
        <v>62.48</v>
      </c>
      <c r="D57">
        <v>74.88</v>
      </c>
      <c r="E57">
        <v>998.04</v>
      </c>
      <c r="F57">
        <v>56.74</v>
      </c>
      <c r="G57">
        <v>68</v>
      </c>
      <c r="H57">
        <v>1028.07</v>
      </c>
      <c r="I57">
        <v>55.08</v>
      </c>
      <c r="J57">
        <v>66.010000000000005</v>
      </c>
      <c r="K57">
        <v>920.69</v>
      </c>
      <c r="L57">
        <v>61.5</v>
      </c>
      <c r="M57">
        <v>73.709999999999994</v>
      </c>
      <c r="N57">
        <v>937.7</v>
      </c>
      <c r="O57">
        <v>60.39</v>
      </c>
      <c r="P57">
        <v>72.37</v>
      </c>
      <c r="Q57">
        <v>1003.69</v>
      </c>
      <c r="R57">
        <v>56.42</v>
      </c>
      <c r="S57">
        <v>67.62</v>
      </c>
      <c r="T57">
        <v>876.19</v>
      </c>
      <c r="U57">
        <v>64.63</v>
      </c>
      <c r="V57">
        <v>77.45</v>
      </c>
      <c r="W57">
        <v>984.93</v>
      </c>
      <c r="X57">
        <v>57.49</v>
      </c>
      <c r="Y57">
        <v>68.900000000000006</v>
      </c>
      <c r="Z57">
        <v>908.95</v>
      </c>
      <c r="AA57">
        <v>62.3</v>
      </c>
      <c r="AB57">
        <v>74.66</v>
      </c>
      <c r="AC57">
        <v>996.52</v>
      </c>
      <c r="AD57">
        <v>56.82</v>
      </c>
      <c r="AE57">
        <v>68.099999999999994</v>
      </c>
      <c r="AG57" s="8">
        <f t="shared" si="9"/>
        <v>956.11300000000028</v>
      </c>
      <c r="AH57" s="8">
        <f t="shared" si="10"/>
        <v>59.385000000000005</v>
      </c>
      <c r="AI57" s="8">
        <f t="shared" si="11"/>
        <v>71.169999999999987</v>
      </c>
    </row>
    <row r="58" spans="1:35" x14ac:dyDescent="0.25">
      <c r="A58" s="5" t="s">
        <v>18</v>
      </c>
      <c r="B58">
        <v>900.41</v>
      </c>
      <c r="C58">
        <v>62.89</v>
      </c>
      <c r="D58">
        <v>75.37</v>
      </c>
      <c r="E58">
        <v>984.63</v>
      </c>
      <c r="F58">
        <v>57.51</v>
      </c>
      <c r="G58">
        <v>68.92</v>
      </c>
      <c r="H58">
        <v>922.64</v>
      </c>
      <c r="I58">
        <v>61.37</v>
      </c>
      <c r="J58">
        <v>73.55</v>
      </c>
      <c r="K58">
        <v>987.6</v>
      </c>
      <c r="L58">
        <v>57.34</v>
      </c>
      <c r="M58">
        <v>68.72</v>
      </c>
      <c r="N58">
        <v>911.78</v>
      </c>
      <c r="O58">
        <v>62.1</v>
      </c>
      <c r="P58">
        <v>74.430000000000007</v>
      </c>
      <c r="Q58">
        <v>897.09</v>
      </c>
      <c r="R58">
        <v>63.12</v>
      </c>
      <c r="S58">
        <v>75.650000000000006</v>
      </c>
      <c r="T58">
        <v>859.58</v>
      </c>
      <c r="U58">
        <v>65.88</v>
      </c>
      <c r="V58">
        <v>78.95</v>
      </c>
      <c r="W58">
        <v>1028</v>
      </c>
      <c r="X58">
        <v>55.08</v>
      </c>
      <c r="Y58">
        <v>66.02</v>
      </c>
      <c r="Z58">
        <v>1048.6500000000001</v>
      </c>
      <c r="AA58">
        <v>54</v>
      </c>
      <c r="AB58">
        <v>64.72</v>
      </c>
      <c r="AC58">
        <v>884.07</v>
      </c>
      <c r="AD58">
        <v>64.05</v>
      </c>
      <c r="AE58">
        <v>76.760000000000005</v>
      </c>
      <c r="AG58" s="8">
        <f t="shared" si="9"/>
        <v>942.44499999999994</v>
      </c>
      <c r="AH58" s="8">
        <f t="shared" si="10"/>
        <v>60.333999999999989</v>
      </c>
      <c r="AI58" s="8">
        <f t="shared" si="11"/>
        <v>72.309000000000012</v>
      </c>
    </row>
    <row r="59" spans="1:35" x14ac:dyDescent="0.25">
      <c r="A59" s="5" t="s">
        <v>19</v>
      </c>
      <c r="B59">
        <v>904.36</v>
      </c>
      <c r="C59">
        <v>62.61</v>
      </c>
      <c r="D59">
        <v>75.040000000000006</v>
      </c>
      <c r="E59">
        <v>896.21</v>
      </c>
      <c r="F59">
        <v>63.18</v>
      </c>
      <c r="G59">
        <v>75.72</v>
      </c>
      <c r="H59">
        <v>869.6</v>
      </c>
      <c r="I59">
        <v>65.12</v>
      </c>
      <c r="J59">
        <v>78.040000000000006</v>
      </c>
      <c r="K59">
        <v>890.61</v>
      </c>
      <c r="L59">
        <v>63.58</v>
      </c>
      <c r="M59">
        <v>76.2</v>
      </c>
      <c r="N59">
        <v>955.4</v>
      </c>
      <c r="O59">
        <v>59.27</v>
      </c>
      <c r="P59">
        <v>71.03</v>
      </c>
      <c r="Q59">
        <v>923.26</v>
      </c>
      <c r="R59">
        <v>61.33</v>
      </c>
      <c r="S59">
        <v>73.510000000000005</v>
      </c>
      <c r="T59">
        <v>974.06</v>
      </c>
      <c r="U59">
        <v>58.13</v>
      </c>
      <c r="V59">
        <v>69.67</v>
      </c>
      <c r="W59">
        <v>969.5</v>
      </c>
      <c r="X59">
        <v>58.41</v>
      </c>
      <c r="Y59">
        <v>70</v>
      </c>
      <c r="Z59">
        <v>1032.31</v>
      </c>
      <c r="AA59">
        <v>54.85</v>
      </c>
      <c r="AB59">
        <v>65.739999999999995</v>
      </c>
      <c r="AC59">
        <v>995.82</v>
      </c>
      <c r="AD59">
        <v>56.86</v>
      </c>
      <c r="AE59">
        <v>68.150000000000006</v>
      </c>
      <c r="AG59" s="8">
        <f t="shared" si="9"/>
        <v>941.11299999999994</v>
      </c>
      <c r="AH59" s="8">
        <f t="shared" si="10"/>
        <v>60.334000000000003</v>
      </c>
      <c r="AI59" s="8">
        <f t="shared" si="11"/>
        <v>72.309999999999988</v>
      </c>
    </row>
  </sheetData>
  <mergeCells count="53"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  <mergeCell ref="A18:A19"/>
    <mergeCell ref="B18:D18"/>
    <mergeCell ref="E18:G18"/>
    <mergeCell ref="H18:J18"/>
    <mergeCell ref="K18:M18"/>
    <mergeCell ref="W3:Y3"/>
    <mergeCell ref="Z3:AB3"/>
    <mergeCell ref="AC3:AE3"/>
    <mergeCell ref="AG3:AI3"/>
    <mergeCell ref="A17:AI17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A48:A49"/>
    <mergeCell ref="B48:D48"/>
    <mergeCell ref="E48:G48"/>
    <mergeCell ref="H48:J48"/>
    <mergeCell ref="K48:M48"/>
    <mergeCell ref="W33:Y33"/>
    <mergeCell ref="Z33:AB33"/>
    <mergeCell ref="AC33:AE33"/>
    <mergeCell ref="AG33:AI33"/>
    <mergeCell ref="A47:AI47"/>
    <mergeCell ref="AG48:AI48"/>
    <mergeCell ref="N48:P48"/>
    <mergeCell ref="Q48:S48"/>
    <mergeCell ref="T48:V48"/>
    <mergeCell ref="W48:Y48"/>
    <mergeCell ref="Z48:AB48"/>
    <mergeCell ref="AC48:AE4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workbookViewId="0">
      <selection sqref="A1:AI1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5" t="s">
        <v>34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spans="1:35" x14ac:dyDescent="0.25">
      <c r="A3" s="13" t="s">
        <v>23</v>
      </c>
      <c r="B3" s="13" t="s">
        <v>0</v>
      </c>
      <c r="C3" s="13"/>
      <c r="D3" s="13"/>
      <c r="E3" s="13" t="s">
        <v>1</v>
      </c>
      <c r="F3" s="13"/>
      <c r="G3" s="13"/>
      <c r="H3" s="13" t="s">
        <v>2</v>
      </c>
      <c r="I3" s="13"/>
      <c r="J3" s="13"/>
      <c r="K3" s="13" t="s">
        <v>3</v>
      </c>
      <c r="L3" s="13"/>
      <c r="M3" s="13"/>
      <c r="N3" s="13" t="s">
        <v>4</v>
      </c>
      <c r="O3" s="13"/>
      <c r="P3" s="13"/>
      <c r="Q3" s="13" t="s">
        <v>5</v>
      </c>
      <c r="R3" s="13"/>
      <c r="S3" s="13"/>
      <c r="T3" s="13" t="s">
        <v>6</v>
      </c>
      <c r="U3" s="13"/>
      <c r="V3" s="13"/>
      <c r="W3" s="13" t="s">
        <v>7</v>
      </c>
      <c r="X3" s="13"/>
      <c r="Y3" s="13"/>
      <c r="Z3" s="13" t="s">
        <v>8</v>
      </c>
      <c r="AA3" s="13"/>
      <c r="AB3" s="13"/>
      <c r="AC3" s="13" t="s">
        <v>9</v>
      </c>
      <c r="AD3" s="13"/>
      <c r="AE3" s="13"/>
      <c r="AF3" s="3"/>
      <c r="AG3" s="14" t="s">
        <v>25</v>
      </c>
      <c r="AH3" s="14"/>
      <c r="AI3" s="14"/>
    </row>
    <row r="4" spans="1:35" x14ac:dyDescent="0.25">
      <c r="A4" s="13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168572.23</v>
      </c>
      <c r="C5" s="1">
        <v>51.74</v>
      </c>
      <c r="D5" s="1">
        <v>64.17</v>
      </c>
      <c r="E5" s="1">
        <v>172096.09</v>
      </c>
      <c r="F5" s="1">
        <v>50.68</v>
      </c>
      <c r="G5" s="1">
        <v>62.85</v>
      </c>
      <c r="H5" s="1">
        <v>196419.57</v>
      </c>
      <c r="I5" s="1">
        <v>44.41</v>
      </c>
      <c r="J5" s="1">
        <v>55.07</v>
      </c>
      <c r="K5" s="1">
        <v>172512.7</v>
      </c>
      <c r="L5" s="1">
        <v>50.56</v>
      </c>
      <c r="M5" s="1">
        <v>62.7</v>
      </c>
      <c r="N5" s="1">
        <v>183007.16</v>
      </c>
      <c r="O5" s="1">
        <v>47.66</v>
      </c>
      <c r="P5" s="1">
        <v>59.11</v>
      </c>
      <c r="Q5" s="1">
        <v>170661.27</v>
      </c>
      <c r="R5" s="1">
        <v>51.11</v>
      </c>
      <c r="S5" s="1">
        <v>63.38</v>
      </c>
      <c r="T5" s="1">
        <v>173791.64</v>
      </c>
      <c r="U5" s="1">
        <v>50.19</v>
      </c>
      <c r="V5" s="1">
        <v>62.24</v>
      </c>
      <c r="W5" s="1">
        <v>193053.94</v>
      </c>
      <c r="X5" s="1">
        <v>45.18</v>
      </c>
      <c r="Y5" s="1">
        <v>56.03</v>
      </c>
      <c r="Z5" s="1">
        <v>170956.6</v>
      </c>
      <c r="AA5" s="1">
        <v>51.02</v>
      </c>
      <c r="AB5" s="1">
        <v>63.27</v>
      </c>
      <c r="AC5" s="1">
        <v>194514.48</v>
      </c>
      <c r="AD5" s="1">
        <v>44.84</v>
      </c>
      <c r="AE5" s="1">
        <v>55.61</v>
      </c>
      <c r="AG5" s="8">
        <f t="shared" ref="AG5:AG14" si="0">AVERAGE(B5,E5,H5,K5,N5,Q5,T5,W5,Z5,AC5)</f>
        <v>179558.56800000003</v>
      </c>
      <c r="AH5" s="8">
        <f t="shared" ref="AH5:AH14" si="1">AVERAGE(C5,F5,I5,L5,O5,R5,U5,X5,AA5,AD5)</f>
        <v>48.738999999999997</v>
      </c>
      <c r="AI5" s="8">
        <f t="shared" ref="AI5:AI14" si="2">AVERAGE(D5,G5,J5,M5,P5,S5,V5,Y5,AB5,AE5)</f>
        <v>60.443000000000005</v>
      </c>
    </row>
    <row r="6" spans="1:35" x14ac:dyDescent="0.25">
      <c r="A6" s="5" t="s">
        <v>11</v>
      </c>
      <c r="B6" s="1">
        <v>189794.5</v>
      </c>
      <c r="C6" s="1">
        <v>45.96</v>
      </c>
      <c r="D6" s="1">
        <v>56.99</v>
      </c>
      <c r="E6" s="1">
        <v>175423.98</v>
      </c>
      <c r="F6" s="1">
        <v>49.72</v>
      </c>
      <c r="G6" s="1">
        <v>61.66</v>
      </c>
      <c r="H6" s="1">
        <v>181787.84</v>
      </c>
      <c r="I6" s="1">
        <v>47.98</v>
      </c>
      <c r="J6" s="1">
        <v>59.5</v>
      </c>
      <c r="K6" s="1">
        <v>161100.21</v>
      </c>
      <c r="L6" s="1">
        <v>54.14</v>
      </c>
      <c r="M6" s="1">
        <v>67.14</v>
      </c>
      <c r="N6" s="1">
        <v>167603.73000000001</v>
      </c>
      <c r="O6" s="1">
        <v>52.04</v>
      </c>
      <c r="P6" s="1">
        <v>64.540000000000006</v>
      </c>
      <c r="Q6" s="1">
        <v>170093.27</v>
      </c>
      <c r="R6" s="1">
        <v>51.28</v>
      </c>
      <c r="S6" s="1">
        <v>63.59</v>
      </c>
      <c r="T6" s="1">
        <v>171046.45</v>
      </c>
      <c r="U6" s="1">
        <v>51</v>
      </c>
      <c r="V6" s="1">
        <v>63.24</v>
      </c>
      <c r="W6" s="1">
        <v>166967.75</v>
      </c>
      <c r="X6" s="1">
        <v>52.24</v>
      </c>
      <c r="Y6" s="1">
        <v>64.78</v>
      </c>
      <c r="Z6" s="1">
        <v>169155.4</v>
      </c>
      <c r="AA6" s="1">
        <v>51.57</v>
      </c>
      <c r="AB6" s="1">
        <v>63.95</v>
      </c>
      <c r="AC6" s="1">
        <v>154918.70000000001</v>
      </c>
      <c r="AD6" s="1">
        <v>56.3</v>
      </c>
      <c r="AE6" s="1">
        <v>69.819999999999993</v>
      </c>
      <c r="AG6" s="8">
        <f t="shared" si="0"/>
        <v>170789.18299999999</v>
      </c>
      <c r="AH6" s="8">
        <f t="shared" si="1"/>
        <v>51.222999999999999</v>
      </c>
      <c r="AI6" s="8">
        <f t="shared" si="2"/>
        <v>63.521000000000001</v>
      </c>
    </row>
    <row r="7" spans="1:35" x14ac:dyDescent="0.25">
      <c r="A7" s="5" t="s">
        <v>12</v>
      </c>
      <c r="B7" s="1">
        <v>168994.26</v>
      </c>
      <c r="C7" s="1">
        <v>51.61</v>
      </c>
      <c r="D7" s="1">
        <v>64.010000000000005</v>
      </c>
      <c r="E7" s="1">
        <v>168689.7</v>
      </c>
      <c r="F7" s="1">
        <v>51.71</v>
      </c>
      <c r="G7" s="1">
        <v>64.12</v>
      </c>
      <c r="H7" s="1">
        <v>171258.12</v>
      </c>
      <c r="I7" s="1">
        <v>50.93</v>
      </c>
      <c r="J7" s="1">
        <v>63.16</v>
      </c>
      <c r="K7" s="1">
        <v>167855.75</v>
      </c>
      <c r="L7" s="1">
        <v>51.96</v>
      </c>
      <c r="M7" s="1">
        <v>64.44</v>
      </c>
      <c r="N7" s="1">
        <v>179982.38</v>
      </c>
      <c r="O7" s="1">
        <v>48.46</v>
      </c>
      <c r="P7" s="1">
        <v>60.1</v>
      </c>
      <c r="Q7" s="1">
        <v>150464.51</v>
      </c>
      <c r="R7" s="1">
        <v>57.97</v>
      </c>
      <c r="S7" s="1">
        <v>71.89</v>
      </c>
      <c r="T7" s="1">
        <v>162651.32999999999</v>
      </c>
      <c r="U7" s="1">
        <v>53.63</v>
      </c>
      <c r="V7" s="1">
        <v>66.5</v>
      </c>
      <c r="W7" s="1">
        <v>161404.20000000001</v>
      </c>
      <c r="X7" s="1">
        <v>54.04</v>
      </c>
      <c r="Y7" s="1">
        <v>67.02</v>
      </c>
      <c r="Z7" s="1">
        <v>163559.84</v>
      </c>
      <c r="AA7" s="1">
        <v>53.33</v>
      </c>
      <c r="AB7" s="1">
        <v>66.13</v>
      </c>
      <c r="AC7" s="1">
        <v>166412.29999999999</v>
      </c>
      <c r="AD7" s="1">
        <v>52.42</v>
      </c>
      <c r="AE7" s="1">
        <v>65</v>
      </c>
      <c r="AG7" s="8">
        <f t="shared" si="0"/>
        <v>166127.239</v>
      </c>
      <c r="AH7" s="8">
        <f t="shared" si="1"/>
        <v>52.605999999999995</v>
      </c>
      <c r="AI7" s="8">
        <f t="shared" si="2"/>
        <v>65.236999999999995</v>
      </c>
    </row>
    <row r="8" spans="1:35" x14ac:dyDescent="0.25">
      <c r="A8" s="5" t="s">
        <v>13</v>
      </c>
      <c r="B8" s="1">
        <v>188461.59</v>
      </c>
      <c r="C8" s="1">
        <v>46.28</v>
      </c>
      <c r="D8" s="1">
        <v>57.4</v>
      </c>
      <c r="E8" s="1">
        <v>212294.2</v>
      </c>
      <c r="F8" s="1">
        <v>41.09</v>
      </c>
      <c r="G8" s="1">
        <v>50.95</v>
      </c>
      <c r="H8" s="1">
        <v>169381.06</v>
      </c>
      <c r="I8" s="1">
        <v>51.5</v>
      </c>
      <c r="J8" s="1">
        <v>63.86</v>
      </c>
      <c r="K8" s="1">
        <v>162798.19</v>
      </c>
      <c r="L8" s="1">
        <v>53.58</v>
      </c>
      <c r="M8" s="1">
        <v>66.44</v>
      </c>
      <c r="N8" s="1">
        <v>171651.38</v>
      </c>
      <c r="O8" s="1">
        <v>50.82</v>
      </c>
      <c r="P8" s="1">
        <v>63.02</v>
      </c>
      <c r="Q8" s="1">
        <v>168803.39</v>
      </c>
      <c r="R8" s="1">
        <v>51.67</v>
      </c>
      <c r="S8" s="1">
        <v>64.08</v>
      </c>
      <c r="T8" s="1">
        <v>153957.29999999999</v>
      </c>
      <c r="U8" s="1">
        <v>56.66</v>
      </c>
      <c r="V8" s="1">
        <v>70.260000000000005</v>
      </c>
      <c r="W8" s="1">
        <v>170273.99</v>
      </c>
      <c r="X8" s="1">
        <v>51.23</v>
      </c>
      <c r="Y8" s="1">
        <v>63.53</v>
      </c>
      <c r="Z8" s="1">
        <v>180151.2</v>
      </c>
      <c r="AA8" s="1">
        <v>48.42</v>
      </c>
      <c r="AB8" s="1">
        <v>60.04</v>
      </c>
      <c r="AC8" s="1">
        <v>164997.29999999999</v>
      </c>
      <c r="AD8" s="1">
        <v>52.87</v>
      </c>
      <c r="AE8" s="1">
        <v>65.56</v>
      </c>
      <c r="AG8" s="8">
        <f t="shared" si="0"/>
        <v>174276.96000000002</v>
      </c>
      <c r="AH8" s="8">
        <f t="shared" si="1"/>
        <v>50.412000000000006</v>
      </c>
      <c r="AI8" s="8">
        <f t="shared" si="2"/>
        <v>62.513999999999989</v>
      </c>
    </row>
    <row r="9" spans="1:35" x14ac:dyDescent="0.25">
      <c r="A9" s="5" t="s">
        <v>14</v>
      </c>
      <c r="B9" s="1">
        <v>157053.13</v>
      </c>
      <c r="C9" s="1">
        <v>55.54</v>
      </c>
      <c r="D9" s="1">
        <v>68.87</v>
      </c>
      <c r="E9" s="1">
        <v>158426.42000000001</v>
      </c>
      <c r="F9" s="1">
        <v>55.06</v>
      </c>
      <c r="G9" s="1">
        <v>68.28</v>
      </c>
      <c r="H9" s="1">
        <v>157542.46</v>
      </c>
      <c r="I9" s="1">
        <v>55.37</v>
      </c>
      <c r="J9" s="1">
        <v>68.66</v>
      </c>
      <c r="K9" s="1">
        <v>176018.88</v>
      </c>
      <c r="L9" s="1">
        <v>49.56</v>
      </c>
      <c r="M9" s="1">
        <v>61.45</v>
      </c>
      <c r="N9" s="1">
        <v>157840.97</v>
      </c>
      <c r="O9" s="1">
        <v>55.26</v>
      </c>
      <c r="P9" s="1">
        <v>68.53</v>
      </c>
      <c r="Q9" s="1">
        <v>183416</v>
      </c>
      <c r="R9" s="1">
        <v>47.56</v>
      </c>
      <c r="S9" s="1">
        <v>58.97</v>
      </c>
      <c r="T9" s="1">
        <v>153928.85</v>
      </c>
      <c r="U9" s="1">
        <v>56.67</v>
      </c>
      <c r="V9" s="1">
        <v>70.27</v>
      </c>
      <c r="W9" s="1">
        <v>195595.09</v>
      </c>
      <c r="X9" s="1">
        <v>44.6</v>
      </c>
      <c r="Y9" s="1">
        <v>55.3</v>
      </c>
      <c r="Z9" s="1">
        <v>175213.02</v>
      </c>
      <c r="AA9" s="1">
        <v>49.78</v>
      </c>
      <c r="AB9" s="1">
        <v>61.74</v>
      </c>
      <c r="AC9" s="1">
        <v>165164.07</v>
      </c>
      <c r="AD9" s="1">
        <v>52.81</v>
      </c>
      <c r="AE9" s="1">
        <v>65.489999999999995</v>
      </c>
      <c r="AG9" s="8">
        <f t="shared" si="0"/>
        <v>168019.88900000002</v>
      </c>
      <c r="AH9" s="8">
        <f t="shared" si="1"/>
        <v>52.221000000000004</v>
      </c>
      <c r="AI9" s="8">
        <f t="shared" si="2"/>
        <v>64.756</v>
      </c>
    </row>
    <row r="10" spans="1:35" x14ac:dyDescent="0.25">
      <c r="A10" s="5" t="s">
        <v>15</v>
      </c>
      <c r="B10" s="1">
        <v>164449.23000000001</v>
      </c>
      <c r="C10" s="1">
        <v>53.04</v>
      </c>
      <c r="D10" s="1">
        <v>65.78</v>
      </c>
      <c r="E10" s="1">
        <v>181696.04</v>
      </c>
      <c r="F10" s="1">
        <v>48.01</v>
      </c>
      <c r="G10" s="1">
        <v>59.53</v>
      </c>
      <c r="H10" s="1">
        <v>178059.53</v>
      </c>
      <c r="I10" s="1">
        <v>48.99</v>
      </c>
      <c r="J10" s="1">
        <v>60.75</v>
      </c>
      <c r="K10" s="1">
        <v>179665.96</v>
      </c>
      <c r="L10" s="1">
        <v>48.55</v>
      </c>
      <c r="M10" s="1">
        <v>60.21</v>
      </c>
      <c r="N10" s="1">
        <v>160821.51999999999</v>
      </c>
      <c r="O10" s="1">
        <v>54.24</v>
      </c>
      <c r="P10" s="1">
        <v>67.260000000000005</v>
      </c>
      <c r="Q10" s="1">
        <v>179738.68</v>
      </c>
      <c r="R10" s="1">
        <v>48.53</v>
      </c>
      <c r="S10" s="1">
        <v>60.18</v>
      </c>
      <c r="T10" s="1">
        <v>199178.66</v>
      </c>
      <c r="U10" s="1">
        <v>43.79</v>
      </c>
      <c r="V10" s="1">
        <v>54.31</v>
      </c>
      <c r="W10" s="1">
        <v>176797.21</v>
      </c>
      <c r="X10" s="1">
        <v>49.34</v>
      </c>
      <c r="Y10" s="1">
        <v>61.18</v>
      </c>
      <c r="Z10" s="1">
        <v>158528.04999999999</v>
      </c>
      <c r="AA10" s="1">
        <v>55.02</v>
      </c>
      <c r="AB10" s="1">
        <v>68.23</v>
      </c>
      <c r="AC10" s="1">
        <v>159460.70000000001</v>
      </c>
      <c r="AD10" s="1">
        <v>54.7</v>
      </c>
      <c r="AE10" s="1">
        <v>67.83</v>
      </c>
      <c r="AG10" s="8">
        <f t="shared" si="0"/>
        <v>173839.55799999999</v>
      </c>
      <c r="AH10" s="8">
        <f t="shared" si="1"/>
        <v>50.420999999999999</v>
      </c>
      <c r="AI10" s="8">
        <f t="shared" si="2"/>
        <v>62.52600000000001</v>
      </c>
    </row>
    <row r="11" spans="1:35" x14ac:dyDescent="0.25">
      <c r="A11" s="5" t="s">
        <v>16</v>
      </c>
      <c r="B11" s="1">
        <v>164650.89000000001</v>
      </c>
      <c r="C11" s="1">
        <v>52.98</v>
      </c>
      <c r="D11" s="1">
        <v>65.7</v>
      </c>
      <c r="E11" s="1">
        <v>174052.3</v>
      </c>
      <c r="F11" s="1">
        <v>50.12</v>
      </c>
      <c r="G11" s="1">
        <v>62.15</v>
      </c>
      <c r="H11" s="1">
        <v>173215.3</v>
      </c>
      <c r="I11" s="1">
        <v>50.36</v>
      </c>
      <c r="J11" s="1">
        <v>62.45</v>
      </c>
      <c r="K11" s="1">
        <v>163671.12</v>
      </c>
      <c r="L11" s="1">
        <v>53.29</v>
      </c>
      <c r="M11" s="1">
        <v>66.09</v>
      </c>
      <c r="N11" s="1">
        <v>153577.72</v>
      </c>
      <c r="O11" s="1">
        <v>56.8</v>
      </c>
      <c r="P11" s="1">
        <v>70.430000000000007</v>
      </c>
      <c r="Q11" s="1">
        <v>175227.93</v>
      </c>
      <c r="R11" s="1">
        <v>49.78</v>
      </c>
      <c r="S11" s="1">
        <v>61.73</v>
      </c>
      <c r="T11" s="1">
        <v>169368.92</v>
      </c>
      <c r="U11" s="1">
        <v>51.5</v>
      </c>
      <c r="V11" s="1">
        <v>63.87</v>
      </c>
      <c r="W11" s="1">
        <v>166471.54999999999</v>
      </c>
      <c r="X11" s="1">
        <v>52.4</v>
      </c>
      <c r="Y11" s="1">
        <v>64.98</v>
      </c>
      <c r="Z11" s="1">
        <v>160332.85999999999</v>
      </c>
      <c r="AA11" s="1">
        <v>54.4</v>
      </c>
      <c r="AB11" s="1">
        <v>67.459999999999994</v>
      </c>
      <c r="AC11" s="1">
        <v>177545.77</v>
      </c>
      <c r="AD11" s="1">
        <v>49.13</v>
      </c>
      <c r="AE11" s="1">
        <v>60.92</v>
      </c>
      <c r="AF11"/>
      <c r="AG11" s="8">
        <f t="shared" si="0"/>
        <v>167811.43599999999</v>
      </c>
      <c r="AH11" s="8">
        <f t="shared" si="1"/>
        <v>52.075999999999986</v>
      </c>
      <c r="AI11" s="8">
        <f t="shared" si="2"/>
        <v>64.578000000000003</v>
      </c>
    </row>
    <row r="12" spans="1:35" x14ac:dyDescent="0.25">
      <c r="A12" s="5" t="s">
        <v>17</v>
      </c>
      <c r="B12" s="1">
        <v>163936.29</v>
      </c>
      <c r="C12" s="1">
        <v>53.21</v>
      </c>
      <c r="D12" s="1">
        <v>65.98</v>
      </c>
      <c r="E12" s="1">
        <v>159791.06</v>
      </c>
      <c r="F12" s="1">
        <v>54.59</v>
      </c>
      <c r="G12" s="1">
        <v>67.69</v>
      </c>
      <c r="H12" s="1">
        <v>156047.84</v>
      </c>
      <c r="I12" s="1">
        <v>55.9</v>
      </c>
      <c r="J12" s="1">
        <v>69.319999999999993</v>
      </c>
      <c r="K12" s="1">
        <v>174441.3</v>
      </c>
      <c r="L12" s="1">
        <v>50</v>
      </c>
      <c r="M12" s="1">
        <v>62.01</v>
      </c>
      <c r="N12" s="1">
        <v>160604.35999999999</v>
      </c>
      <c r="O12" s="1">
        <v>54.31</v>
      </c>
      <c r="P12" s="1">
        <v>67.349999999999994</v>
      </c>
      <c r="Q12" s="1">
        <v>166832.98000000001</v>
      </c>
      <c r="R12" s="1">
        <v>52.28</v>
      </c>
      <c r="S12" s="1">
        <v>64.84</v>
      </c>
      <c r="T12" s="1">
        <v>172422.45</v>
      </c>
      <c r="U12" s="1">
        <v>50.59</v>
      </c>
      <c r="V12" s="1">
        <v>62.73</v>
      </c>
      <c r="W12" s="1">
        <v>166752.25</v>
      </c>
      <c r="X12" s="1">
        <v>52.31</v>
      </c>
      <c r="Y12" s="1">
        <v>64.87</v>
      </c>
      <c r="Z12" s="1">
        <v>168444.87</v>
      </c>
      <c r="AA12" s="1">
        <v>51.78</v>
      </c>
      <c r="AB12" s="1">
        <v>64.22</v>
      </c>
      <c r="AC12" s="1">
        <v>166776.70000000001</v>
      </c>
      <c r="AD12" s="1">
        <v>52.3</v>
      </c>
      <c r="AE12" s="1">
        <v>64.86</v>
      </c>
      <c r="AF12"/>
      <c r="AG12" s="8">
        <f t="shared" si="0"/>
        <v>165605.00999999998</v>
      </c>
      <c r="AH12" s="8">
        <f t="shared" si="1"/>
        <v>52.726999999999997</v>
      </c>
      <c r="AI12" s="8">
        <f t="shared" si="2"/>
        <v>65.387000000000015</v>
      </c>
    </row>
    <row r="13" spans="1:35" x14ac:dyDescent="0.25">
      <c r="A13" s="5" t="s">
        <v>18</v>
      </c>
      <c r="B13" s="1">
        <v>164113.82</v>
      </c>
      <c r="C13" s="1">
        <v>53.15</v>
      </c>
      <c r="D13" s="1">
        <v>65.91</v>
      </c>
      <c r="E13" s="1">
        <v>175305.09</v>
      </c>
      <c r="F13" s="1">
        <v>49.76</v>
      </c>
      <c r="G13" s="1">
        <v>61.7</v>
      </c>
      <c r="H13" s="1">
        <v>163461.43</v>
      </c>
      <c r="I13" s="1">
        <v>53.36</v>
      </c>
      <c r="J13" s="1">
        <v>66.17</v>
      </c>
      <c r="K13" s="1">
        <v>161977.18</v>
      </c>
      <c r="L13" s="1">
        <v>53.85</v>
      </c>
      <c r="M13" s="1">
        <v>66.78</v>
      </c>
      <c r="N13" s="1">
        <v>170265.82</v>
      </c>
      <c r="O13" s="1">
        <v>51.23</v>
      </c>
      <c r="P13" s="1">
        <v>63.53</v>
      </c>
      <c r="Q13" s="1">
        <v>173411.91</v>
      </c>
      <c r="R13" s="1">
        <v>50.3</v>
      </c>
      <c r="S13" s="1">
        <v>62.38</v>
      </c>
      <c r="T13" s="1">
        <v>157051.59</v>
      </c>
      <c r="U13" s="1">
        <v>55.54</v>
      </c>
      <c r="V13" s="1">
        <v>68.87</v>
      </c>
      <c r="W13" s="1">
        <v>182909.98</v>
      </c>
      <c r="X13" s="1">
        <v>47.69</v>
      </c>
      <c r="Y13" s="1">
        <v>59.14</v>
      </c>
      <c r="Z13" s="1">
        <v>168141.22</v>
      </c>
      <c r="AA13" s="1">
        <v>51.88</v>
      </c>
      <c r="AB13" s="1">
        <v>64.33</v>
      </c>
      <c r="AC13" s="1">
        <v>171411.47</v>
      </c>
      <c r="AD13" s="1">
        <v>50.89</v>
      </c>
      <c r="AE13" s="1">
        <v>63.1</v>
      </c>
      <c r="AF13"/>
      <c r="AG13" s="8">
        <f t="shared" si="0"/>
        <v>168804.951</v>
      </c>
      <c r="AH13" s="8">
        <f t="shared" si="1"/>
        <v>51.765000000000001</v>
      </c>
      <c r="AI13" s="8">
        <f t="shared" si="2"/>
        <v>64.191000000000003</v>
      </c>
    </row>
    <row r="14" spans="1:35" x14ac:dyDescent="0.25">
      <c r="A14" s="5" t="s">
        <v>19</v>
      </c>
      <c r="B14" s="1">
        <v>156566.13</v>
      </c>
      <c r="C14" s="1">
        <v>55.71</v>
      </c>
      <c r="D14" s="1">
        <v>69.09</v>
      </c>
      <c r="E14" s="1">
        <v>163635.57</v>
      </c>
      <c r="F14" s="1">
        <v>53.31</v>
      </c>
      <c r="G14" s="1">
        <v>66.099999999999994</v>
      </c>
      <c r="H14" s="1">
        <v>169800.28</v>
      </c>
      <c r="I14" s="1">
        <v>51.37</v>
      </c>
      <c r="J14" s="1">
        <v>63.7</v>
      </c>
      <c r="K14" s="1">
        <v>176028.61</v>
      </c>
      <c r="L14" s="1">
        <v>49.55</v>
      </c>
      <c r="M14" s="1">
        <v>61.45</v>
      </c>
      <c r="N14" s="1">
        <v>201070.27</v>
      </c>
      <c r="O14" s="1">
        <v>43.38</v>
      </c>
      <c r="P14" s="1">
        <v>53.8</v>
      </c>
      <c r="Q14" s="1">
        <v>171392.32</v>
      </c>
      <c r="R14" s="1">
        <v>50.89</v>
      </c>
      <c r="S14" s="1">
        <v>63.11</v>
      </c>
      <c r="T14" s="1">
        <v>181795.82</v>
      </c>
      <c r="U14" s="1">
        <v>47.98</v>
      </c>
      <c r="V14" s="1">
        <v>59.5</v>
      </c>
      <c r="W14" s="1">
        <v>161150.78</v>
      </c>
      <c r="X14" s="1">
        <v>54.13</v>
      </c>
      <c r="Y14" s="1">
        <v>67.12</v>
      </c>
      <c r="Z14" s="1">
        <v>174961.29</v>
      </c>
      <c r="AA14" s="1">
        <v>49.85</v>
      </c>
      <c r="AB14" s="1">
        <v>61.82</v>
      </c>
      <c r="AC14" s="1">
        <v>156749.04</v>
      </c>
      <c r="AD14" s="1">
        <v>55.65</v>
      </c>
      <c r="AE14" s="1">
        <v>69.010000000000005</v>
      </c>
      <c r="AF14"/>
      <c r="AG14" s="8">
        <f t="shared" si="0"/>
        <v>171315.011</v>
      </c>
      <c r="AH14" s="8">
        <f t="shared" si="1"/>
        <v>51.182000000000002</v>
      </c>
      <c r="AI14" s="8">
        <f t="shared" si="2"/>
        <v>63.470000000000006</v>
      </c>
    </row>
    <row r="17" spans="1:35" x14ac:dyDescent="0.25">
      <c r="A17" s="16" t="s">
        <v>27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1:35" x14ac:dyDescent="0.25">
      <c r="A18" s="13" t="s">
        <v>23</v>
      </c>
      <c r="B18" s="13" t="s">
        <v>0</v>
      </c>
      <c r="C18" s="13"/>
      <c r="D18" s="13"/>
      <c r="E18" s="13" t="s">
        <v>1</v>
      </c>
      <c r="F18" s="13"/>
      <c r="G18" s="13"/>
      <c r="H18" s="13" t="s">
        <v>2</v>
      </c>
      <c r="I18" s="13"/>
      <c r="J18" s="13"/>
      <c r="K18" s="13" t="s">
        <v>3</v>
      </c>
      <c r="L18" s="13"/>
      <c r="M18" s="13"/>
      <c r="N18" s="13" t="s">
        <v>4</v>
      </c>
      <c r="O18" s="13"/>
      <c r="P18" s="13"/>
      <c r="Q18" s="13" t="s">
        <v>5</v>
      </c>
      <c r="R18" s="13"/>
      <c r="S18" s="13"/>
      <c r="T18" s="13" t="s">
        <v>6</v>
      </c>
      <c r="U18" s="13"/>
      <c r="V18" s="13"/>
      <c r="W18" s="13" t="s">
        <v>7</v>
      </c>
      <c r="X18" s="13"/>
      <c r="Y18" s="13"/>
      <c r="Z18" s="13" t="s">
        <v>8</v>
      </c>
      <c r="AA18" s="13"/>
      <c r="AB18" s="13"/>
      <c r="AC18" s="13" t="s">
        <v>9</v>
      </c>
      <c r="AD18" s="13"/>
      <c r="AE18" s="13"/>
      <c r="AF18" s="3"/>
      <c r="AG18" s="14" t="s">
        <v>25</v>
      </c>
      <c r="AH18" s="14"/>
      <c r="AI18" s="14"/>
    </row>
    <row r="19" spans="1:35" x14ac:dyDescent="0.25">
      <c r="A19" s="13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194985.8</v>
      </c>
      <c r="C20" s="1">
        <v>44.74</v>
      </c>
      <c r="D20" s="1">
        <v>55.48</v>
      </c>
      <c r="E20" s="1">
        <v>197643.09</v>
      </c>
      <c r="F20" s="1">
        <v>44.13</v>
      </c>
      <c r="G20" s="1">
        <v>54.73</v>
      </c>
      <c r="H20" s="1">
        <v>184562.54</v>
      </c>
      <c r="I20" s="1">
        <v>47.26</v>
      </c>
      <c r="J20" s="1">
        <v>58.61</v>
      </c>
      <c r="K20" s="1">
        <v>217154.68</v>
      </c>
      <c r="L20" s="1">
        <v>40.17</v>
      </c>
      <c r="M20" s="1">
        <v>49.81</v>
      </c>
      <c r="N20" s="1">
        <v>186141.61</v>
      </c>
      <c r="O20" s="1">
        <v>46.86</v>
      </c>
      <c r="P20" s="1">
        <v>58.11</v>
      </c>
      <c r="Q20" s="1">
        <v>197494.85</v>
      </c>
      <c r="R20" s="1">
        <v>44.17</v>
      </c>
      <c r="S20" s="1">
        <v>54.77</v>
      </c>
      <c r="T20" s="1">
        <v>190855.93</v>
      </c>
      <c r="U20" s="1">
        <v>45.7</v>
      </c>
      <c r="V20" s="1">
        <v>56.68</v>
      </c>
      <c r="W20" s="1">
        <v>187248.3</v>
      </c>
      <c r="X20" s="1">
        <v>46.58</v>
      </c>
      <c r="Y20" s="1">
        <v>57.77</v>
      </c>
      <c r="Z20" s="1">
        <v>195625.69</v>
      </c>
      <c r="AA20" s="1">
        <v>44.59</v>
      </c>
      <c r="AB20" s="1">
        <v>55.29</v>
      </c>
      <c r="AC20" s="1">
        <v>199937.44</v>
      </c>
      <c r="AD20" s="1">
        <v>43.63</v>
      </c>
      <c r="AE20" s="1">
        <v>54.1</v>
      </c>
      <c r="AG20" s="8">
        <f t="shared" ref="AG20:AG29" si="3">AVERAGE(B20,E20,H20,K20,N20,Q20,T20,W20,Z20,AC20)</f>
        <v>195164.99299999999</v>
      </c>
      <c r="AH20" s="8">
        <f t="shared" ref="AH20:AH29" si="4">AVERAGE(C20,F20,I20,L20,O20,R20,U20,X20,AA20,AD20)</f>
        <v>44.783000000000001</v>
      </c>
      <c r="AI20" s="8">
        <f t="shared" ref="AI20:AI29" si="5">AVERAGE(D20,G20,J20,M20,P20,S20,V20,Y20,AB20,AE20)</f>
        <v>55.535000000000004</v>
      </c>
    </row>
    <row r="21" spans="1:35" x14ac:dyDescent="0.25">
      <c r="A21" s="5" t="s">
        <v>11</v>
      </c>
      <c r="B21" s="1">
        <v>201795.04</v>
      </c>
      <c r="C21" s="1">
        <v>43.23</v>
      </c>
      <c r="D21" s="1">
        <v>53.6</v>
      </c>
      <c r="E21" s="1">
        <v>177389.14</v>
      </c>
      <c r="F21" s="1">
        <v>49.17</v>
      </c>
      <c r="G21" s="1">
        <v>60.98</v>
      </c>
      <c r="H21" s="1">
        <v>164036.39000000001</v>
      </c>
      <c r="I21" s="1">
        <v>53.17</v>
      </c>
      <c r="J21" s="1">
        <v>65.94</v>
      </c>
      <c r="K21" s="1">
        <v>182128.67</v>
      </c>
      <c r="L21" s="1">
        <v>47.89</v>
      </c>
      <c r="M21" s="1">
        <v>59.39</v>
      </c>
      <c r="N21" s="1">
        <v>176906.69</v>
      </c>
      <c r="O21" s="1">
        <v>49.31</v>
      </c>
      <c r="P21" s="1">
        <v>61.14</v>
      </c>
      <c r="Q21" s="1">
        <v>177526.33</v>
      </c>
      <c r="R21" s="1">
        <v>49.13</v>
      </c>
      <c r="S21" s="1">
        <v>60.93</v>
      </c>
      <c r="T21" s="1">
        <v>159499.29999999999</v>
      </c>
      <c r="U21" s="1">
        <v>54.69</v>
      </c>
      <c r="V21" s="1">
        <v>67.819999999999993</v>
      </c>
      <c r="W21" s="1">
        <v>175367.41</v>
      </c>
      <c r="X21" s="1">
        <v>49.74</v>
      </c>
      <c r="Y21" s="1">
        <v>61.68</v>
      </c>
      <c r="Z21" s="1">
        <v>181394.39</v>
      </c>
      <c r="AA21" s="1">
        <v>48.09</v>
      </c>
      <c r="AB21" s="1">
        <v>59.63</v>
      </c>
      <c r="AC21" s="1">
        <v>167397.14000000001</v>
      </c>
      <c r="AD21" s="1">
        <v>52.11</v>
      </c>
      <c r="AE21" s="1">
        <v>64.62</v>
      </c>
      <c r="AG21" s="8">
        <f t="shared" si="3"/>
        <v>176344.05000000005</v>
      </c>
      <c r="AH21" s="8">
        <f t="shared" si="4"/>
        <v>49.652999999999999</v>
      </c>
      <c r="AI21" s="8">
        <f t="shared" si="5"/>
        <v>61.573</v>
      </c>
    </row>
    <row r="22" spans="1:35" x14ac:dyDescent="0.25">
      <c r="A22" s="5" t="s">
        <v>12</v>
      </c>
      <c r="B22" s="1">
        <v>175301.68</v>
      </c>
      <c r="C22" s="1">
        <v>49.76</v>
      </c>
      <c r="D22" s="1">
        <v>61.7</v>
      </c>
      <c r="E22" s="1">
        <v>169980.11</v>
      </c>
      <c r="F22" s="1">
        <v>51.32</v>
      </c>
      <c r="G22" s="1">
        <v>63.64</v>
      </c>
      <c r="H22" s="1">
        <v>157497.68</v>
      </c>
      <c r="I22" s="1">
        <v>55.38</v>
      </c>
      <c r="J22" s="1">
        <v>68.680000000000007</v>
      </c>
      <c r="K22" s="1">
        <v>160704.21</v>
      </c>
      <c r="L22" s="1">
        <v>54.28</v>
      </c>
      <c r="M22" s="1">
        <v>67.31</v>
      </c>
      <c r="N22" s="1">
        <v>170530.71</v>
      </c>
      <c r="O22" s="1">
        <v>51.15</v>
      </c>
      <c r="P22" s="1">
        <v>63.43</v>
      </c>
      <c r="Q22" s="1">
        <v>171966.71</v>
      </c>
      <c r="R22" s="1">
        <v>50.72</v>
      </c>
      <c r="S22" s="1">
        <v>62.9</v>
      </c>
      <c r="T22" s="1">
        <v>160557.54999999999</v>
      </c>
      <c r="U22" s="1">
        <v>54.33</v>
      </c>
      <c r="V22" s="1">
        <v>67.37</v>
      </c>
      <c r="W22" s="1">
        <v>157174.15</v>
      </c>
      <c r="X22" s="1">
        <v>55.5</v>
      </c>
      <c r="Y22" s="1">
        <v>68.819999999999993</v>
      </c>
      <c r="Z22" s="1">
        <v>157571.42000000001</v>
      </c>
      <c r="AA22" s="1">
        <v>55.36</v>
      </c>
      <c r="AB22" s="1">
        <v>68.650000000000006</v>
      </c>
      <c r="AC22" s="1">
        <v>172038.67</v>
      </c>
      <c r="AD22" s="1">
        <v>50.7</v>
      </c>
      <c r="AE22" s="1">
        <v>62.87</v>
      </c>
      <c r="AG22" s="8">
        <f t="shared" si="3"/>
        <v>165332.28899999996</v>
      </c>
      <c r="AH22" s="8">
        <f t="shared" si="4"/>
        <v>52.85</v>
      </c>
      <c r="AI22" s="8">
        <f t="shared" si="5"/>
        <v>65.537000000000006</v>
      </c>
    </row>
    <row r="23" spans="1:35" x14ac:dyDescent="0.25">
      <c r="A23" s="5" t="s">
        <v>13</v>
      </c>
      <c r="B23" s="1">
        <v>168047.87</v>
      </c>
      <c r="C23" s="1">
        <v>51.91</v>
      </c>
      <c r="D23" s="1">
        <v>64.37</v>
      </c>
      <c r="E23" s="1">
        <v>140797.94</v>
      </c>
      <c r="F23" s="1">
        <v>61.95</v>
      </c>
      <c r="G23" s="1">
        <v>76.819999999999993</v>
      </c>
      <c r="H23" s="1">
        <v>179546.65</v>
      </c>
      <c r="I23" s="1">
        <v>48.58</v>
      </c>
      <c r="J23" s="1">
        <v>60.25</v>
      </c>
      <c r="K23" s="1">
        <v>167696.53</v>
      </c>
      <c r="L23" s="1">
        <v>52.01</v>
      </c>
      <c r="M23" s="1">
        <v>64.5</v>
      </c>
      <c r="N23" s="1">
        <v>181684.83</v>
      </c>
      <c r="O23" s="1">
        <v>48.01</v>
      </c>
      <c r="P23" s="1">
        <v>59.54</v>
      </c>
      <c r="Q23" s="1">
        <v>165124.82</v>
      </c>
      <c r="R23" s="1">
        <v>52.82</v>
      </c>
      <c r="S23" s="1">
        <v>65.510000000000005</v>
      </c>
      <c r="T23" s="1">
        <v>160162.98000000001</v>
      </c>
      <c r="U23" s="1">
        <v>54.46</v>
      </c>
      <c r="V23" s="1">
        <v>67.540000000000006</v>
      </c>
      <c r="W23" s="1">
        <v>162921.49</v>
      </c>
      <c r="X23" s="1">
        <v>53.54</v>
      </c>
      <c r="Y23" s="1">
        <v>66.39</v>
      </c>
      <c r="Z23" s="1">
        <v>148677.71</v>
      </c>
      <c r="AA23" s="1">
        <v>58.67</v>
      </c>
      <c r="AB23" s="1">
        <v>72.75</v>
      </c>
      <c r="AC23" s="1">
        <v>159813.01999999999</v>
      </c>
      <c r="AD23" s="1">
        <v>54.58</v>
      </c>
      <c r="AE23" s="1">
        <v>67.680000000000007</v>
      </c>
      <c r="AG23" s="8">
        <f t="shared" si="3"/>
        <v>163447.38399999999</v>
      </c>
      <c r="AH23" s="8">
        <f t="shared" si="4"/>
        <v>53.652999999999999</v>
      </c>
      <c r="AI23" s="8">
        <f t="shared" si="5"/>
        <v>66.535000000000011</v>
      </c>
    </row>
    <row r="24" spans="1:35" x14ac:dyDescent="0.25">
      <c r="A24" s="5" t="s">
        <v>14</v>
      </c>
      <c r="B24" s="1">
        <v>166891.20000000001</v>
      </c>
      <c r="C24" s="1">
        <v>52.27</v>
      </c>
      <c r="D24" s="1">
        <v>64.81</v>
      </c>
      <c r="E24" s="1">
        <v>158034.69</v>
      </c>
      <c r="F24" s="1">
        <v>55.19</v>
      </c>
      <c r="G24" s="1">
        <v>68.45</v>
      </c>
      <c r="H24" s="1">
        <v>148501.29999999999</v>
      </c>
      <c r="I24" s="1">
        <v>58.74</v>
      </c>
      <c r="J24" s="1">
        <v>72.84</v>
      </c>
      <c r="K24" s="1">
        <v>152468.62</v>
      </c>
      <c r="L24" s="1">
        <v>57.21</v>
      </c>
      <c r="M24" s="1">
        <v>70.94</v>
      </c>
      <c r="N24" s="1">
        <v>167594.51</v>
      </c>
      <c r="O24" s="1">
        <v>52.05</v>
      </c>
      <c r="P24" s="1">
        <v>64.540000000000006</v>
      </c>
      <c r="Q24" s="1">
        <v>164958.35</v>
      </c>
      <c r="R24" s="1">
        <v>52.88</v>
      </c>
      <c r="S24" s="1">
        <v>65.569999999999993</v>
      </c>
      <c r="T24" s="1">
        <v>144374</v>
      </c>
      <c r="U24" s="1">
        <v>60.42</v>
      </c>
      <c r="V24" s="1">
        <v>74.92</v>
      </c>
      <c r="W24" s="1">
        <v>160531.35999999999</v>
      </c>
      <c r="X24" s="1">
        <v>54.34</v>
      </c>
      <c r="Y24" s="1">
        <v>67.38</v>
      </c>
      <c r="Z24" s="1">
        <v>157484.31</v>
      </c>
      <c r="AA24" s="1">
        <v>55.39</v>
      </c>
      <c r="AB24" s="1">
        <v>68.680000000000007</v>
      </c>
      <c r="AC24" s="1">
        <v>154288.39000000001</v>
      </c>
      <c r="AD24" s="1">
        <v>56.53</v>
      </c>
      <c r="AE24" s="1">
        <v>70.11</v>
      </c>
      <c r="AG24" s="8">
        <f t="shared" si="3"/>
        <v>157512.67300000001</v>
      </c>
      <c r="AH24" s="8">
        <f t="shared" si="4"/>
        <v>55.501999999999995</v>
      </c>
      <c r="AI24" s="8">
        <f t="shared" si="5"/>
        <v>68.824000000000012</v>
      </c>
    </row>
    <row r="25" spans="1:35" x14ac:dyDescent="0.25">
      <c r="A25" s="5" t="s">
        <v>15</v>
      </c>
      <c r="B25" s="1">
        <v>166242</v>
      </c>
      <c r="C25" s="1">
        <v>52.47</v>
      </c>
      <c r="D25" s="1">
        <v>65.069999999999993</v>
      </c>
      <c r="E25" s="1">
        <v>181642.11</v>
      </c>
      <c r="F25" s="1">
        <v>48.02</v>
      </c>
      <c r="G25" s="1">
        <v>59.55</v>
      </c>
      <c r="H25" s="1">
        <v>167268.4</v>
      </c>
      <c r="I25" s="1">
        <v>52.15</v>
      </c>
      <c r="J25" s="1">
        <v>64.67</v>
      </c>
      <c r="K25" s="1">
        <v>162898.68</v>
      </c>
      <c r="L25" s="1">
        <v>53.55</v>
      </c>
      <c r="M25" s="1">
        <v>66.400000000000006</v>
      </c>
      <c r="N25" s="1">
        <v>144601.35999999999</v>
      </c>
      <c r="O25" s="1">
        <v>60.32</v>
      </c>
      <c r="P25" s="1">
        <v>74.8</v>
      </c>
      <c r="Q25" s="1">
        <v>157193.39000000001</v>
      </c>
      <c r="R25" s="1">
        <v>55.49</v>
      </c>
      <c r="S25" s="1">
        <v>68.81</v>
      </c>
      <c r="T25" s="1">
        <v>165266.65</v>
      </c>
      <c r="U25" s="1">
        <v>52.78</v>
      </c>
      <c r="V25" s="1">
        <v>65.45</v>
      </c>
      <c r="W25" s="1">
        <v>178216.44</v>
      </c>
      <c r="X25" s="1">
        <v>48.94</v>
      </c>
      <c r="Y25" s="1">
        <v>60.69</v>
      </c>
      <c r="Z25" s="1">
        <v>174665.48</v>
      </c>
      <c r="AA25" s="1">
        <v>49.94</v>
      </c>
      <c r="AB25" s="1">
        <v>61.93</v>
      </c>
      <c r="AC25" s="1">
        <v>161106.85999999999</v>
      </c>
      <c r="AD25" s="1">
        <v>54.14</v>
      </c>
      <c r="AE25" s="1">
        <v>67.14</v>
      </c>
      <c r="AG25" s="8">
        <f t="shared" si="3"/>
        <v>165910.13699999996</v>
      </c>
      <c r="AH25" s="8">
        <f t="shared" si="4"/>
        <v>52.779999999999994</v>
      </c>
      <c r="AI25" s="8">
        <f t="shared" si="5"/>
        <v>65.450999999999993</v>
      </c>
    </row>
    <row r="26" spans="1:35" x14ac:dyDescent="0.25">
      <c r="A26" s="5" t="s">
        <v>16</v>
      </c>
      <c r="B26" s="1">
        <v>166769.14000000001</v>
      </c>
      <c r="C26" s="1">
        <v>52.3</v>
      </c>
      <c r="D26" s="1">
        <v>64.86</v>
      </c>
      <c r="E26" s="1">
        <v>160952.69</v>
      </c>
      <c r="F26" s="1">
        <v>54.19</v>
      </c>
      <c r="G26" s="1">
        <v>67.2</v>
      </c>
      <c r="H26" s="1">
        <v>160194.97</v>
      </c>
      <c r="I26" s="1">
        <v>54.45</v>
      </c>
      <c r="J26" s="1">
        <v>67.52</v>
      </c>
      <c r="K26" s="1">
        <v>169590.46</v>
      </c>
      <c r="L26" s="1">
        <v>51.43</v>
      </c>
      <c r="M26" s="1">
        <v>63.78</v>
      </c>
      <c r="N26" s="1">
        <v>155544.84</v>
      </c>
      <c r="O26" s="1">
        <v>56.08</v>
      </c>
      <c r="P26" s="1">
        <v>69.540000000000006</v>
      </c>
      <c r="Q26" s="1">
        <v>159944.16</v>
      </c>
      <c r="R26" s="1">
        <v>54.54</v>
      </c>
      <c r="S26" s="1">
        <v>67.63</v>
      </c>
      <c r="T26" s="1">
        <v>147404.06</v>
      </c>
      <c r="U26" s="1">
        <v>59.17</v>
      </c>
      <c r="V26" s="1">
        <v>73.38</v>
      </c>
      <c r="W26" s="1">
        <v>161002.57</v>
      </c>
      <c r="X26" s="1">
        <v>54.18</v>
      </c>
      <c r="Y26" s="1">
        <v>67.180000000000007</v>
      </c>
      <c r="Z26" s="1">
        <v>153419.79999999999</v>
      </c>
      <c r="AA26" s="1">
        <v>56.85</v>
      </c>
      <c r="AB26" s="1">
        <v>70.5</v>
      </c>
      <c r="AC26" s="1">
        <v>172720.38</v>
      </c>
      <c r="AD26" s="1">
        <v>50.5</v>
      </c>
      <c r="AE26" s="1">
        <v>62.63</v>
      </c>
      <c r="AF26"/>
      <c r="AG26" s="8">
        <f t="shared" si="3"/>
        <v>160754.30700000003</v>
      </c>
      <c r="AH26" s="8">
        <f t="shared" si="4"/>
        <v>54.369000000000007</v>
      </c>
      <c r="AI26" s="8">
        <f t="shared" si="5"/>
        <v>67.421999999999997</v>
      </c>
    </row>
    <row r="27" spans="1:35" x14ac:dyDescent="0.25">
      <c r="A27" s="5" t="s">
        <v>17</v>
      </c>
      <c r="B27" s="1">
        <v>169412.57</v>
      </c>
      <c r="C27" s="1">
        <v>51.49</v>
      </c>
      <c r="D27" s="1">
        <v>63.85</v>
      </c>
      <c r="E27" s="1">
        <v>162160.22</v>
      </c>
      <c r="F27" s="1">
        <v>53.79</v>
      </c>
      <c r="G27" s="1">
        <v>66.7</v>
      </c>
      <c r="H27" s="1">
        <v>165675.62</v>
      </c>
      <c r="I27" s="1">
        <v>52.65</v>
      </c>
      <c r="J27" s="1">
        <v>65.290000000000006</v>
      </c>
      <c r="K27" s="1">
        <v>161305.07</v>
      </c>
      <c r="L27" s="1">
        <v>54.08</v>
      </c>
      <c r="M27" s="1">
        <v>67.06</v>
      </c>
      <c r="N27" s="1">
        <v>156705.09</v>
      </c>
      <c r="O27" s="1">
        <v>55.66</v>
      </c>
      <c r="P27" s="1">
        <v>69.03</v>
      </c>
      <c r="Q27" s="1">
        <v>178952.87</v>
      </c>
      <c r="R27" s="1">
        <v>48.74</v>
      </c>
      <c r="S27" s="1">
        <v>60.45</v>
      </c>
      <c r="T27" s="1">
        <v>160236.32999999999</v>
      </c>
      <c r="U27" s="1">
        <v>54.44</v>
      </c>
      <c r="V27" s="1">
        <v>67.5</v>
      </c>
      <c r="W27" s="1">
        <v>177920.43</v>
      </c>
      <c r="X27" s="1">
        <v>49.03</v>
      </c>
      <c r="Y27" s="1">
        <v>60.8</v>
      </c>
      <c r="Z27" s="1">
        <v>160086.6</v>
      </c>
      <c r="AA27" s="1">
        <v>54.49</v>
      </c>
      <c r="AB27" s="1">
        <v>67.569999999999993</v>
      </c>
      <c r="AC27" s="1">
        <v>161362.85</v>
      </c>
      <c r="AD27" s="1">
        <v>54.06</v>
      </c>
      <c r="AE27" s="1">
        <v>67.03</v>
      </c>
      <c r="AF27"/>
      <c r="AG27" s="8">
        <f t="shared" si="3"/>
        <v>165381.76500000001</v>
      </c>
      <c r="AH27" s="8">
        <f t="shared" si="4"/>
        <v>52.843000000000004</v>
      </c>
      <c r="AI27" s="8">
        <f t="shared" si="5"/>
        <v>65.527999999999992</v>
      </c>
    </row>
    <row r="28" spans="1:35" x14ac:dyDescent="0.25">
      <c r="A28" s="5" t="s">
        <v>18</v>
      </c>
      <c r="B28" s="1">
        <v>156939.66</v>
      </c>
      <c r="C28" s="1">
        <v>55.58</v>
      </c>
      <c r="D28" s="1">
        <v>68.92</v>
      </c>
      <c r="E28" s="1">
        <v>163326.38</v>
      </c>
      <c r="F28" s="1">
        <v>53.41</v>
      </c>
      <c r="G28" s="1">
        <v>66.23</v>
      </c>
      <c r="H28" s="1">
        <v>178069.45</v>
      </c>
      <c r="I28" s="1">
        <v>48.98</v>
      </c>
      <c r="J28" s="1">
        <v>60.75</v>
      </c>
      <c r="K28" s="1">
        <v>170003.64</v>
      </c>
      <c r="L28" s="1">
        <v>51.31</v>
      </c>
      <c r="M28" s="1">
        <v>63.63</v>
      </c>
      <c r="N28" s="1">
        <v>157195.95000000001</v>
      </c>
      <c r="O28" s="1">
        <v>55.49</v>
      </c>
      <c r="P28" s="1">
        <v>68.81</v>
      </c>
      <c r="Q28" s="1">
        <v>161133.79</v>
      </c>
      <c r="R28" s="1">
        <v>54.13</v>
      </c>
      <c r="S28" s="1">
        <v>67.13</v>
      </c>
      <c r="T28" s="1">
        <v>175839.35</v>
      </c>
      <c r="U28" s="1">
        <v>49.61</v>
      </c>
      <c r="V28" s="1">
        <v>61.52</v>
      </c>
      <c r="W28" s="1">
        <v>157349.23000000001</v>
      </c>
      <c r="X28" s="1">
        <v>55.43</v>
      </c>
      <c r="Y28" s="1">
        <v>68.739999999999995</v>
      </c>
      <c r="Z28" s="1">
        <v>167327.79</v>
      </c>
      <c r="AA28" s="1">
        <v>52.13</v>
      </c>
      <c r="AB28" s="1">
        <v>64.64</v>
      </c>
      <c r="AC28" s="1">
        <v>144033.25</v>
      </c>
      <c r="AD28" s="1">
        <v>60.56</v>
      </c>
      <c r="AE28" s="1">
        <v>75.099999999999994</v>
      </c>
      <c r="AF28"/>
      <c r="AG28" s="8">
        <f t="shared" si="3"/>
        <v>163121.84900000002</v>
      </c>
      <c r="AH28" s="8">
        <f t="shared" si="4"/>
        <v>53.662999999999997</v>
      </c>
      <c r="AI28" s="8">
        <f t="shared" si="5"/>
        <v>66.546999999999997</v>
      </c>
    </row>
    <row r="29" spans="1:35" x14ac:dyDescent="0.25">
      <c r="A29" s="5" t="s">
        <v>19</v>
      </c>
      <c r="B29" s="1">
        <v>160764.93</v>
      </c>
      <c r="C29" s="1">
        <v>54.26</v>
      </c>
      <c r="D29" s="1">
        <v>67.28</v>
      </c>
      <c r="E29" s="1">
        <v>159647.19</v>
      </c>
      <c r="F29" s="1">
        <v>54.64</v>
      </c>
      <c r="G29" s="1">
        <v>67.75</v>
      </c>
      <c r="H29" s="1">
        <v>161824.93</v>
      </c>
      <c r="I29" s="1">
        <v>53.9</v>
      </c>
      <c r="J29" s="1">
        <v>66.84</v>
      </c>
      <c r="K29" s="1">
        <v>156250.45000000001</v>
      </c>
      <c r="L29" s="1">
        <v>55.82</v>
      </c>
      <c r="M29" s="1">
        <v>69.23</v>
      </c>
      <c r="N29" s="1">
        <v>154790.82999999999</v>
      </c>
      <c r="O29" s="1">
        <v>56.35</v>
      </c>
      <c r="P29" s="1">
        <v>69.88</v>
      </c>
      <c r="Q29" s="1">
        <v>165375.6</v>
      </c>
      <c r="R29" s="1">
        <v>52.74</v>
      </c>
      <c r="S29" s="1">
        <v>65.41</v>
      </c>
      <c r="T29" s="1">
        <v>171057.77</v>
      </c>
      <c r="U29" s="1">
        <v>50.99</v>
      </c>
      <c r="V29" s="1">
        <v>63.23</v>
      </c>
      <c r="W29" s="1">
        <v>158388.16</v>
      </c>
      <c r="X29" s="1">
        <v>55.07</v>
      </c>
      <c r="Y29" s="1">
        <v>68.290000000000006</v>
      </c>
      <c r="Z29" s="1">
        <v>167856.37</v>
      </c>
      <c r="AA29" s="1">
        <v>51.96</v>
      </c>
      <c r="AB29" s="1">
        <v>64.44</v>
      </c>
      <c r="AC29" s="1">
        <v>166419.5</v>
      </c>
      <c r="AD29" s="1">
        <v>52.41</v>
      </c>
      <c r="AE29" s="1">
        <v>65</v>
      </c>
      <c r="AF29"/>
      <c r="AG29" s="8">
        <f t="shared" si="3"/>
        <v>162237.573</v>
      </c>
      <c r="AH29" s="8">
        <f t="shared" si="4"/>
        <v>53.814</v>
      </c>
      <c r="AI29" s="8">
        <f t="shared" si="5"/>
        <v>66.734999999999985</v>
      </c>
    </row>
    <row r="32" spans="1:35" x14ac:dyDescent="0.25">
      <c r="A32" s="16" t="s">
        <v>28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1:35" x14ac:dyDescent="0.25">
      <c r="A33" s="13" t="s">
        <v>23</v>
      </c>
      <c r="B33" s="13" t="s">
        <v>0</v>
      </c>
      <c r="C33" s="13"/>
      <c r="D33" s="13"/>
      <c r="E33" s="13" t="s">
        <v>1</v>
      </c>
      <c r="F33" s="13"/>
      <c r="G33" s="13"/>
      <c r="H33" s="13" t="s">
        <v>2</v>
      </c>
      <c r="I33" s="13"/>
      <c r="J33" s="13"/>
      <c r="K33" s="13" t="s">
        <v>3</v>
      </c>
      <c r="L33" s="13"/>
      <c r="M33" s="13"/>
      <c r="N33" s="13" t="s">
        <v>4</v>
      </c>
      <c r="O33" s="13"/>
      <c r="P33" s="13"/>
      <c r="Q33" s="13" t="s">
        <v>5</v>
      </c>
      <c r="R33" s="13"/>
      <c r="S33" s="13"/>
      <c r="T33" s="13" t="s">
        <v>6</v>
      </c>
      <c r="U33" s="13"/>
      <c r="V33" s="13"/>
      <c r="W33" s="13" t="s">
        <v>7</v>
      </c>
      <c r="X33" s="13"/>
      <c r="Y33" s="13"/>
      <c r="Z33" s="13" t="s">
        <v>8</v>
      </c>
      <c r="AA33" s="13"/>
      <c r="AB33" s="13"/>
      <c r="AC33" s="13" t="s">
        <v>9</v>
      </c>
      <c r="AD33" s="13"/>
      <c r="AE33" s="13"/>
      <c r="AF33" s="3"/>
      <c r="AG33" s="14" t="s">
        <v>25</v>
      </c>
      <c r="AH33" s="14"/>
      <c r="AI33" s="14"/>
    </row>
    <row r="34" spans="1:35" x14ac:dyDescent="0.25">
      <c r="A34" s="13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177145.41</v>
      </c>
      <c r="C35" s="1">
        <v>49.24</v>
      </c>
      <c r="D35" s="1">
        <v>61.06</v>
      </c>
      <c r="E35" s="1">
        <v>183634.39</v>
      </c>
      <c r="F35" s="1">
        <v>47.5</v>
      </c>
      <c r="G35" s="1">
        <v>58.9</v>
      </c>
      <c r="H35" s="1">
        <v>163161.48000000001</v>
      </c>
      <c r="I35" s="1">
        <v>53.46</v>
      </c>
      <c r="J35" s="1">
        <v>66.290000000000006</v>
      </c>
      <c r="K35" s="1">
        <v>170931.26</v>
      </c>
      <c r="L35" s="1">
        <v>51.03</v>
      </c>
      <c r="M35" s="1">
        <v>63.28</v>
      </c>
      <c r="N35" s="1">
        <v>183265.75</v>
      </c>
      <c r="O35" s="1">
        <v>47.6</v>
      </c>
      <c r="P35" s="1">
        <v>59.02</v>
      </c>
      <c r="Q35" s="1">
        <v>187396.72</v>
      </c>
      <c r="R35" s="1">
        <v>46.55</v>
      </c>
      <c r="S35" s="1">
        <v>57.72</v>
      </c>
      <c r="T35" s="1">
        <v>160760.68</v>
      </c>
      <c r="U35" s="1">
        <v>54.26</v>
      </c>
      <c r="V35" s="1">
        <v>67.28</v>
      </c>
      <c r="W35" s="1">
        <v>198490.61</v>
      </c>
      <c r="X35" s="1">
        <v>43.95</v>
      </c>
      <c r="Y35" s="1">
        <v>54.5</v>
      </c>
      <c r="Z35" s="1">
        <v>167954.49</v>
      </c>
      <c r="AA35" s="1">
        <v>51.93</v>
      </c>
      <c r="AB35" s="1">
        <v>64.400000000000006</v>
      </c>
      <c r="AC35" s="1">
        <v>217866.25</v>
      </c>
      <c r="AD35" s="1">
        <v>40.04</v>
      </c>
      <c r="AE35" s="1">
        <v>49.65</v>
      </c>
      <c r="AG35" s="8">
        <f t="shared" ref="AG35:AG44" si="6">AVERAGE(B35,E35,H35,K35,N35,Q35,T35,W35,Z35,AC35)</f>
        <v>181060.70399999997</v>
      </c>
      <c r="AH35" s="8">
        <f t="shared" ref="AH35:AH44" si="7">AVERAGE(C35,F35,I35,L35,O35,R35,U35,X35,AA35,AD35)</f>
        <v>48.555999999999997</v>
      </c>
      <c r="AI35" s="8">
        <f t="shared" ref="AI35:AI44" si="8">AVERAGE(D35,G35,J35,M35,P35,S35,V35,Y35,AB35,AE35)</f>
        <v>60.209999999999994</v>
      </c>
    </row>
    <row r="36" spans="1:35" x14ac:dyDescent="0.25">
      <c r="A36" s="5" t="s">
        <v>11</v>
      </c>
      <c r="B36" s="1">
        <v>164034.41</v>
      </c>
      <c r="C36" s="1">
        <v>53.18</v>
      </c>
      <c r="D36" s="1">
        <v>65.94</v>
      </c>
      <c r="E36" s="1">
        <v>154042.29999999999</v>
      </c>
      <c r="F36" s="1">
        <v>56.62</v>
      </c>
      <c r="G36" s="1">
        <v>70.22</v>
      </c>
      <c r="H36" s="1">
        <v>168734.2</v>
      </c>
      <c r="I36" s="1">
        <v>51.69</v>
      </c>
      <c r="J36" s="1">
        <v>64.11</v>
      </c>
      <c r="K36" s="1">
        <v>158820.45000000001</v>
      </c>
      <c r="L36" s="1">
        <v>54.92</v>
      </c>
      <c r="M36" s="1">
        <v>68.11</v>
      </c>
      <c r="N36" s="1">
        <v>159474.57</v>
      </c>
      <c r="O36" s="1">
        <v>54.7</v>
      </c>
      <c r="P36" s="1">
        <v>67.83</v>
      </c>
      <c r="Q36" s="1">
        <v>156652.46</v>
      </c>
      <c r="R36" s="1">
        <v>55.68</v>
      </c>
      <c r="S36" s="1">
        <v>69.05</v>
      </c>
      <c r="T36" s="1">
        <v>156573.92000000001</v>
      </c>
      <c r="U36" s="1">
        <v>55.71</v>
      </c>
      <c r="V36" s="1">
        <v>69.08</v>
      </c>
      <c r="W36" s="1">
        <v>156007.12</v>
      </c>
      <c r="X36" s="1">
        <v>55.91</v>
      </c>
      <c r="Y36" s="1">
        <v>69.33</v>
      </c>
      <c r="Z36" s="1">
        <v>153921.82999999999</v>
      </c>
      <c r="AA36" s="1">
        <v>56.67</v>
      </c>
      <c r="AB36" s="1">
        <v>70.27</v>
      </c>
      <c r="AC36" s="1">
        <v>153245.74</v>
      </c>
      <c r="AD36" s="1">
        <v>56.92</v>
      </c>
      <c r="AE36" s="1">
        <v>70.58</v>
      </c>
      <c r="AG36" s="8">
        <f t="shared" si="6"/>
        <v>158150.69999999998</v>
      </c>
      <c r="AH36" s="8">
        <f t="shared" si="7"/>
        <v>55.2</v>
      </c>
      <c r="AI36" s="8">
        <f t="shared" si="8"/>
        <v>68.451999999999998</v>
      </c>
    </row>
    <row r="37" spans="1:35" x14ac:dyDescent="0.25">
      <c r="A37" s="5" t="s">
        <v>12</v>
      </c>
      <c r="B37" s="1">
        <v>165071.57999999999</v>
      </c>
      <c r="C37" s="1">
        <v>52.84</v>
      </c>
      <c r="D37" s="1">
        <v>65.53</v>
      </c>
      <c r="E37" s="1">
        <v>153806.74</v>
      </c>
      <c r="F37" s="1">
        <v>56.71</v>
      </c>
      <c r="G37" s="1">
        <v>70.33</v>
      </c>
      <c r="H37" s="1">
        <v>144964.17000000001</v>
      </c>
      <c r="I37" s="1">
        <v>60.17</v>
      </c>
      <c r="J37" s="1">
        <v>74.62</v>
      </c>
      <c r="K37" s="1">
        <v>155670.21</v>
      </c>
      <c r="L37" s="1">
        <v>56.03</v>
      </c>
      <c r="M37" s="1">
        <v>69.48</v>
      </c>
      <c r="N37" s="1">
        <v>156391.71</v>
      </c>
      <c r="O37" s="1">
        <v>55.77</v>
      </c>
      <c r="P37" s="1">
        <v>69.16</v>
      </c>
      <c r="Q37" s="1">
        <v>151390.57</v>
      </c>
      <c r="R37" s="1">
        <v>57.62</v>
      </c>
      <c r="S37" s="1">
        <v>71.45</v>
      </c>
      <c r="T37" s="1">
        <v>149594.84</v>
      </c>
      <c r="U37" s="1">
        <v>58.31</v>
      </c>
      <c r="V37" s="1">
        <v>72.31</v>
      </c>
      <c r="W37" s="1">
        <v>148600.35</v>
      </c>
      <c r="X37" s="1">
        <v>58.7</v>
      </c>
      <c r="Y37" s="1">
        <v>72.790000000000006</v>
      </c>
      <c r="Z37" s="1">
        <v>146702.25</v>
      </c>
      <c r="AA37" s="1">
        <v>59.46</v>
      </c>
      <c r="AB37" s="1">
        <v>73.73</v>
      </c>
      <c r="AC37" s="1">
        <v>155979.85</v>
      </c>
      <c r="AD37" s="1">
        <v>55.92</v>
      </c>
      <c r="AE37" s="1">
        <v>69.349999999999994</v>
      </c>
      <c r="AG37" s="8">
        <f t="shared" si="6"/>
        <v>152817.22700000001</v>
      </c>
      <c r="AH37" s="8">
        <f t="shared" si="7"/>
        <v>57.152999999999999</v>
      </c>
      <c r="AI37" s="8">
        <f t="shared" si="8"/>
        <v>70.875</v>
      </c>
    </row>
    <row r="38" spans="1:35" x14ac:dyDescent="0.25">
      <c r="A38" s="5" t="s">
        <v>13</v>
      </c>
      <c r="B38" s="1">
        <v>146940.76</v>
      </c>
      <c r="C38" s="1">
        <v>59.36</v>
      </c>
      <c r="D38" s="1">
        <v>73.61</v>
      </c>
      <c r="E38" s="1">
        <v>160140.38</v>
      </c>
      <c r="F38" s="1">
        <v>54.47</v>
      </c>
      <c r="G38" s="1">
        <v>67.55</v>
      </c>
      <c r="H38" s="1">
        <v>152366.14000000001</v>
      </c>
      <c r="I38" s="1">
        <v>57.25</v>
      </c>
      <c r="J38" s="1">
        <v>70.989999999999995</v>
      </c>
      <c r="K38" s="1">
        <v>155897.9</v>
      </c>
      <c r="L38" s="1">
        <v>55.95</v>
      </c>
      <c r="M38" s="1">
        <v>69.38</v>
      </c>
      <c r="N38" s="1">
        <v>151578.39000000001</v>
      </c>
      <c r="O38" s="1">
        <v>57.54</v>
      </c>
      <c r="P38" s="1">
        <v>71.36</v>
      </c>
      <c r="Q38" s="1">
        <v>154341.62</v>
      </c>
      <c r="R38" s="1">
        <v>56.51</v>
      </c>
      <c r="S38" s="1">
        <v>70.08</v>
      </c>
      <c r="T38" s="1">
        <v>145955.48000000001</v>
      </c>
      <c r="U38" s="1">
        <v>59.76</v>
      </c>
      <c r="V38" s="1">
        <v>74.11</v>
      </c>
      <c r="W38" s="1">
        <v>145313.15</v>
      </c>
      <c r="X38" s="1">
        <v>60.03</v>
      </c>
      <c r="Y38" s="1">
        <v>74.44</v>
      </c>
      <c r="Z38" s="1">
        <v>151414.91</v>
      </c>
      <c r="AA38" s="1">
        <v>57.61</v>
      </c>
      <c r="AB38" s="1">
        <v>71.44</v>
      </c>
      <c r="AC38" s="1">
        <v>151816.82999999999</v>
      </c>
      <c r="AD38" s="1">
        <v>57.45</v>
      </c>
      <c r="AE38" s="1">
        <v>71.25</v>
      </c>
      <c r="AG38" s="8">
        <f t="shared" si="6"/>
        <v>151576.55600000001</v>
      </c>
      <c r="AH38" s="8">
        <f t="shared" si="7"/>
        <v>57.593000000000004</v>
      </c>
      <c r="AI38" s="8">
        <f t="shared" si="8"/>
        <v>71.421000000000006</v>
      </c>
    </row>
    <row r="39" spans="1:35" x14ac:dyDescent="0.25">
      <c r="A39" s="5" t="s">
        <v>14</v>
      </c>
      <c r="B39" s="1">
        <v>142720.26999999999</v>
      </c>
      <c r="C39" s="1">
        <v>61.12</v>
      </c>
      <c r="D39" s="1">
        <v>75.790000000000006</v>
      </c>
      <c r="E39" s="1">
        <v>149880.93</v>
      </c>
      <c r="F39" s="1">
        <v>58.2</v>
      </c>
      <c r="G39" s="1">
        <v>72.17</v>
      </c>
      <c r="H39" s="1">
        <v>143593.85</v>
      </c>
      <c r="I39" s="1">
        <v>60.74</v>
      </c>
      <c r="J39" s="1">
        <v>75.33</v>
      </c>
      <c r="K39" s="1">
        <v>143603.51</v>
      </c>
      <c r="L39" s="1">
        <v>60.74</v>
      </c>
      <c r="M39" s="1">
        <v>75.319999999999993</v>
      </c>
      <c r="N39" s="1">
        <v>152815.32</v>
      </c>
      <c r="O39" s="1">
        <v>57.08</v>
      </c>
      <c r="P39" s="1">
        <v>70.78</v>
      </c>
      <c r="Q39" s="1">
        <v>148561.44</v>
      </c>
      <c r="R39" s="1">
        <v>58.71</v>
      </c>
      <c r="S39" s="1">
        <v>72.81</v>
      </c>
      <c r="T39" s="1">
        <v>148587.12</v>
      </c>
      <c r="U39" s="1">
        <v>58.7</v>
      </c>
      <c r="V39" s="1">
        <v>72.8</v>
      </c>
      <c r="W39" s="1">
        <v>143248.53</v>
      </c>
      <c r="X39" s="1">
        <v>60.89</v>
      </c>
      <c r="Y39" s="1">
        <v>75.510000000000005</v>
      </c>
      <c r="Z39" s="1">
        <v>151283.89000000001</v>
      </c>
      <c r="AA39" s="1">
        <v>57.66</v>
      </c>
      <c r="AB39" s="1">
        <v>71.5</v>
      </c>
      <c r="AC39" s="1">
        <v>142976.13</v>
      </c>
      <c r="AD39" s="1">
        <v>61.01</v>
      </c>
      <c r="AE39" s="1">
        <v>75.650000000000006</v>
      </c>
      <c r="AG39" s="8">
        <f t="shared" si="6"/>
        <v>146727.09899999999</v>
      </c>
      <c r="AH39" s="8">
        <f t="shared" si="7"/>
        <v>59.484999999999992</v>
      </c>
      <c r="AI39" s="8">
        <f t="shared" si="8"/>
        <v>73.765999999999991</v>
      </c>
    </row>
    <row r="40" spans="1:35" x14ac:dyDescent="0.25">
      <c r="A40" s="5" t="s">
        <v>15</v>
      </c>
      <c r="B40" s="1">
        <v>144988.35</v>
      </c>
      <c r="C40" s="1">
        <v>60.16</v>
      </c>
      <c r="D40" s="1">
        <v>74.599999999999994</v>
      </c>
      <c r="E40" s="1">
        <v>143982.39000000001</v>
      </c>
      <c r="F40" s="1">
        <v>60.58</v>
      </c>
      <c r="G40" s="1">
        <v>75.12</v>
      </c>
      <c r="H40" s="1">
        <v>144588.91</v>
      </c>
      <c r="I40" s="1">
        <v>60.33</v>
      </c>
      <c r="J40" s="1">
        <v>74.81</v>
      </c>
      <c r="K40" s="1">
        <v>142217.97</v>
      </c>
      <c r="L40" s="1">
        <v>61.33</v>
      </c>
      <c r="M40" s="1">
        <v>76.06</v>
      </c>
      <c r="N40" s="1">
        <v>135567.48000000001</v>
      </c>
      <c r="O40" s="1">
        <v>64.34</v>
      </c>
      <c r="P40" s="1">
        <v>79.790000000000006</v>
      </c>
      <c r="Q40" s="1">
        <v>132435.56</v>
      </c>
      <c r="R40" s="1">
        <v>65.86</v>
      </c>
      <c r="S40" s="1">
        <v>81.67</v>
      </c>
      <c r="T40" s="1">
        <v>151075.03</v>
      </c>
      <c r="U40" s="1">
        <v>57.74</v>
      </c>
      <c r="V40" s="1">
        <v>71.599999999999994</v>
      </c>
      <c r="W40" s="1">
        <v>132213.85999999999</v>
      </c>
      <c r="X40" s="1">
        <v>65.97</v>
      </c>
      <c r="Y40" s="1">
        <v>81.81</v>
      </c>
      <c r="Z40" s="1">
        <v>140063.24</v>
      </c>
      <c r="AA40" s="1">
        <v>62.28</v>
      </c>
      <c r="AB40" s="1">
        <v>77.23</v>
      </c>
      <c r="AC40" s="1">
        <v>149185.79999999999</v>
      </c>
      <c r="AD40" s="1">
        <v>58.47</v>
      </c>
      <c r="AE40" s="1">
        <v>72.5</v>
      </c>
      <c r="AF40"/>
      <c r="AG40" s="8">
        <f t="shared" si="6"/>
        <v>141631.859</v>
      </c>
      <c r="AH40" s="8">
        <f t="shared" si="7"/>
        <v>61.706000000000003</v>
      </c>
      <c r="AI40" s="8">
        <f t="shared" si="8"/>
        <v>76.519000000000005</v>
      </c>
    </row>
    <row r="41" spans="1:35" x14ac:dyDescent="0.25">
      <c r="A41" s="5" t="s">
        <v>16</v>
      </c>
      <c r="B41" s="1">
        <v>128868.31</v>
      </c>
      <c r="C41" s="1">
        <v>67.680000000000007</v>
      </c>
      <c r="D41" s="1">
        <v>83.94</v>
      </c>
      <c r="E41" s="1">
        <v>137271.31</v>
      </c>
      <c r="F41" s="1">
        <v>63.54</v>
      </c>
      <c r="G41" s="1">
        <v>78.8</v>
      </c>
      <c r="H41" s="1">
        <v>156327.79</v>
      </c>
      <c r="I41" s="1">
        <v>55.8</v>
      </c>
      <c r="J41" s="1">
        <v>69.19</v>
      </c>
      <c r="K41" s="1">
        <v>142458.14000000001</v>
      </c>
      <c r="L41" s="1">
        <v>61.23</v>
      </c>
      <c r="M41" s="1">
        <v>75.930000000000007</v>
      </c>
      <c r="N41" s="1">
        <v>139122.51</v>
      </c>
      <c r="O41" s="1">
        <v>62.7</v>
      </c>
      <c r="P41" s="1">
        <v>77.75</v>
      </c>
      <c r="Q41" s="1">
        <v>153166.39999999999</v>
      </c>
      <c r="R41" s="1">
        <v>56.95</v>
      </c>
      <c r="S41" s="1">
        <v>70.62</v>
      </c>
      <c r="T41" s="1">
        <v>138704.91</v>
      </c>
      <c r="U41" s="1">
        <v>62.89</v>
      </c>
      <c r="V41" s="1">
        <v>77.98</v>
      </c>
      <c r="W41" s="1">
        <v>132901.5</v>
      </c>
      <c r="X41" s="1">
        <v>65.63</v>
      </c>
      <c r="Y41" s="1">
        <v>81.39</v>
      </c>
      <c r="Z41" s="1">
        <v>136535.51</v>
      </c>
      <c r="AA41" s="1">
        <v>63.88</v>
      </c>
      <c r="AB41" s="1">
        <v>79.22</v>
      </c>
      <c r="AC41" s="1">
        <v>150525.41</v>
      </c>
      <c r="AD41" s="1">
        <v>57.95</v>
      </c>
      <c r="AE41" s="1">
        <v>71.86</v>
      </c>
      <c r="AF41"/>
      <c r="AG41" s="8">
        <f t="shared" si="6"/>
        <v>141588.179</v>
      </c>
      <c r="AH41" s="8">
        <f t="shared" si="7"/>
        <v>61.825000000000003</v>
      </c>
      <c r="AI41" s="8">
        <f t="shared" si="8"/>
        <v>76.668000000000006</v>
      </c>
    </row>
    <row r="42" spans="1:35" x14ac:dyDescent="0.25">
      <c r="A42" s="5" t="s">
        <v>17</v>
      </c>
      <c r="B42" s="1">
        <v>136960.75</v>
      </c>
      <c r="C42" s="1">
        <v>63.69</v>
      </c>
      <c r="D42" s="1">
        <v>78.98</v>
      </c>
      <c r="E42" s="1">
        <v>130042.5</v>
      </c>
      <c r="F42" s="1">
        <v>67.069999999999993</v>
      </c>
      <c r="G42" s="1">
        <v>83.18</v>
      </c>
      <c r="H42" s="1">
        <v>137620.1</v>
      </c>
      <c r="I42" s="1">
        <v>63.38</v>
      </c>
      <c r="J42" s="1">
        <v>78.599999999999994</v>
      </c>
      <c r="K42" s="1">
        <v>145047.29999999999</v>
      </c>
      <c r="L42" s="1">
        <v>60.14</v>
      </c>
      <c r="M42" s="1">
        <v>74.569999999999993</v>
      </c>
      <c r="N42" s="1">
        <v>142827.22</v>
      </c>
      <c r="O42" s="1">
        <v>61.07</v>
      </c>
      <c r="P42" s="1">
        <v>75.73</v>
      </c>
      <c r="Q42" s="1">
        <v>136721.92000000001</v>
      </c>
      <c r="R42" s="1">
        <v>63.8</v>
      </c>
      <c r="S42" s="1">
        <v>79.11</v>
      </c>
      <c r="T42" s="1">
        <v>133917.97</v>
      </c>
      <c r="U42" s="1">
        <v>65.13</v>
      </c>
      <c r="V42" s="1">
        <v>80.77</v>
      </c>
      <c r="W42" s="1">
        <v>136791.49</v>
      </c>
      <c r="X42" s="1">
        <v>63.76</v>
      </c>
      <c r="Y42" s="1">
        <v>79.069999999999993</v>
      </c>
      <c r="Z42" s="1">
        <v>140798.46</v>
      </c>
      <c r="AA42" s="1">
        <v>61.95</v>
      </c>
      <c r="AB42" s="1">
        <v>76.819999999999993</v>
      </c>
      <c r="AC42" s="1">
        <v>141935.14000000001</v>
      </c>
      <c r="AD42" s="1">
        <v>61.45</v>
      </c>
      <c r="AE42" s="1">
        <v>76.209999999999994</v>
      </c>
      <c r="AF42"/>
      <c r="AG42" s="8">
        <f t="shared" si="6"/>
        <v>138266.285</v>
      </c>
      <c r="AH42" s="8">
        <f t="shared" si="7"/>
        <v>63.144000000000005</v>
      </c>
      <c r="AI42" s="8">
        <f t="shared" si="8"/>
        <v>78.304000000000002</v>
      </c>
    </row>
    <row r="43" spans="1:35" x14ac:dyDescent="0.25">
      <c r="A43" s="5" t="s">
        <v>18</v>
      </c>
      <c r="B43" s="1">
        <v>136320.66</v>
      </c>
      <c r="C43" s="1">
        <v>63.98</v>
      </c>
      <c r="D43" s="1">
        <v>79.349999999999994</v>
      </c>
      <c r="E43" s="1">
        <v>142697.45000000001</v>
      </c>
      <c r="F43" s="1">
        <v>61.13</v>
      </c>
      <c r="G43" s="1">
        <v>75.8</v>
      </c>
      <c r="H43" s="1">
        <v>136559.6</v>
      </c>
      <c r="I43" s="1">
        <v>63.87</v>
      </c>
      <c r="J43" s="1">
        <v>79.209999999999994</v>
      </c>
      <c r="K43" s="1">
        <v>139911.84</v>
      </c>
      <c r="L43" s="1">
        <v>62.34</v>
      </c>
      <c r="M43" s="1">
        <v>77.31</v>
      </c>
      <c r="N43" s="1">
        <v>146718.96</v>
      </c>
      <c r="O43" s="1">
        <v>59.45</v>
      </c>
      <c r="P43" s="1">
        <v>73.72</v>
      </c>
      <c r="Q43" s="1">
        <v>131868.85999999999</v>
      </c>
      <c r="R43" s="1">
        <v>66.14</v>
      </c>
      <c r="S43" s="1">
        <v>82.03</v>
      </c>
      <c r="T43" s="1">
        <v>143272.69</v>
      </c>
      <c r="U43" s="1">
        <v>60.88</v>
      </c>
      <c r="V43" s="1">
        <v>75.5</v>
      </c>
      <c r="W43" s="1">
        <v>141920.06</v>
      </c>
      <c r="X43" s="1">
        <v>61.46</v>
      </c>
      <c r="Y43" s="1">
        <v>76.22</v>
      </c>
      <c r="Z43" s="1">
        <v>134633.28</v>
      </c>
      <c r="AA43" s="1">
        <v>64.790000000000006</v>
      </c>
      <c r="AB43" s="1">
        <v>80.34</v>
      </c>
      <c r="AC43" s="1">
        <v>135327.29999999999</v>
      </c>
      <c r="AD43" s="1">
        <v>64.45</v>
      </c>
      <c r="AE43" s="1">
        <v>79.930000000000007</v>
      </c>
      <c r="AF43"/>
      <c r="AG43" s="8">
        <f t="shared" si="6"/>
        <v>138923.07</v>
      </c>
      <c r="AH43" s="8">
        <f t="shared" si="7"/>
        <v>62.849000000000004</v>
      </c>
      <c r="AI43" s="8">
        <f t="shared" si="8"/>
        <v>77.941000000000003</v>
      </c>
    </row>
    <row r="44" spans="1:35" x14ac:dyDescent="0.25">
      <c r="A44" s="5" t="s">
        <v>19</v>
      </c>
      <c r="B44" s="1">
        <v>139946.07999999999</v>
      </c>
      <c r="C44" s="1">
        <v>62.33</v>
      </c>
      <c r="D44" s="1">
        <v>77.290000000000006</v>
      </c>
      <c r="E44" s="1">
        <v>134499.62</v>
      </c>
      <c r="F44" s="1">
        <v>64.849999999999994</v>
      </c>
      <c r="G44" s="1">
        <v>80.42</v>
      </c>
      <c r="H44" s="1">
        <v>129734.61</v>
      </c>
      <c r="I44" s="1">
        <v>67.23</v>
      </c>
      <c r="J44" s="1">
        <v>83.37</v>
      </c>
      <c r="K44" s="1">
        <v>141412.32</v>
      </c>
      <c r="L44" s="1">
        <v>61.68</v>
      </c>
      <c r="M44" s="1">
        <v>76.489999999999995</v>
      </c>
      <c r="N44" s="1">
        <v>143044.99</v>
      </c>
      <c r="O44" s="1">
        <v>60.98</v>
      </c>
      <c r="P44" s="1">
        <v>75.62</v>
      </c>
      <c r="Q44" s="1">
        <v>154690.46</v>
      </c>
      <c r="R44" s="1">
        <v>56.39</v>
      </c>
      <c r="S44" s="1">
        <v>69.92</v>
      </c>
      <c r="T44" s="1">
        <v>133623.17000000001</v>
      </c>
      <c r="U44" s="1">
        <v>65.28</v>
      </c>
      <c r="V44" s="1">
        <v>80.95</v>
      </c>
      <c r="W44" s="1">
        <v>141557.57</v>
      </c>
      <c r="X44" s="1">
        <v>61.62</v>
      </c>
      <c r="Y44" s="1">
        <v>76.41</v>
      </c>
      <c r="Z44" s="1">
        <v>140614.26</v>
      </c>
      <c r="AA44" s="1">
        <v>62.03</v>
      </c>
      <c r="AB44" s="1">
        <v>76.92</v>
      </c>
      <c r="AC44" s="1">
        <v>141763.46</v>
      </c>
      <c r="AD44" s="1">
        <v>61.53</v>
      </c>
      <c r="AE44" s="1">
        <v>76.3</v>
      </c>
      <c r="AF44"/>
      <c r="AG44" s="8">
        <f t="shared" si="6"/>
        <v>140088.65399999998</v>
      </c>
      <c r="AH44" s="8">
        <f t="shared" si="7"/>
        <v>62.391999999999996</v>
      </c>
      <c r="AI44" s="8">
        <f t="shared" si="8"/>
        <v>77.369</v>
      </c>
    </row>
    <row r="47" spans="1:35" x14ac:dyDescent="0.25">
      <c r="A47" s="16" t="s">
        <v>29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x14ac:dyDescent="0.25">
      <c r="A48" s="13" t="s">
        <v>23</v>
      </c>
      <c r="B48" s="13" t="s">
        <v>0</v>
      </c>
      <c r="C48" s="13"/>
      <c r="D48" s="13"/>
      <c r="E48" s="13" t="s">
        <v>1</v>
      </c>
      <c r="F48" s="13"/>
      <c r="G48" s="13"/>
      <c r="H48" s="13" t="s">
        <v>2</v>
      </c>
      <c r="I48" s="13"/>
      <c r="J48" s="13"/>
      <c r="K48" s="13" t="s">
        <v>3</v>
      </c>
      <c r="L48" s="13"/>
      <c r="M48" s="13"/>
      <c r="N48" s="13" t="s">
        <v>4</v>
      </c>
      <c r="O48" s="13"/>
      <c r="P48" s="13"/>
      <c r="Q48" s="13" t="s">
        <v>5</v>
      </c>
      <c r="R48" s="13"/>
      <c r="S48" s="13"/>
      <c r="T48" s="13" t="s">
        <v>6</v>
      </c>
      <c r="U48" s="13"/>
      <c r="V48" s="13"/>
      <c r="W48" s="13" t="s">
        <v>7</v>
      </c>
      <c r="X48" s="13"/>
      <c r="Y48" s="13"/>
      <c r="Z48" s="13" t="s">
        <v>8</v>
      </c>
      <c r="AA48" s="13"/>
      <c r="AB48" s="13"/>
      <c r="AC48" s="13" t="s">
        <v>9</v>
      </c>
      <c r="AD48" s="13"/>
      <c r="AE48" s="13"/>
      <c r="AF48" s="3"/>
      <c r="AG48" s="14" t="s">
        <v>25</v>
      </c>
      <c r="AH48" s="14"/>
      <c r="AI48" s="14"/>
    </row>
    <row r="49" spans="1:35" x14ac:dyDescent="0.25">
      <c r="A49" s="13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167955.49</v>
      </c>
      <c r="C50" s="1">
        <v>51.93</v>
      </c>
      <c r="D50" s="1">
        <v>64.400000000000006</v>
      </c>
      <c r="E50" s="1">
        <v>172738.2</v>
      </c>
      <c r="F50" s="1">
        <v>50.5</v>
      </c>
      <c r="G50" s="1">
        <v>62.62</v>
      </c>
      <c r="H50" s="1">
        <v>176936.21</v>
      </c>
      <c r="I50" s="1">
        <v>49.3</v>
      </c>
      <c r="J50" s="1">
        <v>61.13</v>
      </c>
      <c r="K50" s="1">
        <v>178784.5</v>
      </c>
      <c r="L50" s="1">
        <v>48.79</v>
      </c>
      <c r="M50" s="1">
        <v>60.5</v>
      </c>
      <c r="N50" s="1">
        <v>185399.03</v>
      </c>
      <c r="O50" s="1">
        <v>47.05</v>
      </c>
      <c r="P50" s="1">
        <v>58.34</v>
      </c>
      <c r="Q50" s="1">
        <v>184448.24</v>
      </c>
      <c r="R50" s="1">
        <v>47.29</v>
      </c>
      <c r="S50" s="1">
        <v>58.64</v>
      </c>
      <c r="T50" s="1">
        <v>180744.06</v>
      </c>
      <c r="U50" s="1">
        <v>48.26</v>
      </c>
      <c r="V50" s="1">
        <v>59.85</v>
      </c>
      <c r="W50" s="1">
        <v>181423.43</v>
      </c>
      <c r="X50" s="1">
        <v>48.08</v>
      </c>
      <c r="Y50" s="1">
        <v>59.62</v>
      </c>
      <c r="Z50" s="1">
        <v>178931.45</v>
      </c>
      <c r="AA50" s="1">
        <v>48.75</v>
      </c>
      <c r="AB50" s="1">
        <v>60.45</v>
      </c>
      <c r="AC50" s="1">
        <v>191786.9</v>
      </c>
      <c r="AD50" s="1">
        <v>45.48</v>
      </c>
      <c r="AE50" s="1">
        <v>56.4</v>
      </c>
      <c r="AG50" s="8">
        <f t="shared" ref="AG50:AG59" si="9">AVERAGE(B50,E50,H50,K50,N50,Q50,T50,W50,Z50,AC50)</f>
        <v>179914.75099999999</v>
      </c>
      <c r="AH50" s="8">
        <f t="shared" ref="AH50:AH59" si="10">AVERAGE(C50,F50,I50,L50,O50,R50,U50,X50,AA50,AD50)</f>
        <v>48.542999999999999</v>
      </c>
      <c r="AI50" s="8">
        <f t="shared" ref="AI50:AI59" si="11">AVERAGE(D50,G50,J50,M50,P50,S50,V50,Y50,AB50,AE50)</f>
        <v>60.195000000000007</v>
      </c>
    </row>
    <row r="51" spans="1:35" x14ac:dyDescent="0.25">
      <c r="A51" s="5" t="s">
        <v>11</v>
      </c>
      <c r="B51" s="1">
        <v>160400.26</v>
      </c>
      <c r="C51" s="1">
        <v>54.38</v>
      </c>
      <c r="D51" s="1">
        <v>67.44</v>
      </c>
      <c r="E51" s="1">
        <v>179905.26</v>
      </c>
      <c r="F51" s="1">
        <v>48.48</v>
      </c>
      <c r="G51" s="1">
        <v>60.13</v>
      </c>
      <c r="H51" s="1">
        <v>181050.27</v>
      </c>
      <c r="I51" s="1">
        <v>48.18</v>
      </c>
      <c r="J51" s="1">
        <v>59.75</v>
      </c>
      <c r="K51" s="1">
        <v>161209.22</v>
      </c>
      <c r="L51" s="1">
        <v>54.11</v>
      </c>
      <c r="M51" s="1">
        <v>67.099999999999994</v>
      </c>
      <c r="N51" s="1">
        <v>171217.08</v>
      </c>
      <c r="O51" s="1">
        <v>50.94</v>
      </c>
      <c r="P51" s="1">
        <v>63.18</v>
      </c>
      <c r="Q51" s="1">
        <v>156113.49</v>
      </c>
      <c r="R51" s="1">
        <v>55.87</v>
      </c>
      <c r="S51" s="1">
        <v>69.290000000000006</v>
      </c>
      <c r="T51" s="1">
        <v>188613</v>
      </c>
      <c r="U51" s="1">
        <v>46.25</v>
      </c>
      <c r="V51" s="1">
        <v>57.35</v>
      </c>
      <c r="W51" s="1">
        <v>179665.63</v>
      </c>
      <c r="X51" s="1">
        <v>48.55</v>
      </c>
      <c r="Y51" s="1">
        <v>60.21</v>
      </c>
      <c r="Z51" s="1">
        <v>164037.75</v>
      </c>
      <c r="AA51" s="1">
        <v>53.17</v>
      </c>
      <c r="AB51" s="1">
        <v>65.94</v>
      </c>
      <c r="AC51" s="1">
        <v>180472.88</v>
      </c>
      <c r="AD51" s="1">
        <v>48.33</v>
      </c>
      <c r="AE51" s="1">
        <v>59.94</v>
      </c>
      <c r="AG51" s="8">
        <f t="shared" si="9"/>
        <v>172268.484</v>
      </c>
      <c r="AH51" s="8">
        <f t="shared" si="10"/>
        <v>50.826000000000001</v>
      </c>
      <c r="AI51" s="8">
        <f t="shared" si="11"/>
        <v>63.032999999999994</v>
      </c>
    </row>
    <row r="52" spans="1:35" x14ac:dyDescent="0.25">
      <c r="A52" s="5" t="s">
        <v>12</v>
      </c>
      <c r="B52" s="1">
        <v>146222.37</v>
      </c>
      <c r="C52" s="1">
        <v>59.65</v>
      </c>
      <c r="D52" s="1">
        <v>73.97</v>
      </c>
      <c r="E52" s="1">
        <v>165879.84</v>
      </c>
      <c r="F52" s="1">
        <v>52.58</v>
      </c>
      <c r="G52" s="1">
        <v>65.209999999999994</v>
      </c>
      <c r="H52" s="1">
        <v>174698.93</v>
      </c>
      <c r="I52" s="1">
        <v>49.93</v>
      </c>
      <c r="J52" s="1">
        <v>61.92</v>
      </c>
      <c r="K52" s="1">
        <v>171433.2</v>
      </c>
      <c r="L52" s="1">
        <v>50.88</v>
      </c>
      <c r="M52" s="1">
        <v>63.1</v>
      </c>
      <c r="N52" s="1">
        <v>187496.13</v>
      </c>
      <c r="O52" s="1">
        <v>46.52</v>
      </c>
      <c r="P52" s="1">
        <v>57.69</v>
      </c>
      <c r="Q52" s="1">
        <v>163677.81</v>
      </c>
      <c r="R52" s="1">
        <v>53.29</v>
      </c>
      <c r="S52" s="1">
        <v>66.09</v>
      </c>
      <c r="T52" s="1">
        <v>185713.58</v>
      </c>
      <c r="U52" s="1">
        <v>46.97</v>
      </c>
      <c r="V52" s="1">
        <v>58.24</v>
      </c>
      <c r="W52" s="1">
        <v>175486.07999999999</v>
      </c>
      <c r="X52" s="1">
        <v>49.71</v>
      </c>
      <c r="Y52" s="1">
        <v>61.64</v>
      </c>
      <c r="Z52" s="1">
        <v>170359.58</v>
      </c>
      <c r="AA52" s="1">
        <v>51.2</v>
      </c>
      <c r="AB52" s="1">
        <v>63.49</v>
      </c>
      <c r="AC52" s="1">
        <v>147050.31</v>
      </c>
      <c r="AD52" s="1">
        <v>59.32</v>
      </c>
      <c r="AE52" s="1">
        <v>73.56</v>
      </c>
      <c r="AG52" s="8">
        <f t="shared" si="9"/>
        <v>168801.78300000002</v>
      </c>
      <c r="AH52" s="8">
        <f t="shared" si="10"/>
        <v>52.00500000000001</v>
      </c>
      <c r="AI52" s="8">
        <f t="shared" si="11"/>
        <v>64.491000000000014</v>
      </c>
    </row>
    <row r="53" spans="1:35" x14ac:dyDescent="0.25">
      <c r="A53" s="5" t="s">
        <v>13</v>
      </c>
      <c r="B53" s="1">
        <v>183266.44</v>
      </c>
      <c r="C53" s="1">
        <v>47.6</v>
      </c>
      <c r="D53" s="1">
        <v>59.02</v>
      </c>
      <c r="E53" s="1">
        <v>194215.62</v>
      </c>
      <c r="F53" s="1">
        <v>44.91</v>
      </c>
      <c r="G53" s="1">
        <v>55.7</v>
      </c>
      <c r="H53" s="1">
        <v>188479.76</v>
      </c>
      <c r="I53" s="1">
        <v>46.28</v>
      </c>
      <c r="J53" s="1">
        <v>57.39</v>
      </c>
      <c r="K53" s="1">
        <v>164284.72</v>
      </c>
      <c r="L53" s="1">
        <v>53.09</v>
      </c>
      <c r="M53" s="1">
        <v>65.84</v>
      </c>
      <c r="N53" s="1">
        <v>160704.5</v>
      </c>
      <c r="O53" s="1">
        <v>54.28</v>
      </c>
      <c r="P53" s="1">
        <v>67.31</v>
      </c>
      <c r="Q53" s="1">
        <v>174716.39</v>
      </c>
      <c r="R53" s="1">
        <v>49.92</v>
      </c>
      <c r="S53" s="1">
        <v>61.91</v>
      </c>
      <c r="T53" s="1">
        <v>180105.06</v>
      </c>
      <c r="U53" s="1">
        <v>48.43</v>
      </c>
      <c r="V53" s="1">
        <v>60.06</v>
      </c>
      <c r="W53" s="1">
        <v>166207.66</v>
      </c>
      <c r="X53" s="1">
        <v>52.48</v>
      </c>
      <c r="Y53" s="1">
        <v>65.08</v>
      </c>
      <c r="Z53" s="1">
        <v>164616.20000000001</v>
      </c>
      <c r="AA53" s="1">
        <v>52.99</v>
      </c>
      <c r="AB53" s="1">
        <v>65.709999999999994</v>
      </c>
      <c r="AC53" s="1">
        <v>160206.67000000001</v>
      </c>
      <c r="AD53" s="1">
        <v>54.45</v>
      </c>
      <c r="AE53" s="1">
        <v>67.52</v>
      </c>
      <c r="AG53" s="8">
        <f t="shared" si="9"/>
        <v>173680.302</v>
      </c>
      <c r="AH53" s="8">
        <f t="shared" si="10"/>
        <v>50.442999999999998</v>
      </c>
      <c r="AI53" s="8">
        <f t="shared" si="11"/>
        <v>62.553999999999995</v>
      </c>
    </row>
    <row r="54" spans="1:35" x14ac:dyDescent="0.25">
      <c r="A54" s="5" t="s">
        <v>14</v>
      </c>
      <c r="B54" s="1">
        <v>178796.07</v>
      </c>
      <c r="C54" s="1">
        <v>48.79</v>
      </c>
      <c r="D54" s="1">
        <v>60.5</v>
      </c>
      <c r="E54" s="1">
        <v>153293.78</v>
      </c>
      <c r="F54" s="1">
        <v>56.9</v>
      </c>
      <c r="G54" s="1">
        <v>70.56</v>
      </c>
      <c r="H54" s="1">
        <v>174579.05</v>
      </c>
      <c r="I54" s="1">
        <v>49.96</v>
      </c>
      <c r="J54" s="1">
        <v>61.96</v>
      </c>
      <c r="K54" s="1">
        <v>169068.56</v>
      </c>
      <c r="L54" s="1">
        <v>51.59</v>
      </c>
      <c r="M54" s="1">
        <v>63.98</v>
      </c>
      <c r="N54" s="1">
        <v>157155.37</v>
      </c>
      <c r="O54" s="1">
        <v>55.5</v>
      </c>
      <c r="P54" s="1">
        <v>68.83</v>
      </c>
      <c r="Q54" s="1">
        <v>173665.61</v>
      </c>
      <c r="R54" s="1">
        <v>50.23</v>
      </c>
      <c r="S54" s="1">
        <v>62.29</v>
      </c>
      <c r="T54" s="1">
        <v>175178.79</v>
      </c>
      <c r="U54" s="1">
        <v>49.79</v>
      </c>
      <c r="V54" s="1">
        <v>61.75</v>
      </c>
      <c r="W54" s="1">
        <v>166692.67000000001</v>
      </c>
      <c r="X54" s="1">
        <v>52.33</v>
      </c>
      <c r="Y54" s="1">
        <v>64.89</v>
      </c>
      <c r="Z54" s="1">
        <v>147897.12</v>
      </c>
      <c r="AA54" s="1">
        <v>58.98</v>
      </c>
      <c r="AB54" s="1">
        <v>73.14</v>
      </c>
      <c r="AC54" s="1">
        <v>166140.43</v>
      </c>
      <c r="AD54" s="1">
        <v>52.5</v>
      </c>
      <c r="AE54" s="1">
        <v>65.11</v>
      </c>
      <c r="AG54" s="8">
        <f t="shared" si="9"/>
        <v>166246.745</v>
      </c>
      <c r="AH54" s="8">
        <f t="shared" si="10"/>
        <v>52.657000000000004</v>
      </c>
      <c r="AI54" s="8">
        <f t="shared" si="11"/>
        <v>65.301000000000002</v>
      </c>
    </row>
    <row r="55" spans="1:35" x14ac:dyDescent="0.25">
      <c r="A55" s="5" t="s">
        <v>15</v>
      </c>
      <c r="B55" s="1">
        <v>182941.78</v>
      </c>
      <c r="C55" s="1">
        <v>47.68</v>
      </c>
      <c r="D55" s="1">
        <v>59.13</v>
      </c>
      <c r="E55" s="1">
        <v>155030.25</v>
      </c>
      <c r="F55" s="1">
        <v>56.26</v>
      </c>
      <c r="G55" s="1">
        <v>69.77</v>
      </c>
      <c r="H55" s="1">
        <v>178994.66</v>
      </c>
      <c r="I55" s="1">
        <v>48.73</v>
      </c>
      <c r="J55" s="1">
        <v>60.43</v>
      </c>
      <c r="K55" s="1">
        <v>172740.32</v>
      </c>
      <c r="L55" s="1">
        <v>50.5</v>
      </c>
      <c r="M55" s="1">
        <v>62.62</v>
      </c>
      <c r="N55" s="1">
        <v>153857.28</v>
      </c>
      <c r="O55" s="1">
        <v>56.69</v>
      </c>
      <c r="P55" s="1">
        <v>70.3</v>
      </c>
      <c r="Q55" s="1">
        <v>196156.12</v>
      </c>
      <c r="R55" s="1">
        <v>44.47</v>
      </c>
      <c r="S55" s="1">
        <v>55.14</v>
      </c>
      <c r="T55" s="1">
        <v>175483.44</v>
      </c>
      <c r="U55" s="1">
        <v>49.71</v>
      </c>
      <c r="V55" s="1">
        <v>61.64</v>
      </c>
      <c r="W55" s="1">
        <v>183626.71</v>
      </c>
      <c r="X55" s="1">
        <v>47.5</v>
      </c>
      <c r="Y55" s="1">
        <v>58.91</v>
      </c>
      <c r="Z55" s="1">
        <v>165351.5</v>
      </c>
      <c r="AA55" s="1">
        <v>52.75</v>
      </c>
      <c r="AB55" s="1">
        <v>65.42</v>
      </c>
      <c r="AC55" s="1">
        <v>158565.67000000001</v>
      </c>
      <c r="AD55" s="1">
        <v>55.01</v>
      </c>
      <c r="AE55" s="1">
        <v>68.22</v>
      </c>
      <c r="AF55"/>
      <c r="AG55" s="8">
        <f t="shared" si="9"/>
        <v>172274.77299999999</v>
      </c>
      <c r="AH55" s="8">
        <f t="shared" si="10"/>
        <v>50.93</v>
      </c>
      <c r="AI55" s="8">
        <f t="shared" si="11"/>
        <v>63.157999999999994</v>
      </c>
    </row>
    <row r="56" spans="1:35" x14ac:dyDescent="0.25">
      <c r="A56" s="5" t="s">
        <v>16</v>
      </c>
      <c r="B56" s="1">
        <v>171857.57</v>
      </c>
      <c r="C56" s="1">
        <v>50.76</v>
      </c>
      <c r="D56" s="1">
        <v>62.94</v>
      </c>
      <c r="E56" s="1">
        <v>156532.31</v>
      </c>
      <c r="F56" s="1">
        <v>55.72</v>
      </c>
      <c r="G56" s="1">
        <v>69.099999999999994</v>
      </c>
      <c r="H56" s="1">
        <v>185620.85</v>
      </c>
      <c r="I56" s="1">
        <v>46.99</v>
      </c>
      <c r="J56" s="1">
        <v>58.27</v>
      </c>
      <c r="K56" s="1">
        <v>149470.04</v>
      </c>
      <c r="L56" s="1">
        <v>58.36</v>
      </c>
      <c r="M56" s="1">
        <v>72.37</v>
      </c>
      <c r="N56" s="1">
        <v>149609.32999999999</v>
      </c>
      <c r="O56" s="1">
        <v>58.3</v>
      </c>
      <c r="P56" s="1">
        <v>72.3</v>
      </c>
      <c r="Q56" s="1">
        <v>166444.25</v>
      </c>
      <c r="R56" s="1">
        <v>52.41</v>
      </c>
      <c r="S56" s="1">
        <v>64.989999999999995</v>
      </c>
      <c r="T56" s="1">
        <v>155650</v>
      </c>
      <c r="U56" s="1">
        <v>56.04</v>
      </c>
      <c r="V56" s="1">
        <v>69.489999999999995</v>
      </c>
      <c r="W56" s="1">
        <v>149244.17000000001</v>
      </c>
      <c r="X56" s="1">
        <v>58.44</v>
      </c>
      <c r="Y56" s="1">
        <v>72.48</v>
      </c>
      <c r="Z56" s="1">
        <v>199209.49</v>
      </c>
      <c r="AA56" s="1">
        <v>43.79</v>
      </c>
      <c r="AB56" s="1">
        <v>54.3</v>
      </c>
      <c r="AC56" s="1">
        <v>174331.01</v>
      </c>
      <c r="AD56" s="1">
        <v>50.03</v>
      </c>
      <c r="AE56" s="1">
        <v>62.05</v>
      </c>
      <c r="AF56"/>
      <c r="AG56" s="8">
        <f t="shared" si="9"/>
        <v>165796.902</v>
      </c>
      <c r="AH56" s="8">
        <f t="shared" si="10"/>
        <v>53.084000000000003</v>
      </c>
      <c r="AI56" s="8">
        <f t="shared" si="11"/>
        <v>65.828999999999994</v>
      </c>
    </row>
    <row r="57" spans="1:35" x14ac:dyDescent="0.25">
      <c r="A57" s="5" t="s">
        <v>17</v>
      </c>
      <c r="B57" s="1">
        <v>170244.29</v>
      </c>
      <c r="C57" s="1">
        <v>51.24</v>
      </c>
      <c r="D57" s="1">
        <v>63.54</v>
      </c>
      <c r="E57" s="1">
        <v>168020.97</v>
      </c>
      <c r="F57" s="1">
        <v>51.91</v>
      </c>
      <c r="G57" s="1">
        <v>64.38</v>
      </c>
      <c r="H57" s="1">
        <v>162429.18</v>
      </c>
      <c r="I57" s="1">
        <v>53.7</v>
      </c>
      <c r="J57" s="1">
        <v>66.59</v>
      </c>
      <c r="K57" s="1">
        <v>163114.91</v>
      </c>
      <c r="L57" s="1">
        <v>53.48</v>
      </c>
      <c r="M57" s="1">
        <v>66.31</v>
      </c>
      <c r="N57" s="1">
        <v>157051.68</v>
      </c>
      <c r="O57" s="1">
        <v>55.54</v>
      </c>
      <c r="P57" s="1">
        <v>68.87</v>
      </c>
      <c r="Q57" s="1">
        <v>167745.4</v>
      </c>
      <c r="R57" s="1">
        <v>52</v>
      </c>
      <c r="S57" s="1">
        <v>64.48</v>
      </c>
      <c r="T57" s="1">
        <v>158771.81</v>
      </c>
      <c r="U57" s="1">
        <v>54.94</v>
      </c>
      <c r="V57" s="1">
        <v>68.13</v>
      </c>
      <c r="W57" s="1">
        <v>171893.86</v>
      </c>
      <c r="X57" s="1">
        <v>50.74</v>
      </c>
      <c r="Y57" s="1">
        <v>62.93</v>
      </c>
      <c r="Z57" s="1">
        <v>179886.58</v>
      </c>
      <c r="AA57" s="1">
        <v>48.49</v>
      </c>
      <c r="AB57" s="1">
        <v>60.13</v>
      </c>
      <c r="AC57" s="1">
        <v>184557.97</v>
      </c>
      <c r="AD57" s="1">
        <v>47.26</v>
      </c>
      <c r="AE57" s="1">
        <v>58.61</v>
      </c>
      <c r="AF57"/>
      <c r="AG57" s="8">
        <f t="shared" si="9"/>
        <v>168371.66500000001</v>
      </c>
      <c r="AH57" s="8">
        <f t="shared" si="10"/>
        <v>51.930000000000007</v>
      </c>
      <c r="AI57" s="8">
        <f t="shared" si="11"/>
        <v>64.397000000000006</v>
      </c>
    </row>
    <row r="58" spans="1:35" x14ac:dyDescent="0.25">
      <c r="A58" s="5" t="s">
        <v>18</v>
      </c>
      <c r="B58" s="1">
        <v>180882.95</v>
      </c>
      <c r="C58" s="1">
        <v>48.22</v>
      </c>
      <c r="D58" s="1">
        <v>59.8</v>
      </c>
      <c r="E58" s="1">
        <v>177984.9</v>
      </c>
      <c r="F58" s="1">
        <v>49.01</v>
      </c>
      <c r="G58" s="1">
        <v>60.77</v>
      </c>
      <c r="H58" s="1">
        <v>184898.17</v>
      </c>
      <c r="I58" s="1">
        <v>47.18</v>
      </c>
      <c r="J58" s="1">
        <v>58.5</v>
      </c>
      <c r="K58" s="1">
        <v>173321.2</v>
      </c>
      <c r="L58" s="1">
        <v>50.33</v>
      </c>
      <c r="M58" s="1">
        <v>62.41</v>
      </c>
      <c r="N58" s="1">
        <v>193514.87</v>
      </c>
      <c r="O58" s="1">
        <v>45.08</v>
      </c>
      <c r="P58" s="1">
        <v>55.9</v>
      </c>
      <c r="Q58" s="1">
        <v>179824.33</v>
      </c>
      <c r="R58" s="1">
        <v>48.51</v>
      </c>
      <c r="S58" s="1">
        <v>60.15</v>
      </c>
      <c r="T58" s="1">
        <v>158751.24</v>
      </c>
      <c r="U58" s="1">
        <v>54.94</v>
      </c>
      <c r="V58" s="1">
        <v>68.14</v>
      </c>
      <c r="W58" s="1">
        <v>147505.9</v>
      </c>
      <c r="X58" s="1">
        <v>59.13</v>
      </c>
      <c r="Y58" s="1">
        <v>73.33</v>
      </c>
      <c r="Z58" s="1">
        <v>184391.22</v>
      </c>
      <c r="AA58" s="1">
        <v>47.31</v>
      </c>
      <c r="AB58" s="1">
        <v>58.66</v>
      </c>
      <c r="AC58" s="1">
        <v>158248.5</v>
      </c>
      <c r="AD58" s="1">
        <v>55.12</v>
      </c>
      <c r="AE58" s="1">
        <v>68.349999999999994</v>
      </c>
      <c r="AF58"/>
      <c r="AG58" s="8">
        <f t="shared" si="9"/>
        <v>173932.32799999998</v>
      </c>
      <c r="AH58" s="8">
        <f t="shared" si="10"/>
        <v>50.482999999999997</v>
      </c>
      <c r="AI58" s="8">
        <f t="shared" si="11"/>
        <v>62.600999999999999</v>
      </c>
    </row>
    <row r="59" spans="1:35" x14ac:dyDescent="0.25">
      <c r="A59" s="5" t="s">
        <v>19</v>
      </c>
      <c r="B59" s="1">
        <v>172924.38</v>
      </c>
      <c r="C59" s="1">
        <v>50.44</v>
      </c>
      <c r="D59" s="1">
        <v>62.55</v>
      </c>
      <c r="E59" s="1">
        <v>160394.32</v>
      </c>
      <c r="F59" s="1">
        <v>54.38</v>
      </c>
      <c r="G59" s="1">
        <v>67.44</v>
      </c>
      <c r="H59" s="1">
        <v>160063.32</v>
      </c>
      <c r="I59" s="1">
        <v>54.49</v>
      </c>
      <c r="J59" s="1">
        <v>67.58</v>
      </c>
      <c r="K59" s="1">
        <v>170235.77</v>
      </c>
      <c r="L59" s="1">
        <v>51.24</v>
      </c>
      <c r="M59" s="1">
        <v>63.54</v>
      </c>
      <c r="N59" s="1">
        <v>197660.96</v>
      </c>
      <c r="O59" s="1">
        <v>44.13</v>
      </c>
      <c r="P59" s="1">
        <v>54.72</v>
      </c>
      <c r="Q59" s="1">
        <v>173313.58</v>
      </c>
      <c r="R59" s="1">
        <v>50.33</v>
      </c>
      <c r="S59" s="1">
        <v>62.41</v>
      </c>
      <c r="T59" s="1">
        <v>167815.81</v>
      </c>
      <c r="U59" s="1">
        <v>51.98</v>
      </c>
      <c r="V59" s="1">
        <v>64.459999999999994</v>
      </c>
      <c r="W59" s="1">
        <v>174623.45</v>
      </c>
      <c r="X59" s="1">
        <v>49.95</v>
      </c>
      <c r="Y59" s="1">
        <v>61.94</v>
      </c>
      <c r="Z59" s="1">
        <v>178609.33</v>
      </c>
      <c r="AA59" s="1">
        <v>48.84</v>
      </c>
      <c r="AB59" s="1">
        <v>60.56</v>
      </c>
      <c r="AC59" s="1">
        <v>156083.73000000001</v>
      </c>
      <c r="AD59" s="1">
        <v>55.88</v>
      </c>
      <c r="AE59" s="1">
        <v>69.3</v>
      </c>
      <c r="AF59"/>
      <c r="AG59" s="8">
        <f t="shared" si="9"/>
        <v>171172.465</v>
      </c>
      <c r="AH59" s="8">
        <f t="shared" si="10"/>
        <v>51.165999999999997</v>
      </c>
      <c r="AI59" s="8">
        <f t="shared" si="11"/>
        <v>63.45</v>
      </c>
    </row>
  </sheetData>
  <mergeCells count="53"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  <mergeCell ref="A18:A19"/>
    <mergeCell ref="B18:D18"/>
    <mergeCell ref="E18:G18"/>
    <mergeCell ref="H18:J18"/>
    <mergeCell ref="K18:M18"/>
    <mergeCell ref="W3:Y3"/>
    <mergeCell ref="Z3:AB3"/>
    <mergeCell ref="AC3:AE3"/>
    <mergeCell ref="AG3:AI3"/>
    <mergeCell ref="A17:AI17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A48:A49"/>
    <mergeCell ref="B48:D48"/>
    <mergeCell ref="E48:G48"/>
    <mergeCell ref="H48:J48"/>
    <mergeCell ref="K48:M48"/>
    <mergeCell ref="W33:Y33"/>
    <mergeCell ref="Z33:AB33"/>
    <mergeCell ref="AC33:AE33"/>
    <mergeCell ref="AG33:AI33"/>
    <mergeCell ref="A47:AI47"/>
    <mergeCell ref="AG48:AI48"/>
    <mergeCell ref="N48:P48"/>
    <mergeCell ref="Q48:S48"/>
    <mergeCell ref="T48:V48"/>
    <mergeCell ref="W48:Y48"/>
    <mergeCell ref="Z48:AB48"/>
    <mergeCell ref="AC48:AE48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workbookViewId="0">
      <selection sqref="A1:AI1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5" t="s">
        <v>35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spans="1:35" x14ac:dyDescent="0.25">
      <c r="A3" s="13" t="s">
        <v>23</v>
      </c>
      <c r="B3" s="13" t="s">
        <v>0</v>
      </c>
      <c r="C3" s="13"/>
      <c r="D3" s="13"/>
      <c r="E3" s="13" t="s">
        <v>1</v>
      </c>
      <c r="F3" s="13"/>
      <c r="G3" s="13"/>
      <c r="H3" s="13" t="s">
        <v>2</v>
      </c>
      <c r="I3" s="13"/>
      <c r="J3" s="13"/>
      <c r="K3" s="13" t="s">
        <v>3</v>
      </c>
      <c r="L3" s="13"/>
      <c r="M3" s="13"/>
      <c r="N3" s="13" t="s">
        <v>4</v>
      </c>
      <c r="O3" s="13"/>
      <c r="P3" s="13"/>
      <c r="Q3" s="13" t="s">
        <v>5</v>
      </c>
      <c r="R3" s="13"/>
      <c r="S3" s="13"/>
      <c r="T3" s="13" t="s">
        <v>6</v>
      </c>
      <c r="U3" s="13"/>
      <c r="V3" s="13"/>
      <c r="W3" s="13" t="s">
        <v>7</v>
      </c>
      <c r="X3" s="13"/>
      <c r="Y3" s="13"/>
      <c r="Z3" s="13" t="s">
        <v>8</v>
      </c>
      <c r="AA3" s="13"/>
      <c r="AB3" s="13"/>
      <c r="AC3" s="13" t="s">
        <v>9</v>
      </c>
      <c r="AD3" s="13"/>
      <c r="AE3" s="13"/>
      <c r="AF3" s="3"/>
      <c r="AG3" s="14" t="s">
        <v>25</v>
      </c>
      <c r="AH3" s="14"/>
      <c r="AI3" s="14"/>
    </row>
    <row r="4" spans="1:35" x14ac:dyDescent="0.25">
      <c r="A4" s="13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15851.82</v>
      </c>
      <c r="C5" s="1">
        <v>43.93</v>
      </c>
      <c r="D5" s="1">
        <v>49.91</v>
      </c>
      <c r="E5" s="1">
        <v>17141.48</v>
      </c>
      <c r="F5" s="1">
        <v>40.630000000000003</v>
      </c>
      <c r="G5" s="1">
        <v>46.15</v>
      </c>
      <c r="H5" s="1">
        <v>15992.27</v>
      </c>
      <c r="I5" s="1">
        <v>43.55</v>
      </c>
      <c r="J5" s="1">
        <v>49.47</v>
      </c>
      <c r="K5" s="1">
        <v>17823.43</v>
      </c>
      <c r="L5" s="1">
        <v>39.07</v>
      </c>
      <c r="M5" s="1">
        <v>44.39</v>
      </c>
      <c r="N5" s="1">
        <v>16510.939999999999</v>
      </c>
      <c r="O5" s="1">
        <v>42.18</v>
      </c>
      <c r="P5" s="1">
        <v>47.92</v>
      </c>
      <c r="Q5" s="1">
        <v>16369.52</v>
      </c>
      <c r="R5" s="1">
        <v>42.54</v>
      </c>
      <c r="S5" s="1">
        <v>48.33</v>
      </c>
      <c r="T5" s="1">
        <v>16246.55</v>
      </c>
      <c r="U5" s="1">
        <v>42.87</v>
      </c>
      <c r="V5" s="1">
        <v>48.69</v>
      </c>
      <c r="W5" s="1">
        <v>15229.53</v>
      </c>
      <c r="X5" s="1">
        <v>45.73</v>
      </c>
      <c r="Y5" s="1">
        <v>51.95</v>
      </c>
      <c r="Z5" s="1">
        <v>16825.71</v>
      </c>
      <c r="AA5" s="1">
        <v>41.39</v>
      </c>
      <c r="AB5" s="1">
        <v>47.02</v>
      </c>
      <c r="AC5" s="1">
        <v>16458.68</v>
      </c>
      <c r="AD5" s="1">
        <v>42.31</v>
      </c>
      <c r="AE5" s="1">
        <v>48.07</v>
      </c>
      <c r="AG5" s="8">
        <f t="shared" ref="AG5:AG14" si="0">AVERAGE(B5,E5,H5,K5,N5,Q5,T5,W5,Z5,AC5)</f>
        <v>16444.992999999999</v>
      </c>
      <c r="AH5" s="8">
        <f t="shared" ref="AH5:AH14" si="1">AVERAGE(C5,F5,I5,L5,O5,R5,U5,X5,AA5,AD5)</f>
        <v>42.42</v>
      </c>
      <c r="AI5" s="8">
        <f t="shared" ref="AI5:AI14" si="2">AVERAGE(D5,G5,J5,M5,P5,S5,V5,Y5,AB5,AE5)</f>
        <v>48.19</v>
      </c>
    </row>
    <row r="6" spans="1:35" x14ac:dyDescent="0.25">
      <c r="A6" s="5" t="s">
        <v>11</v>
      </c>
      <c r="B6" s="1">
        <v>13748.62</v>
      </c>
      <c r="C6" s="1">
        <v>50.65</v>
      </c>
      <c r="D6" s="1">
        <v>57.54</v>
      </c>
      <c r="E6" s="1">
        <v>14686.34</v>
      </c>
      <c r="F6" s="1">
        <v>47.42</v>
      </c>
      <c r="G6" s="1">
        <v>53.87</v>
      </c>
      <c r="H6" s="1">
        <v>15600.73</v>
      </c>
      <c r="I6" s="1">
        <v>44.64</v>
      </c>
      <c r="J6" s="1">
        <v>50.71</v>
      </c>
      <c r="K6" s="1">
        <v>13037.59</v>
      </c>
      <c r="L6" s="1">
        <v>53.41</v>
      </c>
      <c r="M6" s="1">
        <v>60.68</v>
      </c>
      <c r="N6" s="1">
        <v>13874.1</v>
      </c>
      <c r="O6" s="1">
        <v>50.19</v>
      </c>
      <c r="P6" s="1">
        <v>57.02</v>
      </c>
      <c r="Q6" s="1">
        <v>14460.23</v>
      </c>
      <c r="R6" s="1">
        <v>48.16</v>
      </c>
      <c r="S6" s="1">
        <v>54.71</v>
      </c>
      <c r="T6" s="1">
        <v>15588.68</v>
      </c>
      <c r="U6" s="1">
        <v>44.67</v>
      </c>
      <c r="V6" s="1">
        <v>50.75</v>
      </c>
      <c r="W6" s="1">
        <v>13077.68</v>
      </c>
      <c r="X6" s="1">
        <v>53.25</v>
      </c>
      <c r="Y6" s="1">
        <v>60.49</v>
      </c>
      <c r="Z6" s="1">
        <v>14434.91</v>
      </c>
      <c r="AA6" s="1">
        <v>48.24</v>
      </c>
      <c r="AB6" s="1">
        <v>54.81</v>
      </c>
      <c r="AC6" s="1">
        <v>16450.61</v>
      </c>
      <c r="AD6" s="1">
        <v>42.33</v>
      </c>
      <c r="AE6" s="1">
        <v>48.09</v>
      </c>
      <c r="AG6" s="8">
        <f t="shared" si="0"/>
        <v>14495.948999999999</v>
      </c>
      <c r="AH6" s="8">
        <f t="shared" si="1"/>
        <v>48.295999999999999</v>
      </c>
      <c r="AI6" s="8">
        <f t="shared" si="2"/>
        <v>54.866999999999997</v>
      </c>
    </row>
    <row r="7" spans="1:35" x14ac:dyDescent="0.25">
      <c r="A7" s="5" t="s">
        <v>12</v>
      </c>
      <c r="B7" s="1">
        <v>12363.23</v>
      </c>
      <c r="C7" s="1">
        <v>56.33</v>
      </c>
      <c r="D7" s="1">
        <v>63.99</v>
      </c>
      <c r="E7" s="1">
        <v>13227.7</v>
      </c>
      <c r="F7" s="1">
        <v>52.65</v>
      </c>
      <c r="G7" s="1">
        <v>59.81</v>
      </c>
      <c r="H7" s="1">
        <v>15449.69</v>
      </c>
      <c r="I7" s="1">
        <v>45.08</v>
      </c>
      <c r="J7" s="1">
        <v>51.21</v>
      </c>
      <c r="K7" s="1">
        <v>13682.74</v>
      </c>
      <c r="L7" s="1">
        <v>50.9</v>
      </c>
      <c r="M7" s="1">
        <v>57.82</v>
      </c>
      <c r="N7" s="1">
        <v>15909.48</v>
      </c>
      <c r="O7" s="1">
        <v>43.77</v>
      </c>
      <c r="P7" s="1">
        <v>49.73</v>
      </c>
      <c r="Q7" s="1">
        <v>12398.2</v>
      </c>
      <c r="R7" s="1">
        <v>56.17</v>
      </c>
      <c r="S7" s="1">
        <v>63.81</v>
      </c>
      <c r="T7" s="1">
        <v>14324.71</v>
      </c>
      <c r="U7" s="1">
        <v>48.62</v>
      </c>
      <c r="V7" s="1">
        <v>55.23</v>
      </c>
      <c r="W7" s="1">
        <v>15240.1</v>
      </c>
      <c r="X7" s="1">
        <v>45.7</v>
      </c>
      <c r="Y7" s="1">
        <v>51.91</v>
      </c>
      <c r="Z7" s="1">
        <v>13241.17</v>
      </c>
      <c r="AA7" s="1">
        <v>52.59</v>
      </c>
      <c r="AB7" s="1">
        <v>59.75</v>
      </c>
      <c r="AC7" s="1">
        <v>15051.49</v>
      </c>
      <c r="AD7" s="1">
        <v>46.27</v>
      </c>
      <c r="AE7" s="1">
        <v>52.56</v>
      </c>
      <c r="AG7" s="8">
        <f t="shared" si="0"/>
        <v>14088.851000000001</v>
      </c>
      <c r="AH7" s="8">
        <f t="shared" si="1"/>
        <v>49.808000000000007</v>
      </c>
      <c r="AI7" s="8">
        <f t="shared" si="2"/>
        <v>56.581999999999994</v>
      </c>
    </row>
    <row r="8" spans="1:35" x14ac:dyDescent="0.25">
      <c r="A8" s="5" t="s">
        <v>13</v>
      </c>
      <c r="B8" s="1">
        <v>15662.36</v>
      </c>
      <c r="C8" s="1">
        <v>44.46</v>
      </c>
      <c r="D8" s="1">
        <v>50.51</v>
      </c>
      <c r="E8" s="1">
        <v>14631.29</v>
      </c>
      <c r="F8" s="1">
        <v>47.6</v>
      </c>
      <c r="G8" s="1">
        <v>54.07</v>
      </c>
      <c r="H8" s="1">
        <v>15529.67</v>
      </c>
      <c r="I8" s="1">
        <v>44.84</v>
      </c>
      <c r="J8" s="1">
        <v>50.94</v>
      </c>
      <c r="K8" s="1">
        <v>17786.28</v>
      </c>
      <c r="L8" s="1">
        <v>39.15</v>
      </c>
      <c r="M8" s="1">
        <v>44.48</v>
      </c>
      <c r="N8" s="1">
        <v>13028.4</v>
      </c>
      <c r="O8" s="1">
        <v>53.45</v>
      </c>
      <c r="P8" s="1">
        <v>60.72</v>
      </c>
      <c r="Q8" s="1">
        <v>13677.63</v>
      </c>
      <c r="R8" s="1">
        <v>50.91</v>
      </c>
      <c r="S8" s="1">
        <v>57.84</v>
      </c>
      <c r="T8" s="1">
        <v>12929.59</v>
      </c>
      <c r="U8" s="1">
        <v>53.86</v>
      </c>
      <c r="V8" s="1">
        <v>61.19</v>
      </c>
      <c r="W8" s="1">
        <v>13538.44</v>
      </c>
      <c r="X8" s="1">
        <v>51.44</v>
      </c>
      <c r="Y8" s="1">
        <v>58.43</v>
      </c>
      <c r="Z8" s="1">
        <v>13919.14</v>
      </c>
      <c r="AA8" s="1">
        <v>50.03</v>
      </c>
      <c r="AB8" s="1">
        <v>56.84</v>
      </c>
      <c r="AC8" s="1">
        <v>15245.07</v>
      </c>
      <c r="AD8" s="1">
        <v>45.68</v>
      </c>
      <c r="AE8" s="1">
        <v>51.89</v>
      </c>
      <c r="AG8" s="8">
        <f t="shared" si="0"/>
        <v>14594.787</v>
      </c>
      <c r="AH8" s="8">
        <f t="shared" si="1"/>
        <v>48.142000000000003</v>
      </c>
      <c r="AI8" s="8">
        <f t="shared" si="2"/>
        <v>54.690999999999995</v>
      </c>
    </row>
    <row r="9" spans="1:35" x14ac:dyDescent="0.25">
      <c r="A9" s="5" t="s">
        <v>14</v>
      </c>
      <c r="B9" s="1">
        <v>13914.03</v>
      </c>
      <c r="C9" s="1">
        <v>50.05</v>
      </c>
      <c r="D9" s="1">
        <v>56.86</v>
      </c>
      <c r="E9" s="1">
        <v>14442.67</v>
      </c>
      <c r="F9" s="1">
        <v>48.22</v>
      </c>
      <c r="G9" s="1">
        <v>54.78</v>
      </c>
      <c r="H9" s="1">
        <v>15388.54</v>
      </c>
      <c r="I9" s="1">
        <v>45.25</v>
      </c>
      <c r="J9" s="1">
        <v>51.41</v>
      </c>
      <c r="K9" s="1">
        <v>12752.44</v>
      </c>
      <c r="L9" s="1">
        <v>54.61</v>
      </c>
      <c r="M9" s="1">
        <v>62.04</v>
      </c>
      <c r="N9" s="1">
        <v>13588.38</v>
      </c>
      <c r="O9" s="1">
        <v>51.25</v>
      </c>
      <c r="P9" s="1">
        <v>58.22</v>
      </c>
      <c r="Q9" s="1">
        <v>13613.5</v>
      </c>
      <c r="R9" s="1">
        <v>51.15</v>
      </c>
      <c r="S9" s="1">
        <v>58.11</v>
      </c>
      <c r="T9" s="1">
        <v>14047.28</v>
      </c>
      <c r="U9" s="1">
        <v>49.58</v>
      </c>
      <c r="V9" s="1">
        <v>56.32</v>
      </c>
      <c r="W9" s="1">
        <v>16098.74</v>
      </c>
      <c r="X9" s="1">
        <v>43.26</v>
      </c>
      <c r="Y9" s="1">
        <v>49.14</v>
      </c>
      <c r="Z9" s="1">
        <v>16038.76</v>
      </c>
      <c r="AA9" s="1">
        <v>43.42</v>
      </c>
      <c r="AB9" s="1">
        <v>49.33</v>
      </c>
      <c r="AC9" s="1">
        <v>14479.56</v>
      </c>
      <c r="AD9" s="1">
        <v>48.1</v>
      </c>
      <c r="AE9" s="1">
        <v>54.64</v>
      </c>
      <c r="AG9" s="8">
        <f t="shared" si="0"/>
        <v>14436.390000000003</v>
      </c>
      <c r="AH9" s="8">
        <f t="shared" si="1"/>
        <v>48.488999999999997</v>
      </c>
      <c r="AI9" s="8">
        <f t="shared" si="2"/>
        <v>55.085000000000001</v>
      </c>
    </row>
    <row r="10" spans="1:35" x14ac:dyDescent="0.25">
      <c r="A10" s="5" t="s">
        <v>15</v>
      </c>
      <c r="B10" s="1">
        <v>12948.61</v>
      </c>
      <c r="C10" s="1">
        <v>53.78</v>
      </c>
      <c r="D10" s="1">
        <v>61.1</v>
      </c>
      <c r="E10" s="1">
        <v>14836.42</v>
      </c>
      <c r="F10" s="1">
        <v>46.94</v>
      </c>
      <c r="G10" s="1">
        <v>53.32</v>
      </c>
      <c r="H10" s="1">
        <v>14657.65</v>
      </c>
      <c r="I10" s="1">
        <v>47.51</v>
      </c>
      <c r="J10" s="1">
        <v>53.97</v>
      </c>
      <c r="K10" s="1">
        <v>15050.87</v>
      </c>
      <c r="L10" s="1">
        <v>46.27</v>
      </c>
      <c r="M10" s="1">
        <v>52.56</v>
      </c>
      <c r="N10" s="1">
        <v>12185.16</v>
      </c>
      <c r="O10" s="1">
        <v>57.15</v>
      </c>
      <c r="P10" s="1">
        <v>64.92</v>
      </c>
      <c r="Q10" s="1">
        <v>13571.49</v>
      </c>
      <c r="R10" s="1">
        <v>51.31</v>
      </c>
      <c r="S10" s="1">
        <v>58.29</v>
      </c>
      <c r="T10" s="1">
        <v>13637.71</v>
      </c>
      <c r="U10" s="1">
        <v>51.06</v>
      </c>
      <c r="V10" s="1">
        <v>58.01</v>
      </c>
      <c r="W10" s="1">
        <v>15078.49</v>
      </c>
      <c r="X10" s="1">
        <v>46.19</v>
      </c>
      <c r="Y10" s="1">
        <v>52.47</v>
      </c>
      <c r="Z10" s="1">
        <v>13065.88</v>
      </c>
      <c r="AA10" s="1">
        <v>53.3</v>
      </c>
      <c r="AB10" s="1">
        <v>60.55</v>
      </c>
      <c r="AC10" s="1">
        <v>16072.52</v>
      </c>
      <c r="AD10" s="1">
        <v>43.33</v>
      </c>
      <c r="AE10" s="1">
        <v>49.22</v>
      </c>
      <c r="AG10" s="8">
        <f t="shared" si="0"/>
        <v>14110.480000000001</v>
      </c>
      <c r="AH10" s="8">
        <f t="shared" si="1"/>
        <v>49.684000000000005</v>
      </c>
      <c r="AI10" s="8">
        <f t="shared" si="2"/>
        <v>56.440999999999995</v>
      </c>
    </row>
    <row r="11" spans="1:35" x14ac:dyDescent="0.25">
      <c r="A11" s="5" t="s">
        <v>16</v>
      </c>
      <c r="B11" s="1">
        <v>14335.76</v>
      </c>
      <c r="C11" s="1">
        <v>48.58</v>
      </c>
      <c r="D11" s="1">
        <v>55.18</v>
      </c>
      <c r="E11" s="1">
        <v>14472.13</v>
      </c>
      <c r="F11" s="1">
        <v>48.12</v>
      </c>
      <c r="G11" s="1">
        <v>54.66</v>
      </c>
      <c r="H11" s="1">
        <v>12643.69</v>
      </c>
      <c r="I11" s="1">
        <v>55.08</v>
      </c>
      <c r="J11" s="1">
        <v>62.57</v>
      </c>
      <c r="K11" s="1">
        <v>15101.29</v>
      </c>
      <c r="L11" s="1">
        <v>46.12</v>
      </c>
      <c r="M11" s="1">
        <v>52.39</v>
      </c>
      <c r="N11" s="1">
        <v>14533.19</v>
      </c>
      <c r="O11" s="1">
        <v>47.92</v>
      </c>
      <c r="P11" s="1">
        <v>54.43</v>
      </c>
      <c r="Q11" s="1">
        <v>13854.81</v>
      </c>
      <c r="R11" s="1">
        <v>50.26</v>
      </c>
      <c r="S11" s="1">
        <v>57.1</v>
      </c>
      <c r="T11" s="1">
        <v>14661.06</v>
      </c>
      <c r="U11" s="1">
        <v>47.5</v>
      </c>
      <c r="V11" s="1">
        <v>53.96</v>
      </c>
      <c r="W11" s="1">
        <v>16295.62</v>
      </c>
      <c r="X11" s="1">
        <v>42.74</v>
      </c>
      <c r="Y11" s="1">
        <v>48.55</v>
      </c>
      <c r="Z11" s="1">
        <v>15217.32</v>
      </c>
      <c r="AA11" s="1">
        <v>45.76</v>
      </c>
      <c r="AB11" s="1">
        <v>51.99</v>
      </c>
      <c r="AC11" s="1">
        <v>13628.17</v>
      </c>
      <c r="AD11" s="1">
        <v>51.1</v>
      </c>
      <c r="AE11" s="1">
        <v>58.05</v>
      </c>
      <c r="AF11"/>
      <c r="AG11" s="8">
        <f t="shared" si="0"/>
        <v>14474.304</v>
      </c>
      <c r="AH11" s="8">
        <f t="shared" si="1"/>
        <v>48.317999999999998</v>
      </c>
      <c r="AI11" s="8">
        <f t="shared" si="2"/>
        <v>54.887999999999998</v>
      </c>
    </row>
    <row r="12" spans="1:35" x14ac:dyDescent="0.25">
      <c r="A12" s="5" t="s">
        <v>17</v>
      </c>
      <c r="B12" s="1">
        <v>12934.24</v>
      </c>
      <c r="C12" s="1">
        <v>53.84</v>
      </c>
      <c r="D12" s="1">
        <v>61.16</v>
      </c>
      <c r="E12" s="1">
        <v>15072.15</v>
      </c>
      <c r="F12" s="1">
        <v>46.2</v>
      </c>
      <c r="G12" s="1">
        <v>52.49</v>
      </c>
      <c r="H12" s="1">
        <v>13714.64</v>
      </c>
      <c r="I12" s="1">
        <v>50.78</v>
      </c>
      <c r="J12" s="1">
        <v>57.68</v>
      </c>
      <c r="K12" s="1">
        <v>14202.75</v>
      </c>
      <c r="L12" s="1">
        <v>49.03</v>
      </c>
      <c r="M12" s="1">
        <v>55.7</v>
      </c>
      <c r="N12" s="1">
        <v>15098.47</v>
      </c>
      <c r="O12" s="1">
        <v>46.12</v>
      </c>
      <c r="P12" s="1">
        <v>52.4</v>
      </c>
      <c r="Q12" s="1">
        <v>13830.41</v>
      </c>
      <c r="R12" s="1">
        <v>50.35</v>
      </c>
      <c r="S12" s="1">
        <v>57.2</v>
      </c>
      <c r="T12" s="1">
        <v>14020.11</v>
      </c>
      <c r="U12" s="1">
        <v>49.67</v>
      </c>
      <c r="V12" s="1">
        <v>56.43</v>
      </c>
      <c r="W12" s="1">
        <v>14135.77</v>
      </c>
      <c r="X12" s="1">
        <v>49.26</v>
      </c>
      <c r="Y12" s="1">
        <v>55.97</v>
      </c>
      <c r="Z12" s="1">
        <v>14835.7</v>
      </c>
      <c r="AA12" s="1">
        <v>46.94</v>
      </c>
      <c r="AB12" s="1">
        <v>53.33</v>
      </c>
      <c r="AC12" s="1">
        <v>12641.31</v>
      </c>
      <c r="AD12" s="1">
        <v>55.09</v>
      </c>
      <c r="AE12" s="1">
        <v>62.58</v>
      </c>
      <c r="AF12"/>
      <c r="AG12" s="8">
        <f t="shared" si="0"/>
        <v>14048.555000000002</v>
      </c>
      <c r="AH12" s="8">
        <f t="shared" si="1"/>
        <v>49.727999999999994</v>
      </c>
      <c r="AI12" s="8">
        <f t="shared" si="2"/>
        <v>56.493999999999993</v>
      </c>
    </row>
    <row r="13" spans="1:35" x14ac:dyDescent="0.25">
      <c r="A13" s="5" t="s">
        <v>18</v>
      </c>
      <c r="B13" s="1">
        <v>12724.18</v>
      </c>
      <c r="C13" s="1">
        <v>54.73</v>
      </c>
      <c r="D13" s="1">
        <v>62.17</v>
      </c>
      <c r="E13" s="1">
        <v>14352.88</v>
      </c>
      <c r="F13" s="1">
        <v>48.52</v>
      </c>
      <c r="G13" s="1">
        <v>55.12</v>
      </c>
      <c r="H13" s="1">
        <v>14190.24</v>
      </c>
      <c r="I13" s="1">
        <v>49.08</v>
      </c>
      <c r="J13" s="1">
        <v>55.75</v>
      </c>
      <c r="K13" s="1">
        <v>13717.23</v>
      </c>
      <c r="L13" s="1">
        <v>50.77</v>
      </c>
      <c r="M13" s="1">
        <v>57.67</v>
      </c>
      <c r="N13" s="1">
        <v>13833.41</v>
      </c>
      <c r="O13" s="1">
        <v>50.34</v>
      </c>
      <c r="P13" s="1">
        <v>57.19</v>
      </c>
      <c r="Q13" s="1">
        <v>13735.91</v>
      </c>
      <c r="R13" s="1">
        <v>50.7</v>
      </c>
      <c r="S13" s="1">
        <v>57.59</v>
      </c>
      <c r="T13" s="1">
        <v>16199.08</v>
      </c>
      <c r="U13" s="1">
        <v>42.99</v>
      </c>
      <c r="V13" s="1">
        <v>48.84</v>
      </c>
      <c r="W13" s="1">
        <v>14647.47</v>
      </c>
      <c r="X13" s="1">
        <v>47.54</v>
      </c>
      <c r="Y13" s="1">
        <v>54.01</v>
      </c>
      <c r="Z13" s="1">
        <v>14387.61</v>
      </c>
      <c r="AA13" s="1">
        <v>48.4</v>
      </c>
      <c r="AB13" s="1">
        <v>54.99</v>
      </c>
      <c r="AC13" s="1">
        <v>14416.11</v>
      </c>
      <c r="AD13" s="1">
        <v>48.31</v>
      </c>
      <c r="AE13" s="1">
        <v>54.88</v>
      </c>
      <c r="AF13"/>
      <c r="AG13" s="8">
        <f t="shared" si="0"/>
        <v>14220.412</v>
      </c>
      <c r="AH13" s="8">
        <f t="shared" si="1"/>
        <v>49.137999999999998</v>
      </c>
      <c r="AI13" s="8">
        <f t="shared" si="2"/>
        <v>55.821000000000005</v>
      </c>
    </row>
    <row r="14" spans="1:35" x14ac:dyDescent="0.25">
      <c r="A14" s="5" t="s">
        <v>19</v>
      </c>
      <c r="B14" s="1">
        <v>16115.37</v>
      </c>
      <c r="C14" s="1">
        <v>43.21</v>
      </c>
      <c r="D14" s="1">
        <v>49.09</v>
      </c>
      <c r="E14" s="1">
        <v>13544.17</v>
      </c>
      <c r="F14" s="1">
        <v>51.42</v>
      </c>
      <c r="G14" s="1">
        <v>58.41</v>
      </c>
      <c r="H14" s="1">
        <v>11889.19</v>
      </c>
      <c r="I14" s="1">
        <v>58.57</v>
      </c>
      <c r="J14" s="1">
        <v>66.540000000000006</v>
      </c>
      <c r="K14" s="1">
        <v>13153.31</v>
      </c>
      <c r="L14" s="1">
        <v>52.94</v>
      </c>
      <c r="M14" s="1">
        <v>60.14</v>
      </c>
      <c r="N14" s="1">
        <v>13187.48</v>
      </c>
      <c r="O14" s="1">
        <v>52.81</v>
      </c>
      <c r="P14" s="1">
        <v>59.99</v>
      </c>
      <c r="Q14" s="1">
        <v>13506.03</v>
      </c>
      <c r="R14" s="1">
        <v>51.56</v>
      </c>
      <c r="S14" s="1">
        <v>58.57</v>
      </c>
      <c r="T14" s="1">
        <v>12697.16</v>
      </c>
      <c r="U14" s="1">
        <v>54.85</v>
      </c>
      <c r="V14" s="1">
        <v>62.31</v>
      </c>
      <c r="W14" s="1">
        <v>12918.69</v>
      </c>
      <c r="X14" s="1">
        <v>53.91</v>
      </c>
      <c r="Y14" s="1">
        <v>61.24</v>
      </c>
      <c r="Z14" s="1">
        <v>13172.1</v>
      </c>
      <c r="AA14" s="1">
        <v>52.87</v>
      </c>
      <c r="AB14" s="1">
        <v>60.06</v>
      </c>
      <c r="AC14" s="1">
        <v>13386.09</v>
      </c>
      <c r="AD14" s="1">
        <v>52.02</v>
      </c>
      <c r="AE14" s="1">
        <v>59.1</v>
      </c>
      <c r="AF14"/>
      <c r="AG14" s="8">
        <f t="shared" si="0"/>
        <v>13356.959000000003</v>
      </c>
      <c r="AH14" s="8">
        <f t="shared" si="1"/>
        <v>52.415999999999997</v>
      </c>
      <c r="AI14" s="8">
        <f t="shared" si="2"/>
        <v>59.545000000000002</v>
      </c>
    </row>
    <row r="17" spans="1:35" x14ac:dyDescent="0.25">
      <c r="A17" s="16" t="s">
        <v>27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1:35" x14ac:dyDescent="0.25">
      <c r="A18" s="13" t="s">
        <v>23</v>
      </c>
      <c r="B18" s="13" t="s">
        <v>0</v>
      </c>
      <c r="C18" s="13"/>
      <c r="D18" s="13"/>
      <c r="E18" s="13" t="s">
        <v>1</v>
      </c>
      <c r="F18" s="13"/>
      <c r="G18" s="13"/>
      <c r="H18" s="13" t="s">
        <v>2</v>
      </c>
      <c r="I18" s="13"/>
      <c r="J18" s="13"/>
      <c r="K18" s="13" t="s">
        <v>3</v>
      </c>
      <c r="L18" s="13"/>
      <c r="M18" s="13"/>
      <c r="N18" s="13" t="s">
        <v>4</v>
      </c>
      <c r="O18" s="13"/>
      <c r="P18" s="13"/>
      <c r="Q18" s="13" t="s">
        <v>5</v>
      </c>
      <c r="R18" s="13"/>
      <c r="S18" s="13"/>
      <c r="T18" s="13" t="s">
        <v>6</v>
      </c>
      <c r="U18" s="13"/>
      <c r="V18" s="13"/>
      <c r="W18" s="13" t="s">
        <v>7</v>
      </c>
      <c r="X18" s="13"/>
      <c r="Y18" s="13"/>
      <c r="Z18" s="13" t="s">
        <v>8</v>
      </c>
      <c r="AA18" s="13"/>
      <c r="AB18" s="13"/>
      <c r="AC18" s="13" t="s">
        <v>9</v>
      </c>
      <c r="AD18" s="13"/>
      <c r="AE18" s="13"/>
      <c r="AF18" s="3"/>
      <c r="AG18" s="14" t="s">
        <v>25</v>
      </c>
      <c r="AH18" s="14"/>
      <c r="AI18" s="14"/>
    </row>
    <row r="19" spans="1:35" x14ac:dyDescent="0.25">
      <c r="A19" s="13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18497.18</v>
      </c>
      <c r="C20" s="1">
        <v>37.65</v>
      </c>
      <c r="D20" s="1">
        <v>42.77</v>
      </c>
      <c r="E20" s="1">
        <v>17379.72</v>
      </c>
      <c r="F20" s="1">
        <v>40.07</v>
      </c>
      <c r="G20" s="1">
        <v>45.52</v>
      </c>
      <c r="H20" s="1">
        <v>17840.400000000001</v>
      </c>
      <c r="I20" s="1">
        <v>39.04</v>
      </c>
      <c r="J20" s="1">
        <v>44.34</v>
      </c>
      <c r="K20" s="1">
        <v>17626.61</v>
      </c>
      <c r="L20" s="1">
        <v>39.51</v>
      </c>
      <c r="M20" s="1">
        <v>44.88</v>
      </c>
      <c r="N20" s="1">
        <v>19714.61</v>
      </c>
      <c r="O20" s="1">
        <v>35.33</v>
      </c>
      <c r="P20" s="1">
        <v>40.130000000000003</v>
      </c>
      <c r="Q20" s="1">
        <v>18819.939999999999</v>
      </c>
      <c r="R20" s="1">
        <v>37</v>
      </c>
      <c r="S20" s="1">
        <v>42.04</v>
      </c>
      <c r="T20" s="1">
        <v>17472.61</v>
      </c>
      <c r="U20" s="1">
        <v>39.86</v>
      </c>
      <c r="V20" s="1">
        <v>45.28</v>
      </c>
      <c r="W20" s="1">
        <v>18846.61</v>
      </c>
      <c r="X20" s="1">
        <v>36.950000000000003</v>
      </c>
      <c r="Y20" s="1">
        <v>41.98</v>
      </c>
      <c r="Z20" s="1">
        <v>17775.21</v>
      </c>
      <c r="AA20" s="1">
        <v>39.18</v>
      </c>
      <c r="AB20" s="1">
        <v>44.51</v>
      </c>
      <c r="AC20" s="1">
        <v>18001.73</v>
      </c>
      <c r="AD20" s="1">
        <v>38.69</v>
      </c>
      <c r="AE20" s="1">
        <v>43.95</v>
      </c>
      <c r="AG20" s="8">
        <f t="shared" ref="AG20:AG29" si="3">AVERAGE(B20,E20,H20,K20,N20,Q20,T20,W20,Z20,AC20)</f>
        <v>18197.462</v>
      </c>
      <c r="AH20" s="8">
        <f t="shared" ref="AH20:AH29" si="4">AVERAGE(C20,F20,I20,L20,O20,R20,U20,X20,AA20,AD20)</f>
        <v>38.327999999999996</v>
      </c>
      <c r="AI20" s="8">
        <f t="shared" ref="AI20:AI29" si="5">AVERAGE(D20,G20,J20,M20,P20,S20,V20,Y20,AB20,AE20)</f>
        <v>43.540000000000006</v>
      </c>
    </row>
    <row r="21" spans="1:35" x14ac:dyDescent="0.25">
      <c r="A21" s="5" t="s">
        <v>11</v>
      </c>
      <c r="B21" s="1">
        <v>16156.45</v>
      </c>
      <c r="C21" s="1">
        <v>43.1</v>
      </c>
      <c r="D21" s="1">
        <v>48.97</v>
      </c>
      <c r="E21" s="1">
        <v>16132.65</v>
      </c>
      <c r="F21" s="1">
        <v>43.17</v>
      </c>
      <c r="G21" s="1">
        <v>49.04</v>
      </c>
      <c r="H21" s="1">
        <v>15720.76</v>
      </c>
      <c r="I21" s="1">
        <v>44.3</v>
      </c>
      <c r="J21" s="1">
        <v>50.32</v>
      </c>
      <c r="K21" s="1">
        <v>15166.54</v>
      </c>
      <c r="L21" s="1">
        <v>45.92</v>
      </c>
      <c r="M21" s="1">
        <v>52.16</v>
      </c>
      <c r="N21" s="1">
        <v>15742.06</v>
      </c>
      <c r="O21" s="1">
        <v>44.24</v>
      </c>
      <c r="P21" s="1">
        <v>50.26</v>
      </c>
      <c r="Q21" s="1">
        <v>14133.08</v>
      </c>
      <c r="R21" s="1">
        <v>49.27</v>
      </c>
      <c r="S21" s="1">
        <v>55.98</v>
      </c>
      <c r="T21" s="1">
        <v>13969.05</v>
      </c>
      <c r="U21" s="1">
        <v>49.85</v>
      </c>
      <c r="V21" s="1">
        <v>56.63</v>
      </c>
      <c r="W21" s="1">
        <v>13554.03</v>
      </c>
      <c r="X21" s="1">
        <v>51.38</v>
      </c>
      <c r="Y21" s="1">
        <v>58.37</v>
      </c>
      <c r="Z21" s="1">
        <v>14686.99</v>
      </c>
      <c r="AA21" s="1">
        <v>47.42</v>
      </c>
      <c r="AB21" s="1">
        <v>53.86</v>
      </c>
      <c r="AC21" s="1">
        <v>14844.48</v>
      </c>
      <c r="AD21" s="1">
        <v>46.91</v>
      </c>
      <c r="AE21" s="1">
        <v>53.29</v>
      </c>
      <c r="AG21" s="8">
        <f t="shared" si="3"/>
        <v>15010.609000000002</v>
      </c>
      <c r="AH21" s="8">
        <f t="shared" si="4"/>
        <v>46.556000000000004</v>
      </c>
      <c r="AI21" s="8">
        <f t="shared" si="5"/>
        <v>52.887999999999998</v>
      </c>
    </row>
    <row r="22" spans="1:35" x14ac:dyDescent="0.25">
      <c r="A22" s="5" t="s">
        <v>12</v>
      </c>
      <c r="B22" s="1">
        <v>14313.66</v>
      </c>
      <c r="C22" s="1">
        <v>48.65</v>
      </c>
      <c r="D22" s="1">
        <v>55.27</v>
      </c>
      <c r="E22" s="1">
        <v>16510.46</v>
      </c>
      <c r="F22" s="1">
        <v>42.18</v>
      </c>
      <c r="G22" s="1">
        <v>47.92</v>
      </c>
      <c r="H22" s="1">
        <v>13951.08</v>
      </c>
      <c r="I22" s="1">
        <v>49.92</v>
      </c>
      <c r="J22" s="1">
        <v>56.71</v>
      </c>
      <c r="K22" s="1">
        <v>14754.07</v>
      </c>
      <c r="L22" s="1">
        <v>47.2</v>
      </c>
      <c r="M22" s="1">
        <v>53.62</v>
      </c>
      <c r="N22" s="1">
        <v>14062.83</v>
      </c>
      <c r="O22" s="1">
        <v>49.52</v>
      </c>
      <c r="P22" s="1">
        <v>56.26</v>
      </c>
      <c r="Q22" s="1">
        <v>14045.29</v>
      </c>
      <c r="R22" s="1">
        <v>49.58</v>
      </c>
      <c r="S22" s="1">
        <v>56.33</v>
      </c>
      <c r="T22" s="1">
        <v>15936.19</v>
      </c>
      <c r="U22" s="1">
        <v>43.7</v>
      </c>
      <c r="V22" s="1">
        <v>49.64</v>
      </c>
      <c r="W22" s="1">
        <v>16306.52</v>
      </c>
      <c r="X22" s="1">
        <v>42.71</v>
      </c>
      <c r="Y22" s="1">
        <v>48.52</v>
      </c>
      <c r="Z22" s="1">
        <v>15159.63</v>
      </c>
      <c r="AA22" s="1">
        <v>45.94</v>
      </c>
      <c r="AB22" s="1">
        <v>52.19</v>
      </c>
      <c r="AC22" s="1">
        <v>15282.86</v>
      </c>
      <c r="AD22" s="1">
        <v>45.57</v>
      </c>
      <c r="AE22" s="1">
        <v>51.76</v>
      </c>
      <c r="AG22" s="8">
        <f t="shared" si="3"/>
        <v>15032.258999999996</v>
      </c>
      <c r="AH22" s="8">
        <f t="shared" si="4"/>
        <v>46.497</v>
      </c>
      <c r="AI22" s="8">
        <f t="shared" si="5"/>
        <v>52.822000000000003</v>
      </c>
    </row>
    <row r="23" spans="1:35" x14ac:dyDescent="0.25">
      <c r="A23" s="5" t="s">
        <v>13</v>
      </c>
      <c r="B23" s="1">
        <v>15363.27</v>
      </c>
      <c r="C23" s="1">
        <v>45.33</v>
      </c>
      <c r="D23" s="1">
        <v>51.49</v>
      </c>
      <c r="E23" s="1">
        <v>13038.38</v>
      </c>
      <c r="F23" s="1">
        <v>53.41</v>
      </c>
      <c r="G23" s="1">
        <v>60.68</v>
      </c>
      <c r="H23" s="1">
        <v>13869.2</v>
      </c>
      <c r="I23" s="1">
        <v>50.21</v>
      </c>
      <c r="J23" s="1">
        <v>57.04</v>
      </c>
      <c r="K23" s="1">
        <v>14022.53</v>
      </c>
      <c r="L23" s="1">
        <v>49.66</v>
      </c>
      <c r="M23" s="1">
        <v>56.42</v>
      </c>
      <c r="N23" s="1">
        <v>13926</v>
      </c>
      <c r="O23" s="1">
        <v>50.01</v>
      </c>
      <c r="P23" s="1">
        <v>56.81</v>
      </c>
      <c r="Q23" s="1">
        <v>14690.53</v>
      </c>
      <c r="R23" s="1">
        <v>47.4</v>
      </c>
      <c r="S23" s="1">
        <v>53.85</v>
      </c>
      <c r="T23" s="1">
        <v>13707.48</v>
      </c>
      <c r="U23" s="1">
        <v>50.8</v>
      </c>
      <c r="V23" s="1">
        <v>57.71</v>
      </c>
      <c r="W23" s="1">
        <v>14446.16</v>
      </c>
      <c r="X23" s="1">
        <v>48.21</v>
      </c>
      <c r="Y23" s="1">
        <v>54.76</v>
      </c>
      <c r="Z23" s="1">
        <v>14085.83</v>
      </c>
      <c r="AA23" s="1">
        <v>49.44</v>
      </c>
      <c r="AB23" s="1">
        <v>56.16</v>
      </c>
      <c r="AC23" s="1">
        <v>15394.71</v>
      </c>
      <c r="AD23" s="1">
        <v>45.24</v>
      </c>
      <c r="AE23" s="1">
        <v>51.39</v>
      </c>
      <c r="AG23" s="8">
        <f t="shared" si="3"/>
        <v>14254.409</v>
      </c>
      <c r="AH23" s="8">
        <f t="shared" si="4"/>
        <v>48.970999999999997</v>
      </c>
      <c r="AI23" s="8">
        <f t="shared" si="5"/>
        <v>55.630999999999993</v>
      </c>
    </row>
    <row r="24" spans="1:35" x14ac:dyDescent="0.25">
      <c r="A24" s="5" t="s">
        <v>14</v>
      </c>
      <c r="B24" s="1">
        <v>13068.14</v>
      </c>
      <c r="C24" s="1">
        <v>53.29</v>
      </c>
      <c r="D24" s="1">
        <v>60.54</v>
      </c>
      <c r="E24" s="1">
        <v>14322.33</v>
      </c>
      <c r="F24" s="1">
        <v>48.62</v>
      </c>
      <c r="G24" s="1">
        <v>55.24</v>
      </c>
      <c r="H24" s="1">
        <v>13266.24</v>
      </c>
      <c r="I24" s="1">
        <v>52.49</v>
      </c>
      <c r="J24" s="1">
        <v>59.63</v>
      </c>
      <c r="K24" s="1">
        <v>14837.71</v>
      </c>
      <c r="L24" s="1">
        <v>46.93</v>
      </c>
      <c r="M24" s="1">
        <v>53.32</v>
      </c>
      <c r="N24" s="1">
        <v>13875.83</v>
      </c>
      <c r="O24" s="1">
        <v>50.19</v>
      </c>
      <c r="P24" s="1">
        <v>57.01</v>
      </c>
      <c r="Q24" s="1">
        <v>13572.15</v>
      </c>
      <c r="R24" s="1">
        <v>51.31</v>
      </c>
      <c r="S24" s="1">
        <v>58.29</v>
      </c>
      <c r="T24" s="1">
        <v>13650.6</v>
      </c>
      <c r="U24" s="1">
        <v>51.02</v>
      </c>
      <c r="V24" s="1">
        <v>57.95</v>
      </c>
      <c r="W24" s="1">
        <v>15342.42</v>
      </c>
      <c r="X24" s="1">
        <v>45.39</v>
      </c>
      <c r="Y24" s="1">
        <v>51.56</v>
      </c>
      <c r="Z24" s="1">
        <v>12320.4</v>
      </c>
      <c r="AA24" s="1">
        <v>56.52</v>
      </c>
      <c r="AB24" s="1">
        <v>64.209999999999994</v>
      </c>
      <c r="AC24" s="1">
        <v>14589.03</v>
      </c>
      <c r="AD24" s="1">
        <v>47.73</v>
      </c>
      <c r="AE24" s="1">
        <v>54.23</v>
      </c>
      <c r="AG24" s="8">
        <f t="shared" si="3"/>
        <v>13884.485000000001</v>
      </c>
      <c r="AH24" s="8">
        <f t="shared" si="4"/>
        <v>50.349000000000004</v>
      </c>
      <c r="AI24" s="8">
        <f t="shared" si="5"/>
        <v>57.198</v>
      </c>
    </row>
    <row r="25" spans="1:35" x14ac:dyDescent="0.25">
      <c r="A25" s="5" t="s">
        <v>15</v>
      </c>
      <c r="B25" s="1">
        <v>14351.25</v>
      </c>
      <c r="C25" s="1">
        <v>48.53</v>
      </c>
      <c r="D25" s="1">
        <v>55.12</v>
      </c>
      <c r="E25" s="1">
        <v>13217.3</v>
      </c>
      <c r="F25" s="1">
        <v>52.69</v>
      </c>
      <c r="G25" s="1">
        <v>59.85</v>
      </c>
      <c r="H25" s="1">
        <v>13693.49</v>
      </c>
      <c r="I25" s="1">
        <v>50.86</v>
      </c>
      <c r="J25" s="1">
        <v>57.77</v>
      </c>
      <c r="K25" s="1">
        <v>14559.9</v>
      </c>
      <c r="L25" s="1">
        <v>47.83</v>
      </c>
      <c r="M25" s="1">
        <v>54.34</v>
      </c>
      <c r="N25" s="1">
        <v>16153.02</v>
      </c>
      <c r="O25" s="1">
        <v>43.11</v>
      </c>
      <c r="P25" s="1">
        <v>48.98</v>
      </c>
      <c r="Q25" s="1">
        <v>12431.06</v>
      </c>
      <c r="R25" s="1">
        <v>56.02</v>
      </c>
      <c r="S25" s="1">
        <v>63.64</v>
      </c>
      <c r="T25" s="1">
        <v>13056.09</v>
      </c>
      <c r="U25" s="1">
        <v>53.34</v>
      </c>
      <c r="V25" s="1">
        <v>60.59</v>
      </c>
      <c r="W25" s="1">
        <v>13072.89</v>
      </c>
      <c r="X25" s="1">
        <v>53.27</v>
      </c>
      <c r="Y25" s="1">
        <v>60.51</v>
      </c>
      <c r="Z25" s="1">
        <v>13441.79</v>
      </c>
      <c r="AA25" s="1">
        <v>51.81</v>
      </c>
      <c r="AB25" s="1">
        <v>58.85</v>
      </c>
      <c r="AC25" s="1">
        <v>14318.9</v>
      </c>
      <c r="AD25" s="1">
        <v>48.63</v>
      </c>
      <c r="AE25" s="1">
        <v>55.25</v>
      </c>
      <c r="AG25" s="8">
        <f t="shared" si="3"/>
        <v>13829.569</v>
      </c>
      <c r="AH25" s="8">
        <f t="shared" si="4"/>
        <v>50.608999999999995</v>
      </c>
      <c r="AI25" s="8">
        <f t="shared" si="5"/>
        <v>57.489999999999995</v>
      </c>
    </row>
    <row r="26" spans="1:35" x14ac:dyDescent="0.25">
      <c r="A26" s="5" t="s">
        <v>16</v>
      </c>
      <c r="B26" s="1">
        <v>12571.3</v>
      </c>
      <c r="C26" s="1">
        <v>55.4</v>
      </c>
      <c r="D26" s="1">
        <v>62.93</v>
      </c>
      <c r="E26" s="1">
        <v>13807.63</v>
      </c>
      <c r="F26" s="1">
        <v>50.44</v>
      </c>
      <c r="G26" s="1">
        <v>57.3</v>
      </c>
      <c r="H26" s="1">
        <v>12950.22</v>
      </c>
      <c r="I26" s="1">
        <v>53.77</v>
      </c>
      <c r="J26" s="1">
        <v>61.09</v>
      </c>
      <c r="K26" s="1">
        <v>14210.37</v>
      </c>
      <c r="L26" s="1">
        <v>49.01</v>
      </c>
      <c r="M26" s="1">
        <v>55.67</v>
      </c>
      <c r="N26" s="1">
        <v>14389.83</v>
      </c>
      <c r="O26" s="1">
        <v>48.4</v>
      </c>
      <c r="P26" s="1">
        <v>54.98</v>
      </c>
      <c r="Q26" s="1">
        <v>13897.1</v>
      </c>
      <c r="R26" s="1">
        <v>50.11</v>
      </c>
      <c r="S26" s="1">
        <v>56.93</v>
      </c>
      <c r="T26" s="1">
        <v>13922.65</v>
      </c>
      <c r="U26" s="1">
        <v>50.02</v>
      </c>
      <c r="V26" s="1">
        <v>56.82</v>
      </c>
      <c r="W26" s="1">
        <v>14900.86</v>
      </c>
      <c r="X26" s="1">
        <v>46.74</v>
      </c>
      <c r="Y26" s="1">
        <v>53.09</v>
      </c>
      <c r="Z26" s="1">
        <v>14786.59</v>
      </c>
      <c r="AA26" s="1">
        <v>47.1</v>
      </c>
      <c r="AB26" s="1">
        <v>53.5</v>
      </c>
      <c r="AC26" s="1">
        <v>12543.25</v>
      </c>
      <c r="AD26" s="1">
        <v>55.52</v>
      </c>
      <c r="AE26" s="1">
        <v>63.07</v>
      </c>
      <c r="AF26"/>
      <c r="AG26" s="8">
        <f t="shared" si="3"/>
        <v>13797.98</v>
      </c>
      <c r="AH26" s="8">
        <f t="shared" si="4"/>
        <v>50.650999999999996</v>
      </c>
      <c r="AI26" s="8">
        <f t="shared" si="5"/>
        <v>57.538000000000011</v>
      </c>
    </row>
    <row r="27" spans="1:35" x14ac:dyDescent="0.25">
      <c r="A27" s="5" t="s">
        <v>17</v>
      </c>
      <c r="B27" s="1">
        <v>12820.02</v>
      </c>
      <c r="C27" s="1">
        <v>54.32</v>
      </c>
      <c r="D27" s="1">
        <v>61.71</v>
      </c>
      <c r="E27" s="1">
        <v>13891.36</v>
      </c>
      <c r="F27" s="1">
        <v>50.13</v>
      </c>
      <c r="G27" s="1">
        <v>56.95</v>
      </c>
      <c r="H27" s="1">
        <v>14051.98</v>
      </c>
      <c r="I27" s="1">
        <v>49.56</v>
      </c>
      <c r="J27" s="1">
        <v>56.3</v>
      </c>
      <c r="K27" s="1">
        <v>12801.69</v>
      </c>
      <c r="L27" s="1">
        <v>54.4</v>
      </c>
      <c r="M27" s="1">
        <v>61.8</v>
      </c>
      <c r="N27" s="1">
        <v>13637.5</v>
      </c>
      <c r="O27" s="1">
        <v>51.06</v>
      </c>
      <c r="P27" s="1">
        <v>58.01</v>
      </c>
      <c r="Q27" s="1">
        <v>13249.53</v>
      </c>
      <c r="R27" s="1">
        <v>52.56</v>
      </c>
      <c r="S27" s="1">
        <v>59.71</v>
      </c>
      <c r="T27" s="1">
        <v>13971.02</v>
      </c>
      <c r="U27" s="1">
        <v>49.85</v>
      </c>
      <c r="V27" s="1">
        <v>56.63</v>
      </c>
      <c r="W27" s="1">
        <v>14292.5</v>
      </c>
      <c r="X27" s="1">
        <v>48.72</v>
      </c>
      <c r="Y27" s="1">
        <v>55.35</v>
      </c>
      <c r="Z27" s="1">
        <v>13775.72</v>
      </c>
      <c r="AA27" s="1">
        <v>50.55</v>
      </c>
      <c r="AB27" s="1">
        <v>57.43</v>
      </c>
      <c r="AC27" s="1">
        <v>13783.87</v>
      </c>
      <c r="AD27" s="1">
        <v>50.52</v>
      </c>
      <c r="AE27" s="1">
        <v>57.39</v>
      </c>
      <c r="AF27"/>
      <c r="AG27" s="8">
        <f t="shared" si="3"/>
        <v>13627.519</v>
      </c>
      <c r="AH27" s="8">
        <f t="shared" si="4"/>
        <v>51.167000000000002</v>
      </c>
      <c r="AI27" s="8">
        <f t="shared" si="5"/>
        <v>58.128</v>
      </c>
    </row>
    <row r="28" spans="1:35" x14ac:dyDescent="0.25">
      <c r="A28" s="5" t="s">
        <v>18</v>
      </c>
      <c r="B28" s="1">
        <v>13182.1</v>
      </c>
      <c r="C28" s="1">
        <v>52.83</v>
      </c>
      <c r="D28" s="1">
        <v>60.01</v>
      </c>
      <c r="E28" s="1">
        <v>12712.26</v>
      </c>
      <c r="F28" s="1">
        <v>54.78</v>
      </c>
      <c r="G28" s="1">
        <v>62.23</v>
      </c>
      <c r="H28" s="1">
        <v>13883.38</v>
      </c>
      <c r="I28" s="1">
        <v>50.16</v>
      </c>
      <c r="J28" s="1">
        <v>56.98</v>
      </c>
      <c r="K28" s="1">
        <v>13314.55</v>
      </c>
      <c r="L28" s="1">
        <v>52.3</v>
      </c>
      <c r="M28" s="1">
        <v>59.42</v>
      </c>
      <c r="N28" s="1">
        <v>14114.12</v>
      </c>
      <c r="O28" s="1">
        <v>49.34</v>
      </c>
      <c r="P28" s="1">
        <v>56.05</v>
      </c>
      <c r="Q28" s="1">
        <v>14422.55</v>
      </c>
      <c r="R28" s="1">
        <v>48.29</v>
      </c>
      <c r="S28" s="1">
        <v>54.85</v>
      </c>
      <c r="T28" s="1">
        <v>12556.99</v>
      </c>
      <c r="U28" s="1">
        <v>55.46</v>
      </c>
      <c r="V28" s="1">
        <v>63</v>
      </c>
      <c r="W28" s="1">
        <v>13741.19</v>
      </c>
      <c r="X28" s="1">
        <v>50.68</v>
      </c>
      <c r="Y28" s="1">
        <v>57.57</v>
      </c>
      <c r="Z28" s="1">
        <v>13335.41</v>
      </c>
      <c r="AA28" s="1">
        <v>52.22</v>
      </c>
      <c r="AB28" s="1">
        <v>59.32</v>
      </c>
      <c r="AC28" s="1">
        <v>14885.74</v>
      </c>
      <c r="AD28" s="1">
        <v>46.78</v>
      </c>
      <c r="AE28" s="1">
        <v>53.15</v>
      </c>
      <c r="AF28"/>
      <c r="AG28" s="8">
        <f t="shared" si="3"/>
        <v>13614.829000000002</v>
      </c>
      <c r="AH28" s="8">
        <f t="shared" si="4"/>
        <v>51.283999999999992</v>
      </c>
      <c r="AI28" s="8">
        <f t="shared" si="5"/>
        <v>58.258000000000003</v>
      </c>
    </row>
    <row r="29" spans="1:35" x14ac:dyDescent="0.25">
      <c r="A29" s="5" t="s">
        <v>19</v>
      </c>
      <c r="B29" s="1">
        <v>12649.81</v>
      </c>
      <c r="C29" s="1">
        <v>55.05</v>
      </c>
      <c r="D29" s="1">
        <v>62.54</v>
      </c>
      <c r="E29" s="1">
        <v>14910.07</v>
      </c>
      <c r="F29" s="1">
        <v>46.71</v>
      </c>
      <c r="G29" s="1">
        <v>53.06</v>
      </c>
      <c r="H29" s="1">
        <v>13004.56</v>
      </c>
      <c r="I29" s="1">
        <v>53.55</v>
      </c>
      <c r="J29" s="1">
        <v>60.83</v>
      </c>
      <c r="K29" s="1">
        <v>12550.2</v>
      </c>
      <c r="L29" s="1">
        <v>55.49</v>
      </c>
      <c r="M29" s="1">
        <v>63.04</v>
      </c>
      <c r="N29" s="1">
        <v>14015.72</v>
      </c>
      <c r="O29" s="1">
        <v>49.69</v>
      </c>
      <c r="P29" s="1">
        <v>56.44</v>
      </c>
      <c r="Q29" s="1">
        <v>13121.84</v>
      </c>
      <c r="R29" s="1">
        <v>53.07</v>
      </c>
      <c r="S29" s="1">
        <v>60.29</v>
      </c>
      <c r="T29" s="1">
        <v>13756.87</v>
      </c>
      <c r="U29" s="1">
        <v>50.62</v>
      </c>
      <c r="V29" s="1">
        <v>57.51</v>
      </c>
      <c r="W29" s="1">
        <v>13568.79</v>
      </c>
      <c r="X29" s="1">
        <v>51.32</v>
      </c>
      <c r="Y29" s="1">
        <v>58.3</v>
      </c>
      <c r="Z29" s="1">
        <v>12898.69</v>
      </c>
      <c r="AA29" s="1">
        <v>53.99</v>
      </c>
      <c r="AB29" s="1">
        <v>61.33</v>
      </c>
      <c r="AC29" s="1">
        <v>16082.43</v>
      </c>
      <c r="AD29" s="1">
        <v>43.3</v>
      </c>
      <c r="AE29" s="1">
        <v>49.19</v>
      </c>
      <c r="AF29"/>
      <c r="AG29" s="8">
        <f t="shared" si="3"/>
        <v>13655.897999999997</v>
      </c>
      <c r="AH29" s="8">
        <f t="shared" si="4"/>
        <v>51.278999999999996</v>
      </c>
      <c r="AI29" s="8">
        <f t="shared" si="5"/>
        <v>58.253</v>
      </c>
    </row>
    <row r="32" spans="1:35" x14ac:dyDescent="0.25">
      <c r="A32" s="16" t="s">
        <v>28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1:35" x14ac:dyDescent="0.25">
      <c r="A33" s="13" t="s">
        <v>23</v>
      </c>
      <c r="B33" s="13" t="s">
        <v>0</v>
      </c>
      <c r="C33" s="13"/>
      <c r="D33" s="13"/>
      <c r="E33" s="13" t="s">
        <v>1</v>
      </c>
      <c r="F33" s="13"/>
      <c r="G33" s="13"/>
      <c r="H33" s="13" t="s">
        <v>2</v>
      </c>
      <c r="I33" s="13"/>
      <c r="J33" s="13"/>
      <c r="K33" s="13" t="s">
        <v>3</v>
      </c>
      <c r="L33" s="13"/>
      <c r="M33" s="13"/>
      <c r="N33" s="13" t="s">
        <v>4</v>
      </c>
      <c r="O33" s="13"/>
      <c r="P33" s="13"/>
      <c r="Q33" s="13" t="s">
        <v>5</v>
      </c>
      <c r="R33" s="13"/>
      <c r="S33" s="13"/>
      <c r="T33" s="13" t="s">
        <v>6</v>
      </c>
      <c r="U33" s="13"/>
      <c r="V33" s="13"/>
      <c r="W33" s="13" t="s">
        <v>7</v>
      </c>
      <c r="X33" s="13"/>
      <c r="Y33" s="13"/>
      <c r="Z33" s="13" t="s">
        <v>8</v>
      </c>
      <c r="AA33" s="13"/>
      <c r="AB33" s="13"/>
      <c r="AC33" s="13" t="s">
        <v>9</v>
      </c>
      <c r="AD33" s="13"/>
      <c r="AE33" s="13"/>
      <c r="AF33" s="3"/>
      <c r="AG33" s="14" t="s">
        <v>25</v>
      </c>
      <c r="AH33" s="14"/>
      <c r="AI33" s="14"/>
    </row>
    <row r="34" spans="1:35" x14ac:dyDescent="0.25">
      <c r="A34" s="13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18364.05</v>
      </c>
      <c r="C35" s="1">
        <v>37.92</v>
      </c>
      <c r="D35" s="1">
        <v>43.08</v>
      </c>
      <c r="E35" s="1">
        <v>18857.18</v>
      </c>
      <c r="F35" s="1">
        <v>36.93</v>
      </c>
      <c r="G35" s="1">
        <v>41.95</v>
      </c>
      <c r="H35" s="1">
        <v>20430.71</v>
      </c>
      <c r="I35" s="1">
        <v>34.090000000000003</v>
      </c>
      <c r="J35" s="1">
        <v>38.72</v>
      </c>
      <c r="K35" s="1">
        <v>17662.400000000001</v>
      </c>
      <c r="L35" s="1">
        <v>39.43</v>
      </c>
      <c r="M35" s="1">
        <v>44.79</v>
      </c>
      <c r="N35" s="1">
        <v>17047.78</v>
      </c>
      <c r="O35" s="1">
        <v>40.85</v>
      </c>
      <c r="P35" s="1">
        <v>46.41</v>
      </c>
      <c r="Q35" s="1">
        <v>15965.86</v>
      </c>
      <c r="R35" s="1">
        <v>43.62</v>
      </c>
      <c r="S35" s="1">
        <v>49.55</v>
      </c>
      <c r="T35" s="1">
        <v>18720.89</v>
      </c>
      <c r="U35" s="1">
        <v>37.200000000000003</v>
      </c>
      <c r="V35" s="1">
        <v>42.26</v>
      </c>
      <c r="W35" s="1">
        <v>18573.439999999999</v>
      </c>
      <c r="X35" s="1">
        <v>37.5</v>
      </c>
      <c r="Y35" s="1">
        <v>42.59</v>
      </c>
      <c r="Z35" s="1">
        <v>17215.71</v>
      </c>
      <c r="AA35" s="1">
        <v>40.450000000000003</v>
      </c>
      <c r="AB35" s="1">
        <v>45.95</v>
      </c>
      <c r="AC35" s="1">
        <v>17008</v>
      </c>
      <c r="AD35" s="1">
        <v>40.950000000000003</v>
      </c>
      <c r="AE35" s="1">
        <v>46.51</v>
      </c>
      <c r="AG35" s="8">
        <f t="shared" ref="AG35:AG44" si="6">AVERAGE(B35,E35,H35,K35,N35,Q35,T35,W35,Z35,AC35)</f>
        <v>17984.601999999999</v>
      </c>
      <c r="AH35" s="8">
        <f t="shared" ref="AH35:AH44" si="7">AVERAGE(C35,F35,I35,L35,O35,R35,U35,X35,AA35,AD35)</f>
        <v>38.893999999999998</v>
      </c>
      <c r="AI35" s="8">
        <f t="shared" ref="AI35:AI44" si="8">AVERAGE(D35,G35,J35,M35,P35,S35,V35,Y35,AB35,AE35)</f>
        <v>44.180999999999997</v>
      </c>
    </row>
    <row r="36" spans="1:35" x14ac:dyDescent="0.25">
      <c r="A36" s="5" t="s">
        <v>11</v>
      </c>
      <c r="B36" s="1">
        <v>15780.84</v>
      </c>
      <c r="C36" s="1">
        <v>44.13</v>
      </c>
      <c r="D36" s="1">
        <v>50.13</v>
      </c>
      <c r="E36" s="1">
        <v>14955.76</v>
      </c>
      <c r="F36" s="1">
        <v>46.56</v>
      </c>
      <c r="G36" s="1">
        <v>52.9</v>
      </c>
      <c r="H36" s="1">
        <v>15518.97</v>
      </c>
      <c r="I36" s="1">
        <v>44.87</v>
      </c>
      <c r="J36" s="1">
        <v>50.98</v>
      </c>
      <c r="K36" s="1">
        <v>16319.84</v>
      </c>
      <c r="L36" s="1">
        <v>42.67</v>
      </c>
      <c r="M36" s="1">
        <v>48.48</v>
      </c>
      <c r="N36" s="1">
        <v>14503.84</v>
      </c>
      <c r="O36" s="1">
        <v>48.01</v>
      </c>
      <c r="P36" s="1">
        <v>54.55</v>
      </c>
      <c r="Q36" s="1">
        <v>15370.48</v>
      </c>
      <c r="R36" s="1">
        <v>45.31</v>
      </c>
      <c r="S36" s="1">
        <v>51.47</v>
      </c>
      <c r="T36" s="1">
        <v>14962.65</v>
      </c>
      <c r="U36" s="1">
        <v>46.54</v>
      </c>
      <c r="V36" s="1">
        <v>52.87</v>
      </c>
      <c r="W36" s="1">
        <v>15467.83</v>
      </c>
      <c r="X36" s="1">
        <v>45.02</v>
      </c>
      <c r="Y36" s="1">
        <v>51.15</v>
      </c>
      <c r="Z36" s="1">
        <v>15958.42</v>
      </c>
      <c r="AA36" s="1">
        <v>43.64</v>
      </c>
      <c r="AB36" s="1">
        <v>49.57</v>
      </c>
      <c r="AC36" s="1">
        <v>15193.53</v>
      </c>
      <c r="AD36" s="1">
        <v>45.84</v>
      </c>
      <c r="AE36" s="1">
        <v>52.07</v>
      </c>
      <c r="AG36" s="8">
        <f t="shared" si="6"/>
        <v>15403.216</v>
      </c>
      <c r="AH36" s="8">
        <f t="shared" si="7"/>
        <v>45.259</v>
      </c>
      <c r="AI36" s="8">
        <f t="shared" si="8"/>
        <v>51.416999999999994</v>
      </c>
    </row>
    <row r="37" spans="1:35" x14ac:dyDescent="0.25">
      <c r="A37" s="5" t="s">
        <v>12</v>
      </c>
      <c r="B37" s="1">
        <v>15699.56</v>
      </c>
      <c r="C37" s="1">
        <v>44.36</v>
      </c>
      <c r="D37" s="1">
        <v>50.39</v>
      </c>
      <c r="E37" s="1">
        <v>15617.77</v>
      </c>
      <c r="F37" s="1">
        <v>44.59</v>
      </c>
      <c r="G37" s="1">
        <v>50.65</v>
      </c>
      <c r="H37" s="1">
        <v>13601.79</v>
      </c>
      <c r="I37" s="1">
        <v>51.2</v>
      </c>
      <c r="J37" s="1">
        <v>58.16</v>
      </c>
      <c r="K37" s="1">
        <v>14948.16</v>
      </c>
      <c r="L37" s="1">
        <v>46.59</v>
      </c>
      <c r="M37" s="1">
        <v>52.92</v>
      </c>
      <c r="N37" s="1">
        <v>14293.08</v>
      </c>
      <c r="O37" s="1">
        <v>48.72</v>
      </c>
      <c r="P37" s="1">
        <v>55.35</v>
      </c>
      <c r="Q37" s="1">
        <v>13733.38</v>
      </c>
      <c r="R37" s="1">
        <v>50.71</v>
      </c>
      <c r="S37" s="1">
        <v>57.6</v>
      </c>
      <c r="T37" s="1">
        <v>14211.6</v>
      </c>
      <c r="U37" s="1">
        <v>49</v>
      </c>
      <c r="V37" s="1">
        <v>55.67</v>
      </c>
      <c r="W37" s="1">
        <v>14587.19</v>
      </c>
      <c r="X37" s="1">
        <v>47.74</v>
      </c>
      <c r="Y37" s="1">
        <v>54.23</v>
      </c>
      <c r="Z37" s="1">
        <v>13816.49</v>
      </c>
      <c r="AA37" s="1">
        <v>50.4</v>
      </c>
      <c r="AB37" s="1">
        <v>57.26</v>
      </c>
      <c r="AC37" s="1">
        <v>14890.91</v>
      </c>
      <c r="AD37" s="1">
        <v>46.77</v>
      </c>
      <c r="AE37" s="1">
        <v>53.13</v>
      </c>
      <c r="AG37" s="8">
        <f t="shared" si="6"/>
        <v>14539.993000000002</v>
      </c>
      <c r="AH37" s="8">
        <f t="shared" si="7"/>
        <v>48.007999999999996</v>
      </c>
      <c r="AI37" s="8">
        <f t="shared" si="8"/>
        <v>54.536000000000016</v>
      </c>
    </row>
    <row r="38" spans="1:35" x14ac:dyDescent="0.25">
      <c r="A38" s="5" t="s">
        <v>13</v>
      </c>
      <c r="B38" s="1">
        <v>13515.26</v>
      </c>
      <c r="C38" s="1">
        <v>51.53</v>
      </c>
      <c r="D38" s="1">
        <v>58.53</v>
      </c>
      <c r="E38" s="1">
        <v>13320.17</v>
      </c>
      <c r="F38" s="1">
        <v>52.28</v>
      </c>
      <c r="G38" s="1">
        <v>59.39</v>
      </c>
      <c r="H38" s="1">
        <v>11333.25</v>
      </c>
      <c r="I38" s="1">
        <v>61.45</v>
      </c>
      <c r="J38" s="1">
        <v>69.8</v>
      </c>
      <c r="K38" s="1">
        <v>13360.85</v>
      </c>
      <c r="L38" s="1">
        <v>52.12</v>
      </c>
      <c r="M38" s="1">
        <v>59.21</v>
      </c>
      <c r="N38" s="1">
        <v>14290.67</v>
      </c>
      <c r="O38" s="1">
        <v>48.73</v>
      </c>
      <c r="P38" s="1">
        <v>55.36</v>
      </c>
      <c r="Q38" s="1">
        <v>14344.64</v>
      </c>
      <c r="R38" s="1">
        <v>48.55</v>
      </c>
      <c r="S38" s="1">
        <v>55.15</v>
      </c>
      <c r="T38" s="1">
        <v>13519.87</v>
      </c>
      <c r="U38" s="1">
        <v>51.51</v>
      </c>
      <c r="V38" s="1">
        <v>58.51</v>
      </c>
      <c r="W38" s="1">
        <v>13149.89</v>
      </c>
      <c r="X38" s="1">
        <v>52.96</v>
      </c>
      <c r="Y38" s="1">
        <v>60.16</v>
      </c>
      <c r="Z38" s="1">
        <v>11566.52</v>
      </c>
      <c r="AA38" s="1">
        <v>60.21</v>
      </c>
      <c r="AB38" s="1">
        <v>68.400000000000006</v>
      </c>
      <c r="AC38" s="1">
        <v>13502.32</v>
      </c>
      <c r="AD38" s="1">
        <v>51.58</v>
      </c>
      <c r="AE38" s="1">
        <v>58.59</v>
      </c>
      <c r="AG38" s="8">
        <f t="shared" si="6"/>
        <v>13190.344000000001</v>
      </c>
      <c r="AH38" s="8">
        <f t="shared" si="7"/>
        <v>53.091999999999999</v>
      </c>
      <c r="AI38" s="8">
        <f t="shared" si="8"/>
        <v>60.31</v>
      </c>
    </row>
    <row r="39" spans="1:35" x14ac:dyDescent="0.25">
      <c r="A39" s="5" t="s">
        <v>14</v>
      </c>
      <c r="B39" s="1">
        <v>13314.16</v>
      </c>
      <c r="C39" s="1">
        <v>52.3</v>
      </c>
      <c r="D39" s="1">
        <v>59.42</v>
      </c>
      <c r="E39" s="1">
        <v>14000.15</v>
      </c>
      <c r="F39" s="1">
        <v>49.74</v>
      </c>
      <c r="G39" s="1">
        <v>56.51</v>
      </c>
      <c r="H39" s="1">
        <v>13594.69</v>
      </c>
      <c r="I39" s="1">
        <v>51.23</v>
      </c>
      <c r="J39" s="1">
        <v>58.19</v>
      </c>
      <c r="K39" s="1">
        <v>12442.55</v>
      </c>
      <c r="L39" s="1">
        <v>55.97</v>
      </c>
      <c r="M39" s="1">
        <v>63.58</v>
      </c>
      <c r="N39" s="1">
        <v>14997.02</v>
      </c>
      <c r="O39" s="1">
        <v>46.44</v>
      </c>
      <c r="P39" s="1">
        <v>52.75</v>
      </c>
      <c r="Q39" s="1">
        <v>14223.32</v>
      </c>
      <c r="R39" s="1">
        <v>48.96</v>
      </c>
      <c r="S39" s="1">
        <v>55.62</v>
      </c>
      <c r="T39" s="1">
        <v>13479.91</v>
      </c>
      <c r="U39" s="1">
        <v>51.66</v>
      </c>
      <c r="V39" s="1">
        <v>58.69</v>
      </c>
      <c r="W39" s="1">
        <v>14125.14</v>
      </c>
      <c r="X39" s="1">
        <v>49.3</v>
      </c>
      <c r="Y39" s="1">
        <v>56.01</v>
      </c>
      <c r="Z39" s="1">
        <v>13711.68</v>
      </c>
      <c r="AA39" s="1">
        <v>50.79</v>
      </c>
      <c r="AB39" s="1">
        <v>57.7</v>
      </c>
      <c r="AC39" s="1">
        <v>11953.46</v>
      </c>
      <c r="AD39" s="1">
        <v>58.26</v>
      </c>
      <c r="AE39" s="1">
        <v>66.180000000000007</v>
      </c>
      <c r="AG39" s="8">
        <f t="shared" si="6"/>
        <v>13584.208000000002</v>
      </c>
      <c r="AH39" s="8">
        <f t="shared" si="7"/>
        <v>51.464999999999996</v>
      </c>
      <c r="AI39" s="8">
        <f t="shared" si="8"/>
        <v>58.465000000000011</v>
      </c>
    </row>
    <row r="40" spans="1:35" x14ac:dyDescent="0.25">
      <c r="A40" s="5" t="s">
        <v>15</v>
      </c>
      <c r="B40" s="1">
        <v>12329.65</v>
      </c>
      <c r="C40" s="1">
        <v>56.48</v>
      </c>
      <c r="D40" s="1">
        <v>64.16</v>
      </c>
      <c r="E40" s="1">
        <v>11870.31</v>
      </c>
      <c r="F40" s="1">
        <v>58.67</v>
      </c>
      <c r="G40" s="1">
        <v>66.650000000000006</v>
      </c>
      <c r="H40" s="1">
        <v>12815.24</v>
      </c>
      <c r="I40" s="1">
        <v>54.34</v>
      </c>
      <c r="J40" s="1">
        <v>61.73</v>
      </c>
      <c r="K40" s="1">
        <v>13405.63</v>
      </c>
      <c r="L40" s="1">
        <v>51.95</v>
      </c>
      <c r="M40" s="1">
        <v>59.01</v>
      </c>
      <c r="N40" s="1">
        <v>11755.08</v>
      </c>
      <c r="O40" s="1">
        <v>59.24</v>
      </c>
      <c r="P40" s="1">
        <v>67.3</v>
      </c>
      <c r="Q40" s="1">
        <v>11604.23</v>
      </c>
      <c r="R40" s="1">
        <v>60.01</v>
      </c>
      <c r="S40" s="1">
        <v>68.17</v>
      </c>
      <c r="T40" s="1">
        <v>13151.47</v>
      </c>
      <c r="U40" s="1">
        <v>52.95</v>
      </c>
      <c r="V40" s="1">
        <v>60.15</v>
      </c>
      <c r="W40" s="1">
        <v>11342.5</v>
      </c>
      <c r="X40" s="1">
        <v>61.4</v>
      </c>
      <c r="Y40" s="1">
        <v>69.75</v>
      </c>
      <c r="Z40" s="1">
        <v>12328.1</v>
      </c>
      <c r="AA40" s="1">
        <v>56.49</v>
      </c>
      <c r="AB40" s="1">
        <v>64.17</v>
      </c>
      <c r="AC40" s="1">
        <v>12458.6</v>
      </c>
      <c r="AD40" s="1">
        <v>55.9</v>
      </c>
      <c r="AE40" s="1">
        <v>63.5</v>
      </c>
      <c r="AF40"/>
      <c r="AG40" s="8">
        <f t="shared" si="6"/>
        <v>12306.081000000002</v>
      </c>
      <c r="AH40" s="8">
        <f t="shared" si="7"/>
        <v>56.742999999999995</v>
      </c>
      <c r="AI40" s="8">
        <f t="shared" si="8"/>
        <v>64.458999999999989</v>
      </c>
    </row>
    <row r="41" spans="1:35" x14ac:dyDescent="0.25">
      <c r="A41" s="5" t="s">
        <v>16</v>
      </c>
      <c r="B41" s="1">
        <v>12485.39</v>
      </c>
      <c r="C41" s="1">
        <v>55.78</v>
      </c>
      <c r="D41" s="1">
        <v>63.36</v>
      </c>
      <c r="E41" s="1">
        <v>11607.8</v>
      </c>
      <c r="F41" s="1">
        <v>59.99</v>
      </c>
      <c r="G41" s="1">
        <v>68.150000000000006</v>
      </c>
      <c r="H41" s="1">
        <v>12433.66</v>
      </c>
      <c r="I41" s="1">
        <v>56.01</v>
      </c>
      <c r="J41" s="1">
        <v>63.63</v>
      </c>
      <c r="K41" s="1">
        <v>12249.08</v>
      </c>
      <c r="L41" s="1">
        <v>56.85</v>
      </c>
      <c r="M41" s="1">
        <v>64.58</v>
      </c>
      <c r="N41" s="1">
        <v>10940.13</v>
      </c>
      <c r="O41" s="1">
        <v>63.65</v>
      </c>
      <c r="P41" s="1">
        <v>72.31</v>
      </c>
      <c r="Q41" s="1">
        <v>11315.17</v>
      </c>
      <c r="R41" s="1">
        <v>61.54</v>
      </c>
      <c r="S41" s="1">
        <v>69.91</v>
      </c>
      <c r="T41" s="1">
        <v>13082.46</v>
      </c>
      <c r="U41" s="1">
        <v>53.23</v>
      </c>
      <c r="V41" s="1">
        <v>60.47</v>
      </c>
      <c r="W41" s="1">
        <v>13310.21</v>
      </c>
      <c r="X41" s="1">
        <v>52.32</v>
      </c>
      <c r="Y41" s="1">
        <v>59.44</v>
      </c>
      <c r="Z41" s="1">
        <v>11600.02</v>
      </c>
      <c r="AA41" s="1">
        <v>60.03</v>
      </c>
      <c r="AB41" s="1">
        <v>68.2</v>
      </c>
      <c r="AC41" s="1">
        <v>12298.47</v>
      </c>
      <c r="AD41" s="1">
        <v>56.62</v>
      </c>
      <c r="AE41" s="1">
        <v>64.33</v>
      </c>
      <c r="AF41"/>
      <c r="AG41" s="8">
        <f t="shared" si="6"/>
        <v>12132.239</v>
      </c>
      <c r="AH41" s="8">
        <f t="shared" si="7"/>
        <v>57.601999999999997</v>
      </c>
      <c r="AI41" s="8">
        <f t="shared" si="8"/>
        <v>65.438000000000002</v>
      </c>
    </row>
    <row r="42" spans="1:35" x14ac:dyDescent="0.25">
      <c r="A42" s="5" t="s">
        <v>17</v>
      </c>
      <c r="B42" s="1">
        <v>12423.77</v>
      </c>
      <c r="C42" s="1">
        <v>56.05</v>
      </c>
      <c r="D42" s="1">
        <v>63.68</v>
      </c>
      <c r="E42" s="1">
        <v>11901.98</v>
      </c>
      <c r="F42" s="1">
        <v>58.51</v>
      </c>
      <c r="G42" s="1">
        <v>66.47</v>
      </c>
      <c r="H42" s="1">
        <v>11940.74</v>
      </c>
      <c r="I42" s="1">
        <v>58.32</v>
      </c>
      <c r="J42" s="1">
        <v>66.25</v>
      </c>
      <c r="K42" s="1">
        <v>12305.06</v>
      </c>
      <c r="L42" s="1">
        <v>56.59</v>
      </c>
      <c r="M42" s="1">
        <v>64.290000000000006</v>
      </c>
      <c r="N42" s="1">
        <v>11462.1</v>
      </c>
      <c r="O42" s="1">
        <v>60.76</v>
      </c>
      <c r="P42" s="1">
        <v>69.02</v>
      </c>
      <c r="Q42" s="1">
        <v>12136.2</v>
      </c>
      <c r="R42" s="1">
        <v>57.38</v>
      </c>
      <c r="S42" s="1">
        <v>65.19</v>
      </c>
      <c r="T42" s="1">
        <v>11857</v>
      </c>
      <c r="U42" s="1">
        <v>58.73</v>
      </c>
      <c r="V42" s="1">
        <v>66.72</v>
      </c>
      <c r="W42" s="1">
        <v>11507.7</v>
      </c>
      <c r="X42" s="1">
        <v>60.51</v>
      </c>
      <c r="Y42" s="1">
        <v>68.75</v>
      </c>
      <c r="Z42" s="1">
        <v>12070.17</v>
      </c>
      <c r="AA42" s="1">
        <v>57.69</v>
      </c>
      <c r="AB42" s="1">
        <v>65.540000000000006</v>
      </c>
      <c r="AC42" s="1">
        <v>12358.45</v>
      </c>
      <c r="AD42" s="1">
        <v>56.35</v>
      </c>
      <c r="AE42" s="1">
        <v>64.010000000000005</v>
      </c>
      <c r="AF42"/>
      <c r="AG42" s="8">
        <f t="shared" si="6"/>
        <v>11996.316999999999</v>
      </c>
      <c r="AH42" s="8">
        <f t="shared" si="7"/>
        <v>58.088999999999999</v>
      </c>
      <c r="AI42" s="8">
        <f t="shared" si="8"/>
        <v>65.99199999999999</v>
      </c>
    </row>
    <row r="43" spans="1:35" x14ac:dyDescent="0.25">
      <c r="A43" s="5" t="s">
        <v>18</v>
      </c>
      <c r="B43" s="1">
        <v>12159.16</v>
      </c>
      <c r="C43" s="1">
        <v>57.27</v>
      </c>
      <c r="D43" s="1">
        <v>65.06</v>
      </c>
      <c r="E43" s="1">
        <v>11456.47</v>
      </c>
      <c r="F43" s="1">
        <v>60.79</v>
      </c>
      <c r="G43" s="1">
        <v>69.05</v>
      </c>
      <c r="H43" s="1">
        <v>11174.15</v>
      </c>
      <c r="I43" s="1">
        <v>62.32</v>
      </c>
      <c r="J43" s="1">
        <v>70.8</v>
      </c>
      <c r="K43" s="1">
        <v>11957.29</v>
      </c>
      <c r="L43" s="1">
        <v>58.24</v>
      </c>
      <c r="M43" s="1">
        <v>66.16</v>
      </c>
      <c r="N43" s="1">
        <v>12808.43</v>
      </c>
      <c r="O43" s="1">
        <v>54.37</v>
      </c>
      <c r="P43" s="1">
        <v>61.76</v>
      </c>
      <c r="Q43" s="1">
        <v>11521.9</v>
      </c>
      <c r="R43" s="1">
        <v>60.44</v>
      </c>
      <c r="S43" s="1">
        <v>68.66</v>
      </c>
      <c r="T43" s="1">
        <v>12439.02</v>
      </c>
      <c r="U43" s="1">
        <v>55.98</v>
      </c>
      <c r="V43" s="1">
        <v>63.6</v>
      </c>
      <c r="W43" s="1">
        <v>10858.5</v>
      </c>
      <c r="X43" s="1">
        <v>64.13</v>
      </c>
      <c r="Y43" s="1">
        <v>72.849999999999994</v>
      </c>
      <c r="Z43" s="1">
        <v>11651.73</v>
      </c>
      <c r="AA43" s="1">
        <v>59.77</v>
      </c>
      <c r="AB43" s="1">
        <v>67.900000000000006</v>
      </c>
      <c r="AC43" s="1">
        <v>12284.46</v>
      </c>
      <c r="AD43" s="1">
        <v>56.69</v>
      </c>
      <c r="AE43" s="1">
        <v>64.400000000000006</v>
      </c>
      <c r="AF43"/>
      <c r="AG43" s="8">
        <f t="shared" si="6"/>
        <v>11831.110999999999</v>
      </c>
      <c r="AH43" s="8">
        <f t="shared" si="7"/>
        <v>59</v>
      </c>
      <c r="AI43" s="8">
        <f t="shared" si="8"/>
        <v>67.024000000000001</v>
      </c>
    </row>
    <row r="44" spans="1:35" x14ac:dyDescent="0.25">
      <c r="A44" s="5" t="s">
        <v>19</v>
      </c>
      <c r="B44" s="1">
        <v>12407.12</v>
      </c>
      <c r="C44" s="1">
        <v>56.13</v>
      </c>
      <c r="D44" s="1">
        <v>63.76</v>
      </c>
      <c r="E44" s="1">
        <v>10987.71</v>
      </c>
      <c r="F44" s="1">
        <v>63.38</v>
      </c>
      <c r="G44" s="1">
        <v>72</v>
      </c>
      <c r="H44" s="1">
        <v>12880.02</v>
      </c>
      <c r="I44" s="1">
        <v>54.07</v>
      </c>
      <c r="J44" s="1">
        <v>61.42</v>
      </c>
      <c r="K44" s="1">
        <v>10990.87</v>
      </c>
      <c r="L44" s="1">
        <v>63.36</v>
      </c>
      <c r="M44" s="1">
        <v>71.98</v>
      </c>
      <c r="N44" s="1">
        <v>12569.14</v>
      </c>
      <c r="O44" s="1">
        <v>55.4</v>
      </c>
      <c r="P44" s="1">
        <v>62.94</v>
      </c>
      <c r="Q44" s="1">
        <v>11535.41</v>
      </c>
      <c r="R44" s="1">
        <v>60.37</v>
      </c>
      <c r="S44" s="1">
        <v>68.58</v>
      </c>
      <c r="T44" s="1">
        <v>12217.74</v>
      </c>
      <c r="U44" s="1">
        <v>57</v>
      </c>
      <c r="V44" s="1">
        <v>64.75</v>
      </c>
      <c r="W44" s="1">
        <v>10501.47</v>
      </c>
      <c r="X44" s="1">
        <v>66.31</v>
      </c>
      <c r="Y44" s="1">
        <v>75.33</v>
      </c>
      <c r="Z44" s="1">
        <v>11726.17</v>
      </c>
      <c r="AA44" s="1">
        <v>59.39</v>
      </c>
      <c r="AB44" s="1">
        <v>67.459999999999994</v>
      </c>
      <c r="AC44" s="1">
        <v>12094.92</v>
      </c>
      <c r="AD44" s="1">
        <v>57.58</v>
      </c>
      <c r="AE44" s="1">
        <v>65.41</v>
      </c>
      <c r="AF44"/>
      <c r="AG44" s="8">
        <f t="shared" si="6"/>
        <v>11791.057000000001</v>
      </c>
      <c r="AH44" s="8">
        <f t="shared" si="7"/>
        <v>59.298999999999999</v>
      </c>
      <c r="AI44" s="8">
        <f t="shared" si="8"/>
        <v>67.363</v>
      </c>
    </row>
    <row r="47" spans="1:35" x14ac:dyDescent="0.25">
      <c r="A47" s="16" t="s">
        <v>29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x14ac:dyDescent="0.25">
      <c r="A48" s="13" t="s">
        <v>23</v>
      </c>
      <c r="B48" s="13" t="s">
        <v>0</v>
      </c>
      <c r="C48" s="13"/>
      <c r="D48" s="13"/>
      <c r="E48" s="13" t="s">
        <v>1</v>
      </c>
      <c r="F48" s="13"/>
      <c r="G48" s="13"/>
      <c r="H48" s="13" t="s">
        <v>2</v>
      </c>
      <c r="I48" s="13"/>
      <c r="J48" s="13"/>
      <c r="K48" s="13" t="s">
        <v>3</v>
      </c>
      <c r="L48" s="13"/>
      <c r="M48" s="13"/>
      <c r="N48" s="13" t="s">
        <v>4</v>
      </c>
      <c r="O48" s="13"/>
      <c r="P48" s="13"/>
      <c r="Q48" s="13" t="s">
        <v>5</v>
      </c>
      <c r="R48" s="13"/>
      <c r="S48" s="13"/>
      <c r="T48" s="13" t="s">
        <v>6</v>
      </c>
      <c r="U48" s="13"/>
      <c r="V48" s="13"/>
      <c r="W48" s="13" t="s">
        <v>7</v>
      </c>
      <c r="X48" s="13"/>
      <c r="Y48" s="13"/>
      <c r="Z48" s="13" t="s">
        <v>8</v>
      </c>
      <c r="AA48" s="13"/>
      <c r="AB48" s="13"/>
      <c r="AC48" s="13" t="s">
        <v>9</v>
      </c>
      <c r="AD48" s="13"/>
      <c r="AE48" s="13"/>
      <c r="AF48" s="3"/>
      <c r="AG48" s="14" t="s">
        <v>25</v>
      </c>
      <c r="AH48" s="14"/>
      <c r="AI48" s="14"/>
    </row>
    <row r="49" spans="1:35" x14ac:dyDescent="0.25">
      <c r="A49" s="13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18459</v>
      </c>
      <c r="C50" s="1">
        <v>37.729999999999997</v>
      </c>
      <c r="D50" s="1">
        <v>42.86</v>
      </c>
      <c r="E50" s="1">
        <v>15844.68</v>
      </c>
      <c r="F50" s="1">
        <v>43.95</v>
      </c>
      <c r="G50" s="1">
        <v>49.93</v>
      </c>
      <c r="H50" s="1">
        <v>15524.27</v>
      </c>
      <c r="I50" s="1">
        <v>44.86</v>
      </c>
      <c r="J50" s="1">
        <v>50.96</v>
      </c>
      <c r="K50" s="1">
        <v>17855.189999999999</v>
      </c>
      <c r="L50" s="1">
        <v>39</v>
      </c>
      <c r="M50" s="1">
        <v>44.31</v>
      </c>
      <c r="N50" s="1">
        <v>17135.259999999998</v>
      </c>
      <c r="O50" s="1">
        <v>40.64</v>
      </c>
      <c r="P50" s="1">
        <v>46.17</v>
      </c>
      <c r="Q50" s="1">
        <v>16968.62</v>
      </c>
      <c r="R50" s="1">
        <v>41.04</v>
      </c>
      <c r="S50" s="1">
        <v>46.62</v>
      </c>
      <c r="T50" s="1">
        <v>16029.5</v>
      </c>
      <c r="U50" s="1">
        <v>43.45</v>
      </c>
      <c r="V50" s="1">
        <v>49.35</v>
      </c>
      <c r="W50" s="1">
        <v>16518.91</v>
      </c>
      <c r="X50" s="1">
        <v>42.16</v>
      </c>
      <c r="Y50" s="1">
        <v>47.89</v>
      </c>
      <c r="Z50" s="1">
        <v>16558.830000000002</v>
      </c>
      <c r="AA50" s="1">
        <v>42.06</v>
      </c>
      <c r="AB50" s="1">
        <v>47.78</v>
      </c>
      <c r="AC50" s="1">
        <v>17083.310000000001</v>
      </c>
      <c r="AD50" s="1">
        <v>40.770000000000003</v>
      </c>
      <c r="AE50" s="1">
        <v>46.31</v>
      </c>
      <c r="AG50" s="8">
        <f t="shared" ref="AG50:AG59" si="9">AVERAGE(B50,E50,H50,K50,N50,Q50,T50,W50,Z50,AC50)</f>
        <v>16797.757000000001</v>
      </c>
      <c r="AH50" s="8">
        <f t="shared" ref="AH50:AH59" si="10">AVERAGE(C50,F50,I50,L50,O50,R50,U50,X50,AA50,AD50)</f>
        <v>41.566000000000003</v>
      </c>
      <c r="AI50" s="8">
        <f t="shared" ref="AI50:AI59" si="11">AVERAGE(D50,G50,J50,M50,P50,S50,V50,Y50,AB50,AE50)</f>
        <v>47.218000000000004</v>
      </c>
    </row>
    <row r="51" spans="1:35" x14ac:dyDescent="0.25">
      <c r="A51" s="5" t="s">
        <v>11</v>
      </c>
      <c r="B51" s="1">
        <v>14570.66</v>
      </c>
      <c r="C51" s="1">
        <v>47.79</v>
      </c>
      <c r="D51" s="1">
        <v>54.29</v>
      </c>
      <c r="E51" s="1">
        <v>17927.3</v>
      </c>
      <c r="F51" s="1">
        <v>38.85</v>
      </c>
      <c r="G51" s="1">
        <v>44.13</v>
      </c>
      <c r="H51" s="1">
        <v>15214.43</v>
      </c>
      <c r="I51" s="1">
        <v>45.77</v>
      </c>
      <c r="J51" s="1">
        <v>52</v>
      </c>
      <c r="K51" s="1">
        <v>14522.43</v>
      </c>
      <c r="L51" s="1">
        <v>47.95</v>
      </c>
      <c r="M51" s="1">
        <v>54.48</v>
      </c>
      <c r="N51" s="1">
        <v>14268.08</v>
      </c>
      <c r="O51" s="1">
        <v>48.81</v>
      </c>
      <c r="P51" s="1">
        <v>55.45</v>
      </c>
      <c r="Q51" s="1">
        <v>14661.45</v>
      </c>
      <c r="R51" s="1">
        <v>47.5</v>
      </c>
      <c r="S51" s="1">
        <v>53.96</v>
      </c>
      <c r="T51" s="1">
        <v>13973.52</v>
      </c>
      <c r="U51" s="1">
        <v>49.84</v>
      </c>
      <c r="V51" s="1">
        <v>56.61</v>
      </c>
      <c r="W51" s="1">
        <v>14276.33</v>
      </c>
      <c r="X51" s="1">
        <v>48.78</v>
      </c>
      <c r="Y51" s="1">
        <v>55.41</v>
      </c>
      <c r="Z51" s="1">
        <v>14528.6</v>
      </c>
      <c r="AA51" s="1">
        <v>47.93</v>
      </c>
      <c r="AB51" s="1">
        <v>54.45</v>
      </c>
      <c r="AC51" s="1">
        <v>15497.05</v>
      </c>
      <c r="AD51" s="1">
        <v>44.94</v>
      </c>
      <c r="AE51" s="1">
        <v>51.05</v>
      </c>
      <c r="AG51" s="8">
        <f t="shared" si="9"/>
        <v>14943.984999999997</v>
      </c>
      <c r="AH51" s="8">
        <f t="shared" si="10"/>
        <v>46.815999999999995</v>
      </c>
      <c r="AI51" s="8">
        <f t="shared" si="11"/>
        <v>53.183000000000007</v>
      </c>
    </row>
    <row r="52" spans="1:35" x14ac:dyDescent="0.25">
      <c r="A52" s="5" t="s">
        <v>12</v>
      </c>
      <c r="B52" s="1">
        <v>13008.75</v>
      </c>
      <c r="C52" s="1">
        <v>53.53</v>
      </c>
      <c r="D52" s="1">
        <v>60.81</v>
      </c>
      <c r="E52" s="1">
        <v>15229.16</v>
      </c>
      <c r="F52" s="1">
        <v>45.73</v>
      </c>
      <c r="G52" s="1">
        <v>51.95</v>
      </c>
      <c r="H52" s="1">
        <v>15453.43</v>
      </c>
      <c r="I52" s="1">
        <v>45.06</v>
      </c>
      <c r="J52" s="1">
        <v>51.19</v>
      </c>
      <c r="K52" s="1">
        <v>15016.27</v>
      </c>
      <c r="L52" s="1">
        <v>46.38</v>
      </c>
      <c r="M52" s="1">
        <v>52.68</v>
      </c>
      <c r="N52" s="1">
        <v>15405.05</v>
      </c>
      <c r="O52" s="1">
        <v>45.21</v>
      </c>
      <c r="P52" s="1">
        <v>51.35</v>
      </c>
      <c r="Q52" s="1">
        <v>14722.24</v>
      </c>
      <c r="R52" s="1">
        <v>47.3</v>
      </c>
      <c r="S52" s="1">
        <v>53.74</v>
      </c>
      <c r="T52" s="1">
        <v>15817.94</v>
      </c>
      <c r="U52" s="1">
        <v>44.03</v>
      </c>
      <c r="V52" s="1">
        <v>50.01</v>
      </c>
      <c r="W52" s="1">
        <v>14368.67</v>
      </c>
      <c r="X52" s="1">
        <v>48.47</v>
      </c>
      <c r="Y52" s="1">
        <v>55.06</v>
      </c>
      <c r="Z52" s="1">
        <v>13701.97</v>
      </c>
      <c r="AA52" s="1">
        <v>50.82</v>
      </c>
      <c r="AB52" s="1">
        <v>57.74</v>
      </c>
      <c r="AC52" s="1">
        <v>15454.48</v>
      </c>
      <c r="AD52" s="1">
        <v>45.06</v>
      </c>
      <c r="AE52" s="1">
        <v>51.19</v>
      </c>
      <c r="AG52" s="8">
        <f t="shared" si="9"/>
        <v>14817.796000000002</v>
      </c>
      <c r="AH52" s="8">
        <f t="shared" si="10"/>
        <v>47.159000000000006</v>
      </c>
      <c r="AI52" s="8">
        <f t="shared" si="11"/>
        <v>53.572000000000003</v>
      </c>
    </row>
    <row r="53" spans="1:35" x14ac:dyDescent="0.25">
      <c r="A53" s="5" t="s">
        <v>13</v>
      </c>
      <c r="B53" s="1">
        <v>13532.73</v>
      </c>
      <c r="C53" s="1">
        <v>51.46</v>
      </c>
      <c r="D53" s="1">
        <v>58.46</v>
      </c>
      <c r="E53" s="1">
        <v>15083.24</v>
      </c>
      <c r="F53" s="1">
        <v>46.17</v>
      </c>
      <c r="G53" s="1">
        <v>52.45</v>
      </c>
      <c r="H53" s="1">
        <v>15782.2</v>
      </c>
      <c r="I53" s="1">
        <v>44.13</v>
      </c>
      <c r="J53" s="1">
        <v>50.13</v>
      </c>
      <c r="K53" s="1">
        <v>12959.6</v>
      </c>
      <c r="L53" s="1">
        <v>53.74</v>
      </c>
      <c r="M53" s="1">
        <v>61.04</v>
      </c>
      <c r="N53" s="1">
        <v>13966.92</v>
      </c>
      <c r="O53" s="1">
        <v>49.86</v>
      </c>
      <c r="P53" s="1">
        <v>56.64</v>
      </c>
      <c r="Q53" s="1">
        <v>14261.41</v>
      </c>
      <c r="R53" s="1">
        <v>48.83</v>
      </c>
      <c r="S53" s="1">
        <v>55.47</v>
      </c>
      <c r="T53" s="1">
        <v>12804.26</v>
      </c>
      <c r="U53" s="1">
        <v>54.39</v>
      </c>
      <c r="V53" s="1">
        <v>61.78</v>
      </c>
      <c r="W53" s="1">
        <v>14096.09</v>
      </c>
      <c r="X53" s="1">
        <v>49.4</v>
      </c>
      <c r="Y53" s="1">
        <v>56.12</v>
      </c>
      <c r="Z53" s="1">
        <v>14434.23</v>
      </c>
      <c r="AA53" s="1">
        <v>48.25</v>
      </c>
      <c r="AB53" s="1">
        <v>54.81</v>
      </c>
      <c r="AC53" s="1">
        <v>12780.9</v>
      </c>
      <c r="AD53" s="1">
        <v>54.49</v>
      </c>
      <c r="AE53" s="1">
        <v>61.9</v>
      </c>
      <c r="AG53" s="8">
        <f t="shared" si="9"/>
        <v>13970.157999999999</v>
      </c>
      <c r="AH53" s="8">
        <f t="shared" si="10"/>
        <v>50.071999999999996</v>
      </c>
      <c r="AI53" s="8">
        <f t="shared" si="11"/>
        <v>56.879999999999995</v>
      </c>
    </row>
    <row r="54" spans="1:35" x14ac:dyDescent="0.25">
      <c r="A54" s="5" t="s">
        <v>14</v>
      </c>
      <c r="B54" s="1">
        <v>12731.28</v>
      </c>
      <c r="C54" s="1">
        <v>54.7</v>
      </c>
      <c r="D54" s="1">
        <v>62.14</v>
      </c>
      <c r="E54" s="1">
        <v>15198.81</v>
      </c>
      <c r="F54" s="1">
        <v>45.82</v>
      </c>
      <c r="G54" s="1">
        <v>52.05</v>
      </c>
      <c r="H54" s="1">
        <v>14687.06</v>
      </c>
      <c r="I54" s="1">
        <v>47.42</v>
      </c>
      <c r="J54" s="1">
        <v>53.86</v>
      </c>
      <c r="K54" s="1">
        <v>15312.62</v>
      </c>
      <c r="L54" s="1">
        <v>45.48</v>
      </c>
      <c r="M54" s="1">
        <v>51.66</v>
      </c>
      <c r="N54" s="1">
        <v>13625.48</v>
      </c>
      <c r="O54" s="1">
        <v>51.11</v>
      </c>
      <c r="P54" s="1">
        <v>58.06</v>
      </c>
      <c r="Q54" s="1">
        <v>14512.1</v>
      </c>
      <c r="R54" s="1">
        <v>47.99</v>
      </c>
      <c r="S54" s="1">
        <v>54.51</v>
      </c>
      <c r="T54" s="1">
        <v>13701.62</v>
      </c>
      <c r="U54" s="1">
        <v>50.83</v>
      </c>
      <c r="V54" s="1">
        <v>57.74</v>
      </c>
      <c r="W54" s="1">
        <v>14846.31</v>
      </c>
      <c r="X54" s="1">
        <v>46.91</v>
      </c>
      <c r="Y54" s="1">
        <v>53.29</v>
      </c>
      <c r="Z54" s="1">
        <v>14369.98</v>
      </c>
      <c r="AA54" s="1">
        <v>48.46</v>
      </c>
      <c r="AB54" s="1">
        <v>55.05</v>
      </c>
      <c r="AC54" s="1">
        <v>13003.75</v>
      </c>
      <c r="AD54" s="1">
        <v>53.55</v>
      </c>
      <c r="AE54" s="1">
        <v>60.84</v>
      </c>
      <c r="AG54" s="8">
        <f t="shared" si="9"/>
        <v>14198.901000000002</v>
      </c>
      <c r="AH54" s="8">
        <f t="shared" si="10"/>
        <v>49.226999999999997</v>
      </c>
      <c r="AI54" s="8">
        <f t="shared" si="11"/>
        <v>55.92</v>
      </c>
    </row>
    <row r="55" spans="1:35" x14ac:dyDescent="0.25">
      <c r="A55" s="5" t="s">
        <v>15</v>
      </c>
      <c r="B55" s="1">
        <v>13948.73</v>
      </c>
      <c r="C55" s="1">
        <v>49.93</v>
      </c>
      <c r="D55" s="1">
        <v>56.72</v>
      </c>
      <c r="E55" s="1">
        <v>13391.27</v>
      </c>
      <c r="F55" s="1">
        <v>52</v>
      </c>
      <c r="G55" s="1">
        <v>59.08</v>
      </c>
      <c r="H55" s="1">
        <v>13422.6</v>
      </c>
      <c r="I55" s="1">
        <v>51.88</v>
      </c>
      <c r="J55" s="1">
        <v>58.94</v>
      </c>
      <c r="K55" s="1">
        <v>13164.3</v>
      </c>
      <c r="L55" s="1">
        <v>52.9</v>
      </c>
      <c r="M55" s="1">
        <v>60.09</v>
      </c>
      <c r="N55" s="1">
        <v>12408.1</v>
      </c>
      <c r="O55" s="1">
        <v>56.12</v>
      </c>
      <c r="P55" s="1">
        <v>63.76</v>
      </c>
      <c r="Q55" s="1">
        <v>14202.37</v>
      </c>
      <c r="R55" s="1">
        <v>49.03</v>
      </c>
      <c r="S55" s="1">
        <v>55.7</v>
      </c>
      <c r="T55" s="1">
        <v>13546.1</v>
      </c>
      <c r="U55" s="1">
        <v>51.41</v>
      </c>
      <c r="V55" s="1">
        <v>58.4</v>
      </c>
      <c r="W55" s="1">
        <v>13817.31</v>
      </c>
      <c r="X55" s="1">
        <v>50.4</v>
      </c>
      <c r="Y55" s="1">
        <v>57.25</v>
      </c>
      <c r="Z55" s="1">
        <v>14848.29</v>
      </c>
      <c r="AA55" s="1">
        <v>46.9</v>
      </c>
      <c r="AB55" s="1">
        <v>53.28</v>
      </c>
      <c r="AC55" s="1">
        <v>13956.7</v>
      </c>
      <c r="AD55" s="1">
        <v>49.9</v>
      </c>
      <c r="AE55" s="1">
        <v>56.68</v>
      </c>
      <c r="AF55"/>
      <c r="AG55" s="8">
        <f t="shared" si="9"/>
        <v>13670.577000000001</v>
      </c>
      <c r="AH55" s="8">
        <f t="shared" si="10"/>
        <v>51.04699999999999</v>
      </c>
      <c r="AI55" s="8">
        <f t="shared" si="11"/>
        <v>57.989999999999995</v>
      </c>
    </row>
    <row r="56" spans="1:35" x14ac:dyDescent="0.25">
      <c r="A56" s="5" t="s">
        <v>16</v>
      </c>
      <c r="B56" s="1">
        <v>15539.6</v>
      </c>
      <c r="C56" s="1">
        <v>44.81</v>
      </c>
      <c r="D56" s="1">
        <v>50.91</v>
      </c>
      <c r="E56" s="1">
        <v>14208.36</v>
      </c>
      <c r="F56" s="1">
        <v>49.01</v>
      </c>
      <c r="G56" s="1">
        <v>55.68</v>
      </c>
      <c r="H56" s="1">
        <v>12926.54</v>
      </c>
      <c r="I56" s="1">
        <v>53.87</v>
      </c>
      <c r="J56" s="1">
        <v>61.2</v>
      </c>
      <c r="K56" s="1">
        <v>12552.81</v>
      </c>
      <c r="L56" s="1">
        <v>55.48</v>
      </c>
      <c r="M56" s="1">
        <v>63.02</v>
      </c>
      <c r="N56" s="1">
        <v>13984.8</v>
      </c>
      <c r="O56" s="1">
        <v>49.8</v>
      </c>
      <c r="P56" s="1">
        <v>56.57</v>
      </c>
      <c r="Q56" s="1">
        <v>14848.8</v>
      </c>
      <c r="R56" s="1">
        <v>46.9</v>
      </c>
      <c r="S56" s="1">
        <v>53.28</v>
      </c>
      <c r="T56" s="1">
        <v>14388.78</v>
      </c>
      <c r="U56" s="1">
        <v>48.4</v>
      </c>
      <c r="V56" s="1">
        <v>54.98</v>
      </c>
      <c r="W56" s="1">
        <v>13965.32</v>
      </c>
      <c r="X56" s="1">
        <v>49.87</v>
      </c>
      <c r="Y56" s="1">
        <v>56.65</v>
      </c>
      <c r="Z56" s="1">
        <v>15150.46</v>
      </c>
      <c r="AA56" s="1">
        <v>45.97</v>
      </c>
      <c r="AB56" s="1">
        <v>52.22</v>
      </c>
      <c r="AC56" s="1">
        <v>14295.74</v>
      </c>
      <c r="AD56" s="1">
        <v>48.71</v>
      </c>
      <c r="AE56" s="1">
        <v>55.34</v>
      </c>
      <c r="AF56"/>
      <c r="AG56" s="8">
        <f t="shared" si="9"/>
        <v>14186.120999999999</v>
      </c>
      <c r="AH56" s="8">
        <f t="shared" si="10"/>
        <v>49.281999999999989</v>
      </c>
      <c r="AI56" s="8">
        <f t="shared" si="11"/>
        <v>55.985000000000014</v>
      </c>
    </row>
    <row r="57" spans="1:35" x14ac:dyDescent="0.25">
      <c r="A57" s="5" t="s">
        <v>17</v>
      </c>
      <c r="B57" s="1">
        <v>12508.98</v>
      </c>
      <c r="C57" s="1">
        <v>55.67</v>
      </c>
      <c r="D57" s="1">
        <v>63.24</v>
      </c>
      <c r="E57" s="1">
        <v>14140.16</v>
      </c>
      <c r="F57" s="1">
        <v>49.25</v>
      </c>
      <c r="G57" s="1">
        <v>55.95</v>
      </c>
      <c r="H57" s="1">
        <v>12436.15</v>
      </c>
      <c r="I57" s="1">
        <v>56</v>
      </c>
      <c r="J57" s="1">
        <v>63.61</v>
      </c>
      <c r="K57" s="1">
        <v>15393.01</v>
      </c>
      <c r="L57" s="1">
        <v>45.24</v>
      </c>
      <c r="M57" s="1">
        <v>51.39</v>
      </c>
      <c r="N57" s="1">
        <v>14717.74</v>
      </c>
      <c r="O57" s="1">
        <v>47.32</v>
      </c>
      <c r="P57" s="1">
        <v>53.75</v>
      </c>
      <c r="Q57" s="1">
        <v>14270.97</v>
      </c>
      <c r="R57" s="1">
        <v>48.8</v>
      </c>
      <c r="S57" s="1">
        <v>55.44</v>
      </c>
      <c r="T57" s="1">
        <v>13489.7</v>
      </c>
      <c r="U57" s="1">
        <v>51.62</v>
      </c>
      <c r="V57" s="1">
        <v>58.65</v>
      </c>
      <c r="W57" s="1">
        <v>14144.4</v>
      </c>
      <c r="X57" s="1">
        <v>49.23</v>
      </c>
      <c r="Y57" s="1">
        <v>55.93</v>
      </c>
      <c r="Z57" s="1">
        <v>13423.32</v>
      </c>
      <c r="AA57" s="1">
        <v>51.88</v>
      </c>
      <c r="AB57" s="1">
        <v>58.94</v>
      </c>
      <c r="AC57" s="1">
        <v>13986.17</v>
      </c>
      <c r="AD57" s="1">
        <v>49.79</v>
      </c>
      <c r="AE57" s="1">
        <v>56.56</v>
      </c>
      <c r="AF57"/>
      <c r="AG57" s="8">
        <f t="shared" si="9"/>
        <v>13851.060000000001</v>
      </c>
      <c r="AH57" s="8">
        <f t="shared" si="10"/>
        <v>50.480000000000004</v>
      </c>
      <c r="AI57" s="8">
        <f t="shared" si="11"/>
        <v>57.346000000000004</v>
      </c>
    </row>
    <row r="58" spans="1:35" x14ac:dyDescent="0.25">
      <c r="A58" s="5" t="s">
        <v>18</v>
      </c>
      <c r="B58" s="1">
        <v>12427.53</v>
      </c>
      <c r="C58" s="1">
        <v>56.04</v>
      </c>
      <c r="D58" s="1">
        <v>63.66</v>
      </c>
      <c r="E58" s="1">
        <v>14670.93</v>
      </c>
      <c r="F58" s="1">
        <v>47.47</v>
      </c>
      <c r="G58" s="1">
        <v>53.92</v>
      </c>
      <c r="H58" s="1">
        <v>12384.03</v>
      </c>
      <c r="I58" s="1">
        <v>56.23</v>
      </c>
      <c r="J58" s="1">
        <v>63.88</v>
      </c>
      <c r="K58" s="1">
        <v>12516.04</v>
      </c>
      <c r="L58" s="1">
        <v>55.64</v>
      </c>
      <c r="M58" s="1">
        <v>63.21</v>
      </c>
      <c r="N58" s="1">
        <v>14067.17</v>
      </c>
      <c r="O58" s="1">
        <v>49.51</v>
      </c>
      <c r="P58" s="1">
        <v>56.24</v>
      </c>
      <c r="Q58" s="1">
        <v>12363.05</v>
      </c>
      <c r="R58" s="1">
        <v>56.33</v>
      </c>
      <c r="S58" s="1">
        <v>63.99</v>
      </c>
      <c r="T58" s="1">
        <v>12516.26</v>
      </c>
      <c r="U58" s="1">
        <v>55.64</v>
      </c>
      <c r="V58" s="1">
        <v>63.21</v>
      </c>
      <c r="W58" s="1">
        <v>12892.74</v>
      </c>
      <c r="X58" s="1">
        <v>54.01</v>
      </c>
      <c r="Y58" s="1">
        <v>61.36</v>
      </c>
      <c r="Z58" s="1">
        <v>14795.79</v>
      </c>
      <c r="AA58" s="1">
        <v>47.07</v>
      </c>
      <c r="AB58" s="1">
        <v>53.47</v>
      </c>
      <c r="AC58" s="1">
        <v>11721.52</v>
      </c>
      <c r="AD58" s="1">
        <v>59.41</v>
      </c>
      <c r="AE58" s="1">
        <v>67.489999999999995</v>
      </c>
      <c r="AF58"/>
      <c r="AG58" s="8">
        <f t="shared" si="9"/>
        <v>13035.506000000001</v>
      </c>
      <c r="AH58" s="8">
        <f t="shared" si="10"/>
        <v>53.734999999999992</v>
      </c>
      <c r="AI58" s="8">
        <f t="shared" si="11"/>
        <v>61.043000000000006</v>
      </c>
    </row>
    <row r="59" spans="1:35" x14ac:dyDescent="0.25">
      <c r="A59" s="5" t="s">
        <v>19</v>
      </c>
      <c r="B59" s="1">
        <v>13398.02</v>
      </c>
      <c r="C59" s="1">
        <v>51.98</v>
      </c>
      <c r="D59" s="1">
        <v>59.05</v>
      </c>
      <c r="E59" s="1">
        <v>12697.75</v>
      </c>
      <c r="F59" s="1">
        <v>54.84</v>
      </c>
      <c r="G59" s="1">
        <v>62.3</v>
      </c>
      <c r="H59" s="1">
        <v>14146.63</v>
      </c>
      <c r="I59" s="1">
        <v>49.23</v>
      </c>
      <c r="J59" s="1">
        <v>55.92</v>
      </c>
      <c r="K59" s="1">
        <v>12908.68</v>
      </c>
      <c r="L59" s="1">
        <v>53.95</v>
      </c>
      <c r="M59" s="1">
        <v>61.28</v>
      </c>
      <c r="N59" s="1">
        <v>14071.84</v>
      </c>
      <c r="O59" s="1">
        <v>49.49</v>
      </c>
      <c r="P59" s="1">
        <v>56.22</v>
      </c>
      <c r="Q59" s="1">
        <v>12178.39</v>
      </c>
      <c r="R59" s="1">
        <v>57.18</v>
      </c>
      <c r="S59" s="1">
        <v>64.959999999999994</v>
      </c>
      <c r="T59" s="1">
        <v>13115.67</v>
      </c>
      <c r="U59" s="1">
        <v>53.1</v>
      </c>
      <c r="V59" s="1">
        <v>60.32</v>
      </c>
      <c r="W59" s="1">
        <v>14229.36</v>
      </c>
      <c r="X59" s="1">
        <v>48.94</v>
      </c>
      <c r="Y59" s="1">
        <v>55.6</v>
      </c>
      <c r="Z59" s="1">
        <v>12185.58</v>
      </c>
      <c r="AA59" s="1">
        <v>57.15</v>
      </c>
      <c r="AB59" s="1">
        <v>64.92</v>
      </c>
      <c r="AC59" s="1">
        <v>13727.86</v>
      </c>
      <c r="AD59" s="1">
        <v>50.73</v>
      </c>
      <c r="AE59" s="1">
        <v>57.63</v>
      </c>
      <c r="AF59"/>
      <c r="AG59" s="8">
        <f t="shared" si="9"/>
        <v>13265.977999999999</v>
      </c>
      <c r="AH59" s="8">
        <f t="shared" si="10"/>
        <v>52.659000000000006</v>
      </c>
      <c r="AI59" s="8">
        <f t="shared" si="11"/>
        <v>59.819999999999993</v>
      </c>
    </row>
  </sheetData>
  <mergeCells count="53"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  <mergeCell ref="A18:A19"/>
    <mergeCell ref="B18:D18"/>
    <mergeCell ref="E18:G18"/>
    <mergeCell ref="H18:J18"/>
    <mergeCell ref="K18:M18"/>
    <mergeCell ref="W3:Y3"/>
    <mergeCell ref="Z3:AB3"/>
    <mergeCell ref="AC3:AE3"/>
    <mergeCell ref="AG3:AI3"/>
    <mergeCell ref="A17:AI17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A48:A49"/>
    <mergeCell ref="B48:D48"/>
    <mergeCell ref="E48:G48"/>
    <mergeCell ref="H48:J48"/>
    <mergeCell ref="K48:M48"/>
    <mergeCell ref="W33:Y33"/>
    <mergeCell ref="Z33:AB33"/>
    <mergeCell ref="AC33:AE33"/>
    <mergeCell ref="AG33:AI33"/>
    <mergeCell ref="A47:AI47"/>
    <mergeCell ref="AG48:AI48"/>
    <mergeCell ref="N48:P48"/>
    <mergeCell ref="Q48:S48"/>
    <mergeCell ref="T48:V48"/>
    <mergeCell ref="W48:Y48"/>
    <mergeCell ref="Z48:AB48"/>
    <mergeCell ref="AC48:AE4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workbookViewId="0">
      <selection sqref="A1:AI1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5" t="s">
        <v>36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spans="1:35" x14ac:dyDescent="0.25">
      <c r="A3" s="13" t="s">
        <v>23</v>
      </c>
      <c r="B3" s="13" t="s">
        <v>0</v>
      </c>
      <c r="C3" s="13"/>
      <c r="D3" s="13"/>
      <c r="E3" s="13" t="s">
        <v>1</v>
      </c>
      <c r="F3" s="13"/>
      <c r="G3" s="13"/>
      <c r="H3" s="13" t="s">
        <v>2</v>
      </c>
      <c r="I3" s="13"/>
      <c r="J3" s="13"/>
      <c r="K3" s="13" t="s">
        <v>3</v>
      </c>
      <c r="L3" s="13"/>
      <c r="M3" s="13"/>
      <c r="N3" s="13" t="s">
        <v>4</v>
      </c>
      <c r="O3" s="13"/>
      <c r="P3" s="13"/>
      <c r="Q3" s="13" t="s">
        <v>5</v>
      </c>
      <c r="R3" s="13"/>
      <c r="S3" s="13"/>
      <c r="T3" s="13" t="s">
        <v>6</v>
      </c>
      <c r="U3" s="13"/>
      <c r="V3" s="13"/>
      <c r="W3" s="13" t="s">
        <v>7</v>
      </c>
      <c r="X3" s="13"/>
      <c r="Y3" s="13"/>
      <c r="Z3" s="13" t="s">
        <v>8</v>
      </c>
      <c r="AA3" s="13"/>
      <c r="AB3" s="13"/>
      <c r="AC3" s="13" t="s">
        <v>9</v>
      </c>
      <c r="AD3" s="13"/>
      <c r="AE3" s="13"/>
      <c r="AF3" s="3"/>
      <c r="AG3" s="14" t="s">
        <v>25</v>
      </c>
      <c r="AH3" s="14"/>
      <c r="AI3" s="14"/>
    </row>
    <row r="4" spans="1:35" x14ac:dyDescent="0.25">
      <c r="A4" s="13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29799.46</v>
      </c>
      <c r="C5" s="1">
        <v>43.83</v>
      </c>
      <c r="D5" s="1">
        <v>48.27</v>
      </c>
      <c r="E5" s="1">
        <v>32924.39</v>
      </c>
      <c r="F5" s="1">
        <v>39.67</v>
      </c>
      <c r="G5" s="1">
        <v>43.69</v>
      </c>
      <c r="H5" s="1">
        <v>36070.03</v>
      </c>
      <c r="I5" s="1">
        <v>36.21</v>
      </c>
      <c r="J5" s="1">
        <v>39.880000000000003</v>
      </c>
      <c r="K5" s="1">
        <v>35302.51</v>
      </c>
      <c r="L5" s="1">
        <v>37</v>
      </c>
      <c r="M5" s="1">
        <v>40.75</v>
      </c>
      <c r="N5" s="1">
        <v>38192.9</v>
      </c>
      <c r="O5" s="1">
        <v>34.200000000000003</v>
      </c>
      <c r="P5" s="1">
        <v>37.659999999999997</v>
      </c>
      <c r="Q5" s="1">
        <v>30808.84</v>
      </c>
      <c r="R5" s="1">
        <v>42.4</v>
      </c>
      <c r="S5" s="1">
        <v>46.69</v>
      </c>
      <c r="T5" s="1">
        <v>37843.919999999998</v>
      </c>
      <c r="U5" s="1">
        <v>34.520000000000003</v>
      </c>
      <c r="V5" s="1">
        <v>38.01</v>
      </c>
      <c r="W5" s="1">
        <v>35375.56</v>
      </c>
      <c r="X5" s="1">
        <v>36.92</v>
      </c>
      <c r="Y5" s="1">
        <v>40.659999999999997</v>
      </c>
      <c r="Z5" s="1">
        <v>32868.699999999997</v>
      </c>
      <c r="AA5" s="1">
        <v>39.74</v>
      </c>
      <c r="AB5" s="1">
        <v>43.76</v>
      </c>
      <c r="AC5" s="1">
        <v>32425.63</v>
      </c>
      <c r="AD5" s="1">
        <v>40.28</v>
      </c>
      <c r="AE5" s="1">
        <v>44.36</v>
      </c>
      <c r="AG5" s="8">
        <f t="shared" ref="AG5:AG14" si="0">AVERAGE(B5,E5,H5,K5,N5,Q5,T5,W5,Z5,AC5)</f>
        <v>34161.194000000003</v>
      </c>
      <c r="AH5" s="8">
        <f t="shared" ref="AH5:AH14" si="1">AVERAGE(C5,F5,I5,L5,O5,R5,U5,X5,AA5,AD5)</f>
        <v>38.477000000000011</v>
      </c>
      <c r="AI5" s="8">
        <f t="shared" ref="AI5:AI14" si="2">AVERAGE(D5,G5,J5,M5,P5,S5,V5,Y5,AB5,AE5)</f>
        <v>42.373000000000005</v>
      </c>
    </row>
    <row r="6" spans="1:35" x14ac:dyDescent="0.25">
      <c r="A6" s="5" t="s">
        <v>11</v>
      </c>
      <c r="B6" s="1">
        <v>34408.83</v>
      </c>
      <c r="C6" s="1">
        <v>37.96</v>
      </c>
      <c r="D6" s="1">
        <v>41.81</v>
      </c>
      <c r="E6" s="1">
        <v>28862.69</v>
      </c>
      <c r="F6" s="1">
        <v>45.26</v>
      </c>
      <c r="G6" s="1">
        <v>49.84</v>
      </c>
      <c r="H6" s="1">
        <v>36167.06</v>
      </c>
      <c r="I6" s="1">
        <v>36.119999999999997</v>
      </c>
      <c r="J6" s="1">
        <v>39.770000000000003</v>
      </c>
      <c r="K6" s="1">
        <v>30789.45</v>
      </c>
      <c r="L6" s="1">
        <v>42.42</v>
      </c>
      <c r="M6" s="1">
        <v>46.72</v>
      </c>
      <c r="N6" s="1">
        <v>32948.800000000003</v>
      </c>
      <c r="O6" s="1">
        <v>39.64</v>
      </c>
      <c r="P6" s="1">
        <v>43.66</v>
      </c>
      <c r="Q6" s="1">
        <v>30019.67</v>
      </c>
      <c r="R6" s="1">
        <v>43.51</v>
      </c>
      <c r="S6" s="1">
        <v>47.92</v>
      </c>
      <c r="T6" s="1">
        <v>29932.43</v>
      </c>
      <c r="U6" s="1">
        <v>43.64</v>
      </c>
      <c r="V6" s="1">
        <v>48.06</v>
      </c>
      <c r="W6" s="1">
        <v>35423.71</v>
      </c>
      <c r="X6" s="1">
        <v>36.869999999999997</v>
      </c>
      <c r="Y6" s="1">
        <v>40.61</v>
      </c>
      <c r="Z6" s="1">
        <v>33684.980000000003</v>
      </c>
      <c r="AA6" s="1">
        <v>38.78</v>
      </c>
      <c r="AB6" s="1">
        <v>42.7</v>
      </c>
      <c r="AC6" s="1">
        <v>30080.65</v>
      </c>
      <c r="AD6" s="1">
        <v>43.42</v>
      </c>
      <c r="AE6" s="1">
        <v>47.82</v>
      </c>
      <c r="AG6" s="8">
        <f t="shared" si="0"/>
        <v>32231.827000000001</v>
      </c>
      <c r="AH6" s="8">
        <f t="shared" si="1"/>
        <v>40.761999999999993</v>
      </c>
      <c r="AI6" s="8">
        <f t="shared" si="2"/>
        <v>44.891000000000005</v>
      </c>
    </row>
    <row r="7" spans="1:35" x14ac:dyDescent="0.25">
      <c r="A7" s="5" t="s">
        <v>12</v>
      </c>
      <c r="B7" s="1">
        <v>29043.360000000001</v>
      </c>
      <c r="C7" s="1">
        <v>44.97</v>
      </c>
      <c r="D7" s="1">
        <v>49.53</v>
      </c>
      <c r="E7" s="1">
        <v>31576.48</v>
      </c>
      <c r="F7" s="1">
        <v>41.37</v>
      </c>
      <c r="G7" s="1">
        <v>45.55</v>
      </c>
      <c r="H7" s="1">
        <v>34252.550000000003</v>
      </c>
      <c r="I7" s="1">
        <v>38.130000000000003</v>
      </c>
      <c r="J7" s="1">
        <v>42</v>
      </c>
      <c r="K7" s="1">
        <v>26826.11</v>
      </c>
      <c r="L7" s="1">
        <v>48.69</v>
      </c>
      <c r="M7" s="1">
        <v>53.62</v>
      </c>
      <c r="N7" s="1">
        <v>32909.11</v>
      </c>
      <c r="O7" s="1">
        <v>39.69</v>
      </c>
      <c r="P7" s="1">
        <v>43.71</v>
      </c>
      <c r="Q7" s="1">
        <v>29704.38</v>
      </c>
      <c r="R7" s="1">
        <v>43.97</v>
      </c>
      <c r="S7" s="1">
        <v>48.43</v>
      </c>
      <c r="T7" s="1">
        <v>31904.63</v>
      </c>
      <c r="U7" s="1">
        <v>40.94</v>
      </c>
      <c r="V7" s="1">
        <v>45.09</v>
      </c>
      <c r="W7" s="1">
        <v>26879.71</v>
      </c>
      <c r="X7" s="1">
        <v>48.59</v>
      </c>
      <c r="Y7" s="1">
        <v>53.51</v>
      </c>
      <c r="Z7" s="1">
        <v>29648.27</v>
      </c>
      <c r="AA7" s="1">
        <v>44.06</v>
      </c>
      <c r="AB7" s="1">
        <v>48.52</v>
      </c>
      <c r="AC7" s="1">
        <v>30167.73</v>
      </c>
      <c r="AD7" s="1">
        <v>43.3</v>
      </c>
      <c r="AE7" s="1">
        <v>47.68</v>
      </c>
      <c r="AG7" s="8">
        <f t="shared" si="0"/>
        <v>30291.232999999997</v>
      </c>
      <c r="AH7" s="8">
        <f t="shared" si="1"/>
        <v>43.371000000000002</v>
      </c>
      <c r="AI7" s="8">
        <f t="shared" si="2"/>
        <v>47.763999999999996</v>
      </c>
    </row>
    <row r="8" spans="1:35" x14ac:dyDescent="0.25">
      <c r="A8" s="5" t="s">
        <v>13</v>
      </c>
      <c r="B8" s="1">
        <v>26603.81</v>
      </c>
      <c r="C8" s="1">
        <v>49.1</v>
      </c>
      <c r="D8" s="1">
        <v>54.07</v>
      </c>
      <c r="E8" s="1">
        <v>25960.63</v>
      </c>
      <c r="F8" s="1">
        <v>50.31</v>
      </c>
      <c r="G8" s="1">
        <v>55.41</v>
      </c>
      <c r="H8" s="1">
        <v>28185.16</v>
      </c>
      <c r="I8" s="1">
        <v>46.34</v>
      </c>
      <c r="J8" s="1">
        <v>51.04</v>
      </c>
      <c r="K8" s="1">
        <v>26237.73</v>
      </c>
      <c r="L8" s="1">
        <v>49.78</v>
      </c>
      <c r="M8" s="1">
        <v>54.82</v>
      </c>
      <c r="N8" s="1">
        <v>27452.67</v>
      </c>
      <c r="O8" s="1">
        <v>47.58</v>
      </c>
      <c r="P8" s="1">
        <v>52.4</v>
      </c>
      <c r="Q8" s="1">
        <v>34224</v>
      </c>
      <c r="R8" s="1">
        <v>38.17</v>
      </c>
      <c r="S8" s="1">
        <v>42.03</v>
      </c>
      <c r="T8" s="1">
        <v>27618.959999999999</v>
      </c>
      <c r="U8" s="1">
        <v>47.29</v>
      </c>
      <c r="V8" s="1">
        <v>52.08</v>
      </c>
      <c r="W8" s="1">
        <v>29835.4</v>
      </c>
      <c r="X8" s="1">
        <v>43.78</v>
      </c>
      <c r="Y8" s="1">
        <v>48.21</v>
      </c>
      <c r="Z8" s="1">
        <v>29426.94</v>
      </c>
      <c r="AA8" s="1">
        <v>44.39</v>
      </c>
      <c r="AB8" s="1">
        <v>48.88</v>
      </c>
      <c r="AC8" s="1">
        <v>32048.12</v>
      </c>
      <c r="AD8" s="1">
        <v>40.76</v>
      </c>
      <c r="AE8" s="1">
        <v>44.88</v>
      </c>
      <c r="AG8" s="8">
        <f t="shared" si="0"/>
        <v>28759.341999999997</v>
      </c>
      <c r="AH8" s="8">
        <f t="shared" si="1"/>
        <v>45.75</v>
      </c>
      <c r="AI8" s="8">
        <f t="shared" si="2"/>
        <v>50.381999999999991</v>
      </c>
    </row>
    <row r="9" spans="1:35" x14ac:dyDescent="0.25">
      <c r="A9" s="5" t="s">
        <v>14</v>
      </c>
      <c r="B9" s="1">
        <v>27522.01</v>
      </c>
      <c r="C9" s="1">
        <v>47.46</v>
      </c>
      <c r="D9" s="1">
        <v>52.26</v>
      </c>
      <c r="E9" s="1">
        <v>27370.37</v>
      </c>
      <c r="F9" s="1">
        <v>47.72</v>
      </c>
      <c r="G9" s="1">
        <v>52.55</v>
      </c>
      <c r="H9" s="1">
        <v>26757.81</v>
      </c>
      <c r="I9" s="1">
        <v>48.81</v>
      </c>
      <c r="J9" s="1">
        <v>53.76</v>
      </c>
      <c r="K9" s="1">
        <v>29559.17</v>
      </c>
      <c r="L9" s="1">
        <v>44.19</v>
      </c>
      <c r="M9" s="1">
        <v>48.66</v>
      </c>
      <c r="N9" s="1">
        <v>28206.35</v>
      </c>
      <c r="O9" s="1">
        <v>46.31</v>
      </c>
      <c r="P9" s="1">
        <v>51</v>
      </c>
      <c r="Q9" s="1">
        <v>30369.74</v>
      </c>
      <c r="R9" s="1">
        <v>43.01</v>
      </c>
      <c r="S9" s="1">
        <v>47.36</v>
      </c>
      <c r="T9" s="1">
        <v>27539.37</v>
      </c>
      <c r="U9" s="1">
        <v>47.43</v>
      </c>
      <c r="V9" s="1">
        <v>52.23</v>
      </c>
      <c r="W9" s="1">
        <v>30339.21</v>
      </c>
      <c r="X9" s="1">
        <v>43.05</v>
      </c>
      <c r="Y9" s="1">
        <v>47.41</v>
      </c>
      <c r="Z9" s="1">
        <v>27536.04</v>
      </c>
      <c r="AA9" s="1">
        <v>47.44</v>
      </c>
      <c r="AB9" s="1">
        <v>52.24</v>
      </c>
      <c r="AC9" s="1">
        <v>30405.84</v>
      </c>
      <c r="AD9" s="1">
        <v>42.96</v>
      </c>
      <c r="AE9" s="1">
        <v>47.31</v>
      </c>
      <c r="AG9" s="8">
        <f t="shared" si="0"/>
        <v>28560.590999999997</v>
      </c>
      <c r="AH9" s="8">
        <f t="shared" si="1"/>
        <v>45.838000000000001</v>
      </c>
      <c r="AI9" s="8">
        <f t="shared" si="2"/>
        <v>50.478000000000002</v>
      </c>
    </row>
    <row r="10" spans="1:35" x14ac:dyDescent="0.25">
      <c r="A10" s="5" t="s">
        <v>15</v>
      </c>
      <c r="B10" s="1">
        <v>27971.52</v>
      </c>
      <c r="C10" s="1">
        <v>46.7</v>
      </c>
      <c r="D10" s="1">
        <v>51.43</v>
      </c>
      <c r="E10" s="1">
        <v>26041.35</v>
      </c>
      <c r="F10" s="1">
        <v>50.16</v>
      </c>
      <c r="G10" s="1">
        <v>55.24</v>
      </c>
      <c r="H10" s="1">
        <v>30839.87</v>
      </c>
      <c r="I10" s="1">
        <v>42.35</v>
      </c>
      <c r="J10" s="1">
        <v>46.64</v>
      </c>
      <c r="K10" s="1">
        <v>35314.04</v>
      </c>
      <c r="L10" s="1">
        <v>36.99</v>
      </c>
      <c r="M10" s="1">
        <v>40.729999999999997</v>
      </c>
      <c r="N10" s="1">
        <v>24493.55</v>
      </c>
      <c r="O10" s="1">
        <v>53.33</v>
      </c>
      <c r="P10" s="1">
        <v>58.73</v>
      </c>
      <c r="Q10" s="1">
        <v>26966.5</v>
      </c>
      <c r="R10" s="1">
        <v>48.44</v>
      </c>
      <c r="S10" s="1">
        <v>53.34</v>
      </c>
      <c r="T10" s="1">
        <v>29529.41</v>
      </c>
      <c r="U10" s="1">
        <v>44.23</v>
      </c>
      <c r="V10" s="1">
        <v>48.71</v>
      </c>
      <c r="W10" s="1">
        <v>23334.39</v>
      </c>
      <c r="X10" s="1">
        <v>55.98</v>
      </c>
      <c r="Y10" s="1">
        <v>61.64</v>
      </c>
      <c r="Z10" s="1">
        <v>33031.589999999997</v>
      </c>
      <c r="AA10" s="1">
        <v>39.54</v>
      </c>
      <c r="AB10" s="1">
        <v>43.55</v>
      </c>
      <c r="AC10" s="1">
        <v>27209.01</v>
      </c>
      <c r="AD10" s="1">
        <v>48.01</v>
      </c>
      <c r="AE10" s="1">
        <v>52.87</v>
      </c>
      <c r="AG10" s="8">
        <f t="shared" si="0"/>
        <v>28473.123</v>
      </c>
      <c r="AH10" s="8">
        <f t="shared" si="1"/>
        <v>46.573000000000008</v>
      </c>
      <c r="AI10" s="8">
        <f t="shared" si="2"/>
        <v>51.287999999999997</v>
      </c>
    </row>
    <row r="11" spans="1:35" x14ac:dyDescent="0.25">
      <c r="A11" s="5" t="s">
        <v>16</v>
      </c>
      <c r="B11" s="1">
        <v>31802.94</v>
      </c>
      <c r="C11" s="1">
        <v>41.07</v>
      </c>
      <c r="D11" s="1">
        <v>45.23</v>
      </c>
      <c r="E11" s="1">
        <v>29173.78</v>
      </c>
      <c r="F11" s="1">
        <v>44.77</v>
      </c>
      <c r="G11" s="1">
        <v>49.31</v>
      </c>
      <c r="H11" s="1">
        <v>30525.72</v>
      </c>
      <c r="I11" s="1">
        <v>42.79</v>
      </c>
      <c r="J11" s="1">
        <v>47.12</v>
      </c>
      <c r="K11" s="1">
        <v>28891.05</v>
      </c>
      <c r="L11" s="1">
        <v>45.21</v>
      </c>
      <c r="M11" s="1">
        <v>49.79</v>
      </c>
      <c r="N11" s="1">
        <v>26856.67</v>
      </c>
      <c r="O11" s="1">
        <v>48.64</v>
      </c>
      <c r="P11" s="1">
        <v>53.56</v>
      </c>
      <c r="Q11" s="1">
        <v>30577.88</v>
      </c>
      <c r="R11" s="1">
        <v>42.72</v>
      </c>
      <c r="S11" s="1">
        <v>47.04</v>
      </c>
      <c r="T11" s="1">
        <v>25126.77</v>
      </c>
      <c r="U11" s="1">
        <v>51.98</v>
      </c>
      <c r="V11" s="1">
        <v>57.25</v>
      </c>
      <c r="W11" s="1">
        <v>30614.26</v>
      </c>
      <c r="X11" s="1">
        <v>42.67</v>
      </c>
      <c r="Y11" s="1">
        <v>46.99</v>
      </c>
      <c r="Z11" s="1">
        <v>28397.67</v>
      </c>
      <c r="AA11" s="1">
        <v>46</v>
      </c>
      <c r="AB11" s="1">
        <v>50.65</v>
      </c>
      <c r="AC11" s="1">
        <v>34549.22</v>
      </c>
      <c r="AD11" s="1">
        <v>37.81</v>
      </c>
      <c r="AE11" s="1">
        <v>41.64</v>
      </c>
      <c r="AF11"/>
      <c r="AG11" s="8">
        <f t="shared" si="0"/>
        <v>29651.595999999998</v>
      </c>
      <c r="AH11" s="8">
        <f t="shared" si="1"/>
        <v>44.366000000000007</v>
      </c>
      <c r="AI11" s="8">
        <f t="shared" si="2"/>
        <v>48.857999999999997</v>
      </c>
    </row>
    <row r="12" spans="1:35" x14ac:dyDescent="0.25">
      <c r="A12" s="5" t="s">
        <v>17</v>
      </c>
      <c r="B12" s="1">
        <v>27223.360000000001</v>
      </c>
      <c r="C12" s="1">
        <v>47.98</v>
      </c>
      <c r="D12" s="1">
        <v>52.84</v>
      </c>
      <c r="E12" s="1">
        <v>26518.06</v>
      </c>
      <c r="F12" s="1">
        <v>49.26</v>
      </c>
      <c r="G12" s="1">
        <v>54.24</v>
      </c>
      <c r="H12" s="1">
        <v>33443.339999999997</v>
      </c>
      <c r="I12" s="1">
        <v>39.06</v>
      </c>
      <c r="J12" s="1">
        <v>43.01</v>
      </c>
      <c r="K12" s="1">
        <v>34795.83</v>
      </c>
      <c r="L12" s="1">
        <v>37.54</v>
      </c>
      <c r="M12" s="1">
        <v>41.34</v>
      </c>
      <c r="N12" s="1">
        <v>29951.51</v>
      </c>
      <c r="O12" s="1">
        <v>43.61</v>
      </c>
      <c r="P12" s="1">
        <v>48.03</v>
      </c>
      <c r="Q12" s="1">
        <v>31467.43</v>
      </c>
      <c r="R12" s="1">
        <v>41.51</v>
      </c>
      <c r="S12" s="1">
        <v>45.71</v>
      </c>
      <c r="T12" s="1">
        <v>29581.11</v>
      </c>
      <c r="U12" s="1">
        <v>44.16</v>
      </c>
      <c r="V12" s="1">
        <v>48.63</v>
      </c>
      <c r="W12" s="1">
        <v>27732.69</v>
      </c>
      <c r="X12" s="1">
        <v>47.1</v>
      </c>
      <c r="Y12" s="1">
        <v>51.87</v>
      </c>
      <c r="Z12" s="1">
        <v>29380.02</v>
      </c>
      <c r="AA12" s="1">
        <v>44.46</v>
      </c>
      <c r="AB12" s="1">
        <v>48.96</v>
      </c>
      <c r="AC12" s="1">
        <v>32009.54</v>
      </c>
      <c r="AD12" s="1">
        <v>40.81</v>
      </c>
      <c r="AE12" s="1">
        <v>44.94</v>
      </c>
      <c r="AF12"/>
      <c r="AG12" s="8">
        <f t="shared" si="0"/>
        <v>30210.289000000001</v>
      </c>
      <c r="AH12" s="8">
        <f t="shared" si="1"/>
        <v>43.548999999999999</v>
      </c>
      <c r="AI12" s="8">
        <f t="shared" si="2"/>
        <v>47.957000000000001</v>
      </c>
    </row>
    <row r="13" spans="1:35" x14ac:dyDescent="0.25">
      <c r="A13" s="5" t="s">
        <v>18</v>
      </c>
      <c r="B13" s="1">
        <v>29390.23</v>
      </c>
      <c r="C13" s="1">
        <v>44.44</v>
      </c>
      <c r="D13" s="1">
        <v>48.94</v>
      </c>
      <c r="E13" s="1">
        <v>30622.46</v>
      </c>
      <c r="F13" s="1">
        <v>42.65</v>
      </c>
      <c r="G13" s="1">
        <v>46.97</v>
      </c>
      <c r="H13" s="1">
        <v>27557.32</v>
      </c>
      <c r="I13" s="1">
        <v>47.4</v>
      </c>
      <c r="J13" s="1">
        <v>52.2</v>
      </c>
      <c r="K13" s="1">
        <v>28257.43</v>
      </c>
      <c r="L13" s="1">
        <v>46.22</v>
      </c>
      <c r="M13" s="1">
        <v>50.9</v>
      </c>
      <c r="N13" s="1">
        <v>29254.23</v>
      </c>
      <c r="O13" s="1">
        <v>44.65</v>
      </c>
      <c r="P13" s="1">
        <v>49.17</v>
      </c>
      <c r="Q13" s="1">
        <v>27965.73</v>
      </c>
      <c r="R13" s="1">
        <v>46.71</v>
      </c>
      <c r="S13" s="1">
        <v>51.44</v>
      </c>
      <c r="T13" s="1">
        <v>26636.16</v>
      </c>
      <c r="U13" s="1">
        <v>49.04</v>
      </c>
      <c r="V13" s="1">
        <v>54</v>
      </c>
      <c r="W13" s="1">
        <v>23953.96</v>
      </c>
      <c r="X13" s="1">
        <v>54.53</v>
      </c>
      <c r="Y13" s="1">
        <v>60.05</v>
      </c>
      <c r="Z13" s="1">
        <v>28163.06</v>
      </c>
      <c r="AA13" s="1">
        <v>46.38</v>
      </c>
      <c r="AB13" s="1">
        <v>51.08</v>
      </c>
      <c r="AC13" s="1">
        <v>25904.7</v>
      </c>
      <c r="AD13" s="1">
        <v>50.42</v>
      </c>
      <c r="AE13" s="1">
        <v>55.53</v>
      </c>
      <c r="AF13"/>
      <c r="AG13" s="8">
        <f t="shared" si="0"/>
        <v>27770.528000000002</v>
      </c>
      <c r="AH13" s="8">
        <f t="shared" si="1"/>
        <v>47.244</v>
      </c>
      <c r="AI13" s="8">
        <f t="shared" si="2"/>
        <v>52.027999999999999</v>
      </c>
    </row>
    <row r="14" spans="1:35" x14ac:dyDescent="0.25">
      <c r="A14" s="5" t="s">
        <v>19</v>
      </c>
      <c r="B14" s="1">
        <v>28408.79</v>
      </c>
      <c r="C14" s="1">
        <v>45.98</v>
      </c>
      <c r="D14" s="1">
        <v>50.63</v>
      </c>
      <c r="E14" s="1">
        <v>32914.379999999997</v>
      </c>
      <c r="F14" s="1">
        <v>39.69</v>
      </c>
      <c r="G14" s="1">
        <v>43.7</v>
      </c>
      <c r="H14" s="1">
        <v>29721.11</v>
      </c>
      <c r="I14" s="1">
        <v>43.95</v>
      </c>
      <c r="J14" s="1">
        <v>48.4</v>
      </c>
      <c r="K14" s="1">
        <v>26020.91</v>
      </c>
      <c r="L14" s="1">
        <v>50.2</v>
      </c>
      <c r="M14" s="1">
        <v>55.28</v>
      </c>
      <c r="N14" s="1">
        <v>30147.29</v>
      </c>
      <c r="O14" s="1">
        <v>43.33</v>
      </c>
      <c r="P14" s="1">
        <v>47.71</v>
      </c>
      <c r="Q14" s="1">
        <v>28362.71</v>
      </c>
      <c r="R14" s="1">
        <v>46.05</v>
      </c>
      <c r="S14" s="1">
        <v>50.72</v>
      </c>
      <c r="T14" s="1">
        <v>28749.23</v>
      </c>
      <c r="U14" s="1">
        <v>45.43</v>
      </c>
      <c r="V14" s="1">
        <v>50.03</v>
      </c>
      <c r="W14" s="1">
        <v>31069.06</v>
      </c>
      <c r="X14" s="1">
        <v>42.04</v>
      </c>
      <c r="Y14" s="1">
        <v>46.3</v>
      </c>
      <c r="Z14" s="1">
        <v>27508.74</v>
      </c>
      <c r="AA14" s="1">
        <v>47.48</v>
      </c>
      <c r="AB14" s="1">
        <v>52.29</v>
      </c>
      <c r="AC14" s="1">
        <v>27183.3</v>
      </c>
      <c r="AD14" s="1">
        <v>48.05</v>
      </c>
      <c r="AE14" s="1">
        <v>52.92</v>
      </c>
      <c r="AF14"/>
      <c r="AG14" s="8">
        <f t="shared" si="0"/>
        <v>29008.552000000003</v>
      </c>
      <c r="AH14" s="8">
        <f t="shared" si="1"/>
        <v>45.220000000000006</v>
      </c>
      <c r="AI14" s="8">
        <f t="shared" si="2"/>
        <v>49.798000000000009</v>
      </c>
    </row>
    <row r="17" spans="1:35" x14ac:dyDescent="0.25">
      <c r="A17" s="16" t="s">
        <v>27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1:35" x14ac:dyDescent="0.25">
      <c r="A18" s="13" t="s">
        <v>23</v>
      </c>
      <c r="B18" s="13" t="s">
        <v>0</v>
      </c>
      <c r="C18" s="13"/>
      <c r="D18" s="13"/>
      <c r="E18" s="13" t="s">
        <v>1</v>
      </c>
      <c r="F18" s="13"/>
      <c r="G18" s="13"/>
      <c r="H18" s="13" t="s">
        <v>2</v>
      </c>
      <c r="I18" s="13"/>
      <c r="J18" s="13"/>
      <c r="K18" s="13" t="s">
        <v>3</v>
      </c>
      <c r="L18" s="13"/>
      <c r="M18" s="13"/>
      <c r="N18" s="13" t="s">
        <v>4</v>
      </c>
      <c r="O18" s="13"/>
      <c r="P18" s="13"/>
      <c r="Q18" s="13" t="s">
        <v>5</v>
      </c>
      <c r="R18" s="13"/>
      <c r="S18" s="13"/>
      <c r="T18" s="13" t="s">
        <v>6</v>
      </c>
      <c r="U18" s="13"/>
      <c r="V18" s="13"/>
      <c r="W18" s="13" t="s">
        <v>7</v>
      </c>
      <c r="X18" s="13"/>
      <c r="Y18" s="13"/>
      <c r="Z18" s="13" t="s">
        <v>8</v>
      </c>
      <c r="AA18" s="13"/>
      <c r="AB18" s="13"/>
      <c r="AC18" s="13" t="s">
        <v>9</v>
      </c>
      <c r="AD18" s="13"/>
      <c r="AE18" s="13"/>
      <c r="AF18" s="3"/>
      <c r="AG18" s="14" t="s">
        <v>25</v>
      </c>
      <c r="AH18" s="14"/>
      <c r="AI18" s="14"/>
    </row>
    <row r="19" spans="1:35" x14ac:dyDescent="0.25">
      <c r="A19" s="13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39046.589999999997</v>
      </c>
      <c r="C20" s="1">
        <v>33.450000000000003</v>
      </c>
      <c r="D20" s="1">
        <v>36.840000000000003</v>
      </c>
      <c r="E20" s="1">
        <v>36920.300000000003</v>
      </c>
      <c r="F20" s="1">
        <v>35.380000000000003</v>
      </c>
      <c r="G20" s="1">
        <v>38.96</v>
      </c>
      <c r="H20" s="1">
        <v>37359.129999999997</v>
      </c>
      <c r="I20" s="1">
        <v>34.96</v>
      </c>
      <c r="J20" s="1">
        <v>38.5</v>
      </c>
      <c r="K20" s="1">
        <v>33514.54</v>
      </c>
      <c r="L20" s="1">
        <v>38.97</v>
      </c>
      <c r="M20" s="1">
        <v>42.92</v>
      </c>
      <c r="N20" s="1">
        <v>38370.400000000001</v>
      </c>
      <c r="O20" s="1">
        <v>34.04</v>
      </c>
      <c r="P20" s="1">
        <v>37.49</v>
      </c>
      <c r="Q20" s="1">
        <v>35168.47</v>
      </c>
      <c r="R20" s="1">
        <v>37.14</v>
      </c>
      <c r="S20" s="1">
        <v>40.9</v>
      </c>
      <c r="T20" s="1">
        <v>34016.879999999997</v>
      </c>
      <c r="U20" s="1">
        <v>38.4</v>
      </c>
      <c r="V20" s="1">
        <v>42.29</v>
      </c>
      <c r="W20" s="1">
        <v>40300.54</v>
      </c>
      <c r="X20" s="1">
        <v>32.409999999999997</v>
      </c>
      <c r="Y20" s="1">
        <v>35.69</v>
      </c>
      <c r="Z20" s="1">
        <v>37570.870000000003</v>
      </c>
      <c r="AA20" s="1">
        <v>34.770000000000003</v>
      </c>
      <c r="AB20" s="1">
        <v>38.29</v>
      </c>
      <c r="AC20" s="1">
        <v>39861.550000000003</v>
      </c>
      <c r="AD20" s="1">
        <v>32.770000000000003</v>
      </c>
      <c r="AE20" s="1">
        <v>36.090000000000003</v>
      </c>
      <c r="AG20" s="8">
        <f t="shared" ref="AG20:AG29" si="3">AVERAGE(B20,E20,H20,K20,N20,Q20,T20,W20,Z20,AC20)</f>
        <v>37212.926999999996</v>
      </c>
      <c r="AH20" s="8">
        <f t="shared" ref="AH20:AH29" si="4">AVERAGE(C20,F20,I20,L20,O20,R20,U20,X20,AA20,AD20)</f>
        <v>35.228999999999999</v>
      </c>
      <c r="AI20" s="8">
        <f t="shared" ref="AI20:AI29" si="5">AVERAGE(D20,G20,J20,M20,P20,S20,V20,Y20,AB20,AE20)</f>
        <v>38.797000000000004</v>
      </c>
    </row>
    <row r="21" spans="1:35" x14ac:dyDescent="0.25">
      <c r="A21" s="5" t="s">
        <v>11</v>
      </c>
      <c r="B21" s="1">
        <v>29281.16</v>
      </c>
      <c r="C21" s="1">
        <v>44.61</v>
      </c>
      <c r="D21" s="1">
        <v>49.13</v>
      </c>
      <c r="E21" s="1">
        <v>32276.19</v>
      </c>
      <c r="F21" s="1">
        <v>40.47</v>
      </c>
      <c r="G21" s="1">
        <v>44.57</v>
      </c>
      <c r="H21" s="1">
        <v>32892.17</v>
      </c>
      <c r="I21" s="1">
        <v>39.71</v>
      </c>
      <c r="J21" s="1">
        <v>43.73</v>
      </c>
      <c r="K21" s="1">
        <v>30405.56</v>
      </c>
      <c r="L21" s="1">
        <v>42.96</v>
      </c>
      <c r="M21" s="1">
        <v>47.31</v>
      </c>
      <c r="N21" s="1">
        <v>33117.839999999997</v>
      </c>
      <c r="O21" s="1">
        <v>39.44</v>
      </c>
      <c r="P21" s="1">
        <v>43.43</v>
      </c>
      <c r="Q21" s="1">
        <v>32872.78</v>
      </c>
      <c r="R21" s="1">
        <v>39.74</v>
      </c>
      <c r="S21" s="1">
        <v>43.76</v>
      </c>
      <c r="T21" s="1">
        <v>33153.07</v>
      </c>
      <c r="U21" s="1">
        <v>39.4</v>
      </c>
      <c r="V21" s="1">
        <v>43.39</v>
      </c>
      <c r="W21" s="1">
        <v>32132.1</v>
      </c>
      <c r="X21" s="1">
        <v>40.65</v>
      </c>
      <c r="Y21" s="1">
        <v>44.77</v>
      </c>
      <c r="Z21" s="1">
        <v>33332.99</v>
      </c>
      <c r="AA21" s="1">
        <v>39.19</v>
      </c>
      <c r="AB21" s="1">
        <v>43.15</v>
      </c>
      <c r="AC21" s="1">
        <v>32285.07</v>
      </c>
      <c r="AD21" s="1">
        <v>40.46</v>
      </c>
      <c r="AE21" s="1">
        <v>44.56</v>
      </c>
      <c r="AG21" s="8">
        <f t="shared" si="3"/>
        <v>32174.893</v>
      </c>
      <c r="AH21" s="8">
        <f t="shared" si="4"/>
        <v>40.662999999999997</v>
      </c>
      <c r="AI21" s="8">
        <f t="shared" si="5"/>
        <v>44.779999999999994</v>
      </c>
    </row>
    <row r="22" spans="1:35" x14ac:dyDescent="0.25">
      <c r="A22" s="5" t="s">
        <v>12</v>
      </c>
      <c r="B22" s="1">
        <v>34113.96</v>
      </c>
      <c r="C22" s="1">
        <v>38.29</v>
      </c>
      <c r="D22" s="1">
        <v>42.17</v>
      </c>
      <c r="E22" s="1">
        <v>30549.66</v>
      </c>
      <c r="F22" s="1">
        <v>42.76</v>
      </c>
      <c r="G22" s="1">
        <v>47.09</v>
      </c>
      <c r="H22" s="1">
        <v>32121.99</v>
      </c>
      <c r="I22" s="1">
        <v>40.659999999999997</v>
      </c>
      <c r="J22" s="1">
        <v>44.78</v>
      </c>
      <c r="K22" s="1">
        <v>31597.93</v>
      </c>
      <c r="L22" s="1">
        <v>41.34</v>
      </c>
      <c r="M22" s="1">
        <v>45.52</v>
      </c>
      <c r="N22" s="1">
        <v>29184.43</v>
      </c>
      <c r="O22" s="1">
        <v>44.76</v>
      </c>
      <c r="P22" s="1">
        <v>49.29</v>
      </c>
      <c r="Q22" s="1">
        <v>32215.72</v>
      </c>
      <c r="R22" s="1">
        <v>40.549999999999997</v>
      </c>
      <c r="S22" s="1">
        <v>44.65</v>
      </c>
      <c r="T22" s="1">
        <v>30866.45</v>
      </c>
      <c r="U22" s="1">
        <v>42.32</v>
      </c>
      <c r="V22" s="1">
        <v>46.6</v>
      </c>
      <c r="W22" s="1">
        <v>30628.34</v>
      </c>
      <c r="X22" s="1">
        <v>42.65</v>
      </c>
      <c r="Y22" s="1">
        <v>46.96</v>
      </c>
      <c r="Z22" s="1">
        <v>32898.46</v>
      </c>
      <c r="AA22" s="1">
        <v>39.700000000000003</v>
      </c>
      <c r="AB22" s="1">
        <v>43.72</v>
      </c>
      <c r="AC22" s="1">
        <v>28853.07</v>
      </c>
      <c r="AD22" s="1">
        <v>45.27</v>
      </c>
      <c r="AE22" s="1">
        <v>49.85</v>
      </c>
      <c r="AG22" s="8">
        <f t="shared" si="3"/>
        <v>31303.001</v>
      </c>
      <c r="AH22" s="8">
        <f t="shared" si="4"/>
        <v>41.83</v>
      </c>
      <c r="AI22" s="8">
        <f t="shared" si="5"/>
        <v>46.063000000000002</v>
      </c>
    </row>
    <row r="23" spans="1:35" x14ac:dyDescent="0.25">
      <c r="A23" s="5" t="s">
        <v>13</v>
      </c>
      <c r="B23" s="1">
        <v>30182.41</v>
      </c>
      <c r="C23" s="1">
        <v>43.28</v>
      </c>
      <c r="D23" s="1">
        <v>47.66</v>
      </c>
      <c r="E23" s="1">
        <v>26085.32</v>
      </c>
      <c r="F23" s="1">
        <v>50.07</v>
      </c>
      <c r="G23" s="1">
        <v>55.14</v>
      </c>
      <c r="H23" s="1">
        <v>30284.98</v>
      </c>
      <c r="I23" s="1">
        <v>43.13</v>
      </c>
      <c r="J23" s="1">
        <v>47.5</v>
      </c>
      <c r="K23" s="1">
        <v>33021.06</v>
      </c>
      <c r="L23" s="1">
        <v>39.56</v>
      </c>
      <c r="M23" s="1">
        <v>43.56</v>
      </c>
      <c r="N23" s="1">
        <v>29422.69</v>
      </c>
      <c r="O23" s="1">
        <v>44.39</v>
      </c>
      <c r="P23" s="1">
        <v>48.89</v>
      </c>
      <c r="Q23" s="1">
        <v>27647.65</v>
      </c>
      <c r="R23" s="1">
        <v>47.24</v>
      </c>
      <c r="S23" s="1">
        <v>52.03</v>
      </c>
      <c r="T23" s="1">
        <v>32251.18</v>
      </c>
      <c r="U23" s="1">
        <v>40.5</v>
      </c>
      <c r="V23" s="1">
        <v>44.6</v>
      </c>
      <c r="W23" s="1">
        <v>33599.06</v>
      </c>
      <c r="X23" s="1">
        <v>38.880000000000003</v>
      </c>
      <c r="Y23" s="1">
        <v>42.81</v>
      </c>
      <c r="Z23" s="1">
        <v>29561.08</v>
      </c>
      <c r="AA23" s="1">
        <v>44.19</v>
      </c>
      <c r="AB23" s="1">
        <v>48.66</v>
      </c>
      <c r="AC23" s="1">
        <v>33785.61</v>
      </c>
      <c r="AD23" s="1">
        <v>38.659999999999997</v>
      </c>
      <c r="AE23" s="1">
        <v>42.58</v>
      </c>
      <c r="AG23" s="8">
        <f t="shared" si="3"/>
        <v>30584.103999999999</v>
      </c>
      <c r="AH23" s="8">
        <f t="shared" si="4"/>
        <v>42.989999999999995</v>
      </c>
      <c r="AI23" s="8">
        <f t="shared" si="5"/>
        <v>47.343000000000004</v>
      </c>
    </row>
    <row r="24" spans="1:35" x14ac:dyDescent="0.25">
      <c r="A24" s="5" t="s">
        <v>14</v>
      </c>
      <c r="B24" s="1">
        <v>27822.62</v>
      </c>
      <c r="C24" s="1">
        <v>46.95</v>
      </c>
      <c r="D24" s="1">
        <v>51.7</v>
      </c>
      <c r="E24" s="1">
        <v>29470.06</v>
      </c>
      <c r="F24" s="1">
        <v>44.32</v>
      </c>
      <c r="G24" s="1">
        <v>48.81</v>
      </c>
      <c r="H24" s="1">
        <v>28724.71</v>
      </c>
      <c r="I24" s="1">
        <v>45.47</v>
      </c>
      <c r="J24" s="1">
        <v>50.08</v>
      </c>
      <c r="K24" s="1">
        <v>29493.279999999999</v>
      </c>
      <c r="L24" s="1">
        <v>44.29</v>
      </c>
      <c r="M24" s="1">
        <v>48.77</v>
      </c>
      <c r="N24" s="1">
        <v>26446.18</v>
      </c>
      <c r="O24" s="1">
        <v>49.39</v>
      </c>
      <c r="P24" s="1">
        <v>54.39</v>
      </c>
      <c r="Q24" s="1">
        <v>28270.61</v>
      </c>
      <c r="R24" s="1">
        <v>46.2</v>
      </c>
      <c r="S24" s="1">
        <v>50.88</v>
      </c>
      <c r="T24" s="1">
        <v>27552.62</v>
      </c>
      <c r="U24" s="1">
        <v>47.41</v>
      </c>
      <c r="V24" s="1">
        <v>52.21</v>
      </c>
      <c r="W24" s="1">
        <v>30110.16</v>
      </c>
      <c r="X24" s="1">
        <v>43.38</v>
      </c>
      <c r="Y24" s="1">
        <v>47.77</v>
      </c>
      <c r="Z24" s="1">
        <v>27899.02</v>
      </c>
      <c r="AA24" s="1">
        <v>46.82</v>
      </c>
      <c r="AB24" s="1">
        <v>51.56</v>
      </c>
      <c r="AC24" s="1">
        <v>29818.18</v>
      </c>
      <c r="AD24" s="1">
        <v>43.81</v>
      </c>
      <c r="AE24" s="1">
        <v>48.24</v>
      </c>
      <c r="AG24" s="8">
        <f t="shared" si="3"/>
        <v>28560.743999999999</v>
      </c>
      <c r="AH24" s="8">
        <f t="shared" si="4"/>
        <v>45.803999999999995</v>
      </c>
      <c r="AI24" s="8">
        <f t="shared" si="5"/>
        <v>50.440999999999995</v>
      </c>
    </row>
    <row r="25" spans="1:35" x14ac:dyDescent="0.25">
      <c r="A25" s="5" t="s">
        <v>15</v>
      </c>
      <c r="B25" s="1">
        <v>30086.98</v>
      </c>
      <c r="C25" s="1">
        <v>43.41</v>
      </c>
      <c r="D25" s="1">
        <v>47.81</v>
      </c>
      <c r="E25" s="1">
        <v>31827.93</v>
      </c>
      <c r="F25" s="1">
        <v>41.04</v>
      </c>
      <c r="G25" s="1">
        <v>45.19</v>
      </c>
      <c r="H25" s="1">
        <v>28132.799999999999</v>
      </c>
      <c r="I25" s="1">
        <v>46.43</v>
      </c>
      <c r="J25" s="1">
        <v>51.13</v>
      </c>
      <c r="K25" s="1">
        <v>30613.040000000001</v>
      </c>
      <c r="L25" s="1">
        <v>42.67</v>
      </c>
      <c r="M25" s="1">
        <v>46.99</v>
      </c>
      <c r="N25" s="1">
        <v>30364.51</v>
      </c>
      <c r="O25" s="1">
        <v>43.02</v>
      </c>
      <c r="P25" s="1">
        <v>47.37</v>
      </c>
      <c r="Q25" s="1">
        <v>27312.01</v>
      </c>
      <c r="R25" s="1">
        <v>47.82</v>
      </c>
      <c r="S25" s="1">
        <v>52.67</v>
      </c>
      <c r="T25" s="1">
        <v>32110.63</v>
      </c>
      <c r="U25" s="1">
        <v>40.68</v>
      </c>
      <c r="V25" s="1">
        <v>44.8</v>
      </c>
      <c r="W25" s="1">
        <v>28202.36</v>
      </c>
      <c r="X25" s="1">
        <v>46.31</v>
      </c>
      <c r="Y25" s="1">
        <v>51</v>
      </c>
      <c r="Z25" s="1">
        <v>24575.85</v>
      </c>
      <c r="AA25" s="1">
        <v>53.15</v>
      </c>
      <c r="AB25" s="1">
        <v>58.53</v>
      </c>
      <c r="AC25" s="1">
        <v>29478.61</v>
      </c>
      <c r="AD25" s="1">
        <v>44.31</v>
      </c>
      <c r="AE25" s="1">
        <v>48.8</v>
      </c>
      <c r="AG25" s="8">
        <f t="shared" si="3"/>
        <v>29270.471999999998</v>
      </c>
      <c r="AH25" s="8">
        <f t="shared" si="4"/>
        <v>44.884</v>
      </c>
      <c r="AI25" s="8">
        <f t="shared" si="5"/>
        <v>49.429000000000002</v>
      </c>
    </row>
    <row r="26" spans="1:35" x14ac:dyDescent="0.25">
      <c r="A26" s="5" t="s">
        <v>16</v>
      </c>
      <c r="B26" s="1">
        <v>29911.31</v>
      </c>
      <c r="C26" s="1">
        <v>43.67</v>
      </c>
      <c r="D26" s="1">
        <v>48.09</v>
      </c>
      <c r="E26" s="1">
        <v>27995.98</v>
      </c>
      <c r="F26" s="1">
        <v>46.66</v>
      </c>
      <c r="G26" s="1">
        <v>51.38</v>
      </c>
      <c r="H26" s="1">
        <v>30274.29</v>
      </c>
      <c r="I26" s="1">
        <v>43.15</v>
      </c>
      <c r="J26" s="1">
        <v>47.51</v>
      </c>
      <c r="K26" s="1">
        <v>25436.76</v>
      </c>
      <c r="L26" s="1">
        <v>51.35</v>
      </c>
      <c r="M26" s="1">
        <v>56.55</v>
      </c>
      <c r="N26" s="1">
        <v>30271.91</v>
      </c>
      <c r="O26" s="1">
        <v>43.15</v>
      </c>
      <c r="P26" s="1">
        <v>47.52</v>
      </c>
      <c r="Q26" s="1">
        <v>21394.37</v>
      </c>
      <c r="R26" s="1">
        <v>61.05</v>
      </c>
      <c r="S26" s="1">
        <v>67.23</v>
      </c>
      <c r="T26" s="1">
        <v>26835.63</v>
      </c>
      <c r="U26" s="1">
        <v>48.67</v>
      </c>
      <c r="V26" s="1">
        <v>53.6</v>
      </c>
      <c r="W26" s="1">
        <v>26888.62</v>
      </c>
      <c r="X26" s="1">
        <v>48.58</v>
      </c>
      <c r="Y26" s="1">
        <v>53.5</v>
      </c>
      <c r="Z26" s="1">
        <v>29219.02</v>
      </c>
      <c r="AA26" s="1">
        <v>44.7</v>
      </c>
      <c r="AB26" s="1">
        <v>49.23</v>
      </c>
      <c r="AC26" s="1">
        <v>24911.3</v>
      </c>
      <c r="AD26" s="1">
        <v>52.43</v>
      </c>
      <c r="AE26" s="1">
        <v>57.74</v>
      </c>
      <c r="AF26"/>
      <c r="AG26" s="8">
        <f t="shared" si="3"/>
        <v>27313.919000000002</v>
      </c>
      <c r="AH26" s="8">
        <f t="shared" si="4"/>
        <v>48.340999999999994</v>
      </c>
      <c r="AI26" s="8">
        <f t="shared" si="5"/>
        <v>53.234999999999999</v>
      </c>
    </row>
    <row r="27" spans="1:35" x14ac:dyDescent="0.25">
      <c r="A27" s="5" t="s">
        <v>17</v>
      </c>
      <c r="B27" s="1">
        <v>29099.16</v>
      </c>
      <c r="C27" s="1">
        <v>44.89</v>
      </c>
      <c r="D27" s="1">
        <v>49.43</v>
      </c>
      <c r="E27" s="1">
        <v>26789.7</v>
      </c>
      <c r="F27" s="1">
        <v>48.76</v>
      </c>
      <c r="G27" s="1">
        <v>53.69</v>
      </c>
      <c r="H27" s="1">
        <v>28398.65</v>
      </c>
      <c r="I27" s="1">
        <v>45.99</v>
      </c>
      <c r="J27" s="1">
        <v>50.65</v>
      </c>
      <c r="K27" s="1">
        <v>29172.68</v>
      </c>
      <c r="L27" s="1">
        <v>44.77</v>
      </c>
      <c r="M27" s="1">
        <v>49.31</v>
      </c>
      <c r="N27" s="1">
        <v>25926</v>
      </c>
      <c r="O27" s="1">
        <v>50.38</v>
      </c>
      <c r="P27" s="1">
        <v>55.48</v>
      </c>
      <c r="Q27" s="1">
        <v>29088.66</v>
      </c>
      <c r="R27" s="1">
        <v>44.9</v>
      </c>
      <c r="S27" s="1">
        <v>49.45</v>
      </c>
      <c r="T27" s="1">
        <v>28934.57</v>
      </c>
      <c r="U27" s="1">
        <v>45.14</v>
      </c>
      <c r="V27" s="1">
        <v>49.71</v>
      </c>
      <c r="W27" s="1">
        <v>28891.74</v>
      </c>
      <c r="X27" s="1">
        <v>45.21</v>
      </c>
      <c r="Y27" s="1">
        <v>49.79</v>
      </c>
      <c r="Z27" s="1">
        <v>28036.51</v>
      </c>
      <c r="AA27" s="1">
        <v>46.59</v>
      </c>
      <c r="AB27" s="1">
        <v>51.31</v>
      </c>
      <c r="AC27" s="1">
        <v>29559.52</v>
      </c>
      <c r="AD27" s="1">
        <v>44.19</v>
      </c>
      <c r="AE27" s="1">
        <v>48.66</v>
      </c>
      <c r="AF27"/>
      <c r="AG27" s="8">
        <f t="shared" si="3"/>
        <v>28389.719000000001</v>
      </c>
      <c r="AH27" s="8">
        <f t="shared" si="4"/>
        <v>46.082000000000001</v>
      </c>
      <c r="AI27" s="8">
        <f t="shared" si="5"/>
        <v>50.748000000000005</v>
      </c>
    </row>
    <row r="28" spans="1:35" x14ac:dyDescent="0.25">
      <c r="A28" s="5" t="s">
        <v>18</v>
      </c>
      <c r="B28" s="1">
        <v>27054.83</v>
      </c>
      <c r="C28" s="1">
        <v>48.28</v>
      </c>
      <c r="D28" s="1">
        <v>53.17</v>
      </c>
      <c r="E28" s="1">
        <v>27943.65</v>
      </c>
      <c r="F28" s="1">
        <v>46.74</v>
      </c>
      <c r="G28" s="1">
        <v>51.48</v>
      </c>
      <c r="H28" s="1">
        <v>31435.55</v>
      </c>
      <c r="I28" s="1">
        <v>41.55</v>
      </c>
      <c r="J28" s="1">
        <v>45.76</v>
      </c>
      <c r="K28" s="1">
        <v>28967.33</v>
      </c>
      <c r="L28" s="1">
        <v>45.09</v>
      </c>
      <c r="M28" s="1">
        <v>49.66</v>
      </c>
      <c r="N28" s="1">
        <v>25834.82</v>
      </c>
      <c r="O28" s="1">
        <v>50.56</v>
      </c>
      <c r="P28" s="1">
        <v>55.68</v>
      </c>
      <c r="Q28" s="1">
        <v>26985.75</v>
      </c>
      <c r="R28" s="1">
        <v>48.4</v>
      </c>
      <c r="S28" s="1">
        <v>53.3</v>
      </c>
      <c r="T28" s="1">
        <v>29838.73</v>
      </c>
      <c r="U28" s="1">
        <v>43.78</v>
      </c>
      <c r="V28" s="1">
        <v>48.21</v>
      </c>
      <c r="W28" s="1">
        <v>27102.06</v>
      </c>
      <c r="X28" s="1">
        <v>48.19</v>
      </c>
      <c r="Y28" s="1">
        <v>53.07</v>
      </c>
      <c r="Z28" s="1">
        <v>30539.57</v>
      </c>
      <c r="AA28" s="1">
        <v>42.77</v>
      </c>
      <c r="AB28" s="1">
        <v>47.1</v>
      </c>
      <c r="AC28" s="1">
        <v>28118.12</v>
      </c>
      <c r="AD28" s="1">
        <v>46.45</v>
      </c>
      <c r="AE28" s="1">
        <v>51.16</v>
      </c>
      <c r="AF28"/>
      <c r="AG28" s="8">
        <f t="shared" si="3"/>
        <v>28382.041000000005</v>
      </c>
      <c r="AH28" s="8">
        <f t="shared" si="4"/>
        <v>46.180999999999997</v>
      </c>
      <c r="AI28" s="8">
        <f t="shared" si="5"/>
        <v>50.859000000000002</v>
      </c>
    </row>
    <row r="29" spans="1:35" x14ac:dyDescent="0.25">
      <c r="A29" s="5" t="s">
        <v>19</v>
      </c>
      <c r="B29" s="1">
        <v>28236.34</v>
      </c>
      <c r="C29" s="1">
        <v>46.26</v>
      </c>
      <c r="D29" s="1">
        <v>50.94</v>
      </c>
      <c r="E29" s="1">
        <v>27821.75</v>
      </c>
      <c r="F29" s="1">
        <v>46.95</v>
      </c>
      <c r="G29" s="1">
        <v>51.7</v>
      </c>
      <c r="H29" s="1">
        <v>27811.99</v>
      </c>
      <c r="I29" s="1">
        <v>46.96</v>
      </c>
      <c r="J29" s="1">
        <v>51.72</v>
      </c>
      <c r="K29" s="1">
        <v>24385.8</v>
      </c>
      <c r="L29" s="1">
        <v>53.56</v>
      </c>
      <c r="M29" s="1">
        <v>58.99</v>
      </c>
      <c r="N29" s="1">
        <v>25503.95</v>
      </c>
      <c r="O29" s="1">
        <v>51.21</v>
      </c>
      <c r="P29" s="1">
        <v>56.4</v>
      </c>
      <c r="Q29" s="1">
        <v>30062.57</v>
      </c>
      <c r="R29" s="1">
        <v>43.45</v>
      </c>
      <c r="S29" s="1">
        <v>47.85</v>
      </c>
      <c r="T29" s="1">
        <v>27764.94</v>
      </c>
      <c r="U29" s="1">
        <v>47.04</v>
      </c>
      <c r="V29" s="1">
        <v>51.81</v>
      </c>
      <c r="W29" s="1">
        <v>23155.75</v>
      </c>
      <c r="X29" s="1">
        <v>56.41</v>
      </c>
      <c r="Y29" s="1">
        <v>62.12</v>
      </c>
      <c r="Z29" s="1">
        <v>22213.79</v>
      </c>
      <c r="AA29" s="1">
        <v>58.8</v>
      </c>
      <c r="AB29" s="1">
        <v>64.75</v>
      </c>
      <c r="AC29" s="1">
        <v>26100.240000000002</v>
      </c>
      <c r="AD29" s="1">
        <v>50.04</v>
      </c>
      <c r="AE29" s="1">
        <v>55.11</v>
      </c>
      <c r="AF29"/>
      <c r="AG29" s="8">
        <f t="shared" si="3"/>
        <v>26305.712000000007</v>
      </c>
      <c r="AH29" s="8">
        <f t="shared" si="4"/>
        <v>50.068000000000005</v>
      </c>
      <c r="AI29" s="8">
        <f t="shared" si="5"/>
        <v>55.138999999999996</v>
      </c>
    </row>
    <row r="32" spans="1:35" x14ac:dyDescent="0.25">
      <c r="A32" s="16" t="s">
        <v>28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1:35" x14ac:dyDescent="0.25">
      <c r="A33" s="13" t="s">
        <v>23</v>
      </c>
      <c r="B33" s="13" t="s">
        <v>0</v>
      </c>
      <c r="C33" s="13"/>
      <c r="D33" s="13"/>
      <c r="E33" s="13" t="s">
        <v>1</v>
      </c>
      <c r="F33" s="13"/>
      <c r="G33" s="13"/>
      <c r="H33" s="13" t="s">
        <v>2</v>
      </c>
      <c r="I33" s="13"/>
      <c r="J33" s="13"/>
      <c r="K33" s="13" t="s">
        <v>3</v>
      </c>
      <c r="L33" s="13"/>
      <c r="M33" s="13"/>
      <c r="N33" s="13" t="s">
        <v>4</v>
      </c>
      <c r="O33" s="13"/>
      <c r="P33" s="13"/>
      <c r="Q33" s="13" t="s">
        <v>5</v>
      </c>
      <c r="R33" s="13"/>
      <c r="S33" s="13"/>
      <c r="T33" s="13" t="s">
        <v>6</v>
      </c>
      <c r="U33" s="13"/>
      <c r="V33" s="13"/>
      <c r="W33" s="13" t="s">
        <v>7</v>
      </c>
      <c r="X33" s="13"/>
      <c r="Y33" s="13"/>
      <c r="Z33" s="13" t="s">
        <v>8</v>
      </c>
      <c r="AA33" s="13"/>
      <c r="AB33" s="13"/>
      <c r="AC33" s="13" t="s">
        <v>9</v>
      </c>
      <c r="AD33" s="13"/>
      <c r="AE33" s="13"/>
      <c r="AF33" s="3"/>
      <c r="AG33" s="14" t="s">
        <v>25</v>
      </c>
      <c r="AH33" s="14"/>
      <c r="AI33" s="14"/>
    </row>
    <row r="34" spans="1:35" x14ac:dyDescent="0.25">
      <c r="A34" s="13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33292.94</v>
      </c>
      <c r="C35" s="1">
        <v>39.229999999999997</v>
      </c>
      <c r="D35" s="1">
        <v>43.21</v>
      </c>
      <c r="E35" s="1">
        <v>39003.769999999997</v>
      </c>
      <c r="F35" s="1">
        <v>33.49</v>
      </c>
      <c r="G35" s="1">
        <v>36.880000000000003</v>
      </c>
      <c r="H35" s="1">
        <v>33483.32</v>
      </c>
      <c r="I35" s="1">
        <v>39.01</v>
      </c>
      <c r="J35" s="1">
        <v>42.96</v>
      </c>
      <c r="K35" s="1">
        <v>36182.239999999998</v>
      </c>
      <c r="L35" s="1">
        <v>36.1</v>
      </c>
      <c r="M35" s="1">
        <v>39.76</v>
      </c>
      <c r="N35" s="1">
        <v>32188.34</v>
      </c>
      <c r="O35" s="1">
        <v>40.58</v>
      </c>
      <c r="P35" s="1">
        <v>44.69</v>
      </c>
      <c r="Q35" s="1">
        <v>30426.68</v>
      </c>
      <c r="R35" s="1">
        <v>42.93</v>
      </c>
      <c r="S35" s="1">
        <v>47.28</v>
      </c>
      <c r="T35" s="1">
        <v>31791.69</v>
      </c>
      <c r="U35" s="1">
        <v>41.09</v>
      </c>
      <c r="V35" s="1">
        <v>45.25</v>
      </c>
      <c r="W35" s="1">
        <v>35146.06</v>
      </c>
      <c r="X35" s="1">
        <v>37.17</v>
      </c>
      <c r="Y35" s="1">
        <v>40.93</v>
      </c>
      <c r="Z35" s="1">
        <v>32951.93</v>
      </c>
      <c r="AA35" s="1">
        <v>39.64</v>
      </c>
      <c r="AB35" s="1">
        <v>43.65</v>
      </c>
      <c r="AC35" s="1">
        <v>32024.01</v>
      </c>
      <c r="AD35" s="1">
        <v>40.79</v>
      </c>
      <c r="AE35" s="1">
        <v>44.92</v>
      </c>
      <c r="AG35" s="8">
        <f t="shared" ref="AG35:AG44" si="6">AVERAGE(B35,E35,H35,K35,N35,Q35,T35,W35,Z35,AC35)</f>
        <v>33649.097999999998</v>
      </c>
      <c r="AH35" s="8">
        <f t="shared" ref="AH35:AH44" si="7">AVERAGE(C35,F35,I35,L35,O35,R35,U35,X35,AA35,AD35)</f>
        <v>39.003</v>
      </c>
      <c r="AI35" s="8">
        <f t="shared" ref="AI35:AI44" si="8">AVERAGE(D35,G35,J35,M35,P35,S35,V35,Y35,AB35,AE35)</f>
        <v>42.952999999999996</v>
      </c>
    </row>
    <row r="36" spans="1:35" x14ac:dyDescent="0.25">
      <c r="A36" s="5" t="s">
        <v>11</v>
      </c>
      <c r="B36" s="1">
        <v>30728.25</v>
      </c>
      <c r="C36" s="1">
        <v>42.51</v>
      </c>
      <c r="D36" s="1">
        <v>46.81</v>
      </c>
      <c r="E36" s="1">
        <v>32373.43</v>
      </c>
      <c r="F36" s="1">
        <v>40.35</v>
      </c>
      <c r="G36" s="1">
        <v>44.43</v>
      </c>
      <c r="H36" s="1">
        <v>27904.080000000002</v>
      </c>
      <c r="I36" s="1">
        <v>46.81</v>
      </c>
      <c r="J36" s="1">
        <v>51.55</v>
      </c>
      <c r="K36" s="1">
        <v>30851.75</v>
      </c>
      <c r="L36" s="1">
        <v>42.34</v>
      </c>
      <c r="M36" s="1">
        <v>46.62</v>
      </c>
      <c r="N36" s="1">
        <v>27772.82</v>
      </c>
      <c r="O36" s="1">
        <v>47.03</v>
      </c>
      <c r="P36" s="1">
        <v>51.79</v>
      </c>
      <c r="Q36" s="1">
        <v>31552.23</v>
      </c>
      <c r="R36" s="1">
        <v>41.4</v>
      </c>
      <c r="S36" s="1">
        <v>45.59</v>
      </c>
      <c r="T36" s="1">
        <v>30634.3</v>
      </c>
      <c r="U36" s="1">
        <v>42.64</v>
      </c>
      <c r="V36" s="1">
        <v>46.96</v>
      </c>
      <c r="W36" s="1">
        <v>29444.560000000001</v>
      </c>
      <c r="X36" s="1">
        <v>44.36</v>
      </c>
      <c r="Y36" s="1">
        <v>48.85</v>
      </c>
      <c r="Z36" s="1">
        <v>26913.43</v>
      </c>
      <c r="AA36" s="1">
        <v>48.53</v>
      </c>
      <c r="AB36" s="1">
        <v>53.45</v>
      </c>
      <c r="AC36" s="1">
        <v>33415.94</v>
      </c>
      <c r="AD36" s="1">
        <v>39.090000000000003</v>
      </c>
      <c r="AE36" s="1">
        <v>43.05</v>
      </c>
      <c r="AG36" s="8">
        <f t="shared" si="6"/>
        <v>30159.079000000005</v>
      </c>
      <c r="AH36" s="8">
        <f t="shared" si="7"/>
        <v>43.506000000000007</v>
      </c>
      <c r="AI36" s="8">
        <f t="shared" si="8"/>
        <v>47.910000000000004</v>
      </c>
    </row>
    <row r="37" spans="1:35" x14ac:dyDescent="0.25">
      <c r="A37" s="5" t="s">
        <v>12</v>
      </c>
      <c r="B37" s="1">
        <v>25253.05</v>
      </c>
      <c r="C37" s="1">
        <v>51.72</v>
      </c>
      <c r="D37" s="1">
        <v>56.96</v>
      </c>
      <c r="E37" s="1">
        <v>26996.65</v>
      </c>
      <c r="F37" s="1">
        <v>48.38</v>
      </c>
      <c r="G37" s="1">
        <v>53.28</v>
      </c>
      <c r="H37" s="1">
        <v>28311.43</v>
      </c>
      <c r="I37" s="1">
        <v>46.14</v>
      </c>
      <c r="J37" s="1">
        <v>50.81</v>
      </c>
      <c r="K37" s="1">
        <v>30821.75</v>
      </c>
      <c r="L37" s="1">
        <v>42.38</v>
      </c>
      <c r="M37" s="1">
        <v>46.67</v>
      </c>
      <c r="N37" s="1">
        <v>26814</v>
      </c>
      <c r="O37" s="1">
        <v>48.71</v>
      </c>
      <c r="P37" s="1">
        <v>53.64</v>
      </c>
      <c r="Q37" s="1">
        <v>32913.9</v>
      </c>
      <c r="R37" s="1">
        <v>39.69</v>
      </c>
      <c r="S37" s="1">
        <v>43.7</v>
      </c>
      <c r="T37" s="1">
        <v>27414.68</v>
      </c>
      <c r="U37" s="1">
        <v>47.65</v>
      </c>
      <c r="V37" s="1">
        <v>52.47</v>
      </c>
      <c r="W37" s="1">
        <v>28669.62</v>
      </c>
      <c r="X37" s="1">
        <v>45.56</v>
      </c>
      <c r="Y37" s="1">
        <v>50.17</v>
      </c>
      <c r="Z37" s="1">
        <v>26023.43</v>
      </c>
      <c r="AA37" s="1">
        <v>50.19</v>
      </c>
      <c r="AB37" s="1">
        <v>55.27</v>
      </c>
      <c r="AC37" s="1">
        <v>27632.98</v>
      </c>
      <c r="AD37" s="1">
        <v>47.27</v>
      </c>
      <c r="AE37" s="1">
        <v>52.06</v>
      </c>
      <c r="AG37" s="8">
        <f t="shared" si="6"/>
        <v>28085.148999999998</v>
      </c>
      <c r="AH37" s="8">
        <f t="shared" si="7"/>
        <v>46.768999999999991</v>
      </c>
      <c r="AI37" s="8">
        <f t="shared" si="8"/>
        <v>51.503</v>
      </c>
    </row>
    <row r="38" spans="1:35" x14ac:dyDescent="0.25">
      <c r="A38" s="5" t="s">
        <v>13</v>
      </c>
      <c r="B38" s="1">
        <v>25937.25</v>
      </c>
      <c r="C38" s="1">
        <v>50.36</v>
      </c>
      <c r="D38" s="1">
        <v>55.46</v>
      </c>
      <c r="E38" s="1">
        <v>27423.72</v>
      </c>
      <c r="F38" s="1">
        <v>47.63</v>
      </c>
      <c r="G38" s="1">
        <v>52.45</v>
      </c>
      <c r="H38" s="1">
        <v>24969.15</v>
      </c>
      <c r="I38" s="1">
        <v>52.31</v>
      </c>
      <c r="J38" s="1">
        <v>57.61</v>
      </c>
      <c r="K38" s="1">
        <v>31024.11</v>
      </c>
      <c r="L38" s="1">
        <v>42.1</v>
      </c>
      <c r="M38" s="1">
        <v>46.37</v>
      </c>
      <c r="N38" s="1">
        <v>23899.439999999999</v>
      </c>
      <c r="O38" s="1">
        <v>54.65</v>
      </c>
      <c r="P38" s="1">
        <v>60.19</v>
      </c>
      <c r="Q38" s="1">
        <v>26492.58</v>
      </c>
      <c r="R38" s="1">
        <v>49.3</v>
      </c>
      <c r="S38" s="1">
        <v>54.3</v>
      </c>
      <c r="T38" s="1">
        <v>26026.66</v>
      </c>
      <c r="U38" s="1">
        <v>50.19</v>
      </c>
      <c r="V38" s="1">
        <v>55.27</v>
      </c>
      <c r="W38" s="1">
        <v>25927.05</v>
      </c>
      <c r="X38" s="1">
        <v>50.38</v>
      </c>
      <c r="Y38" s="1">
        <v>55.48</v>
      </c>
      <c r="Z38" s="1">
        <v>26243.55</v>
      </c>
      <c r="AA38" s="1">
        <v>49.77</v>
      </c>
      <c r="AB38" s="1">
        <v>54.81</v>
      </c>
      <c r="AC38" s="1">
        <v>28631.7</v>
      </c>
      <c r="AD38" s="1">
        <v>45.62</v>
      </c>
      <c r="AE38" s="1">
        <v>50.24</v>
      </c>
      <c r="AG38" s="8">
        <f t="shared" si="6"/>
        <v>26657.520999999997</v>
      </c>
      <c r="AH38" s="8">
        <f t="shared" si="7"/>
        <v>49.231000000000002</v>
      </c>
      <c r="AI38" s="8">
        <f t="shared" si="8"/>
        <v>54.217999999999996</v>
      </c>
    </row>
    <row r="39" spans="1:35" x14ac:dyDescent="0.25">
      <c r="A39" s="5" t="s">
        <v>14</v>
      </c>
      <c r="B39" s="1">
        <v>26876.35</v>
      </c>
      <c r="C39" s="1">
        <v>48.6</v>
      </c>
      <c r="D39" s="1">
        <v>53.52</v>
      </c>
      <c r="E39" s="1">
        <v>24056.49</v>
      </c>
      <c r="F39" s="1">
        <v>54.3</v>
      </c>
      <c r="G39" s="1">
        <v>59.79</v>
      </c>
      <c r="H39" s="1">
        <v>25478.86</v>
      </c>
      <c r="I39" s="1">
        <v>51.26</v>
      </c>
      <c r="J39" s="1">
        <v>56.46</v>
      </c>
      <c r="K39" s="1">
        <v>24441.72</v>
      </c>
      <c r="L39" s="1">
        <v>53.44</v>
      </c>
      <c r="M39" s="1">
        <v>58.85</v>
      </c>
      <c r="N39" s="1">
        <v>26421.93</v>
      </c>
      <c r="O39" s="1">
        <v>49.44</v>
      </c>
      <c r="P39" s="1">
        <v>54.44</v>
      </c>
      <c r="Q39" s="1">
        <v>23079.83</v>
      </c>
      <c r="R39" s="1">
        <v>56.59</v>
      </c>
      <c r="S39" s="1">
        <v>62.32</v>
      </c>
      <c r="T39" s="1">
        <v>25396.7</v>
      </c>
      <c r="U39" s="1">
        <v>51.43</v>
      </c>
      <c r="V39" s="1">
        <v>56.64</v>
      </c>
      <c r="W39" s="1">
        <v>25243.040000000001</v>
      </c>
      <c r="X39" s="1">
        <v>51.74</v>
      </c>
      <c r="Y39" s="1">
        <v>56.98</v>
      </c>
      <c r="Z39" s="1">
        <v>24857.81</v>
      </c>
      <c r="AA39" s="1">
        <v>52.55</v>
      </c>
      <c r="AB39" s="1">
        <v>57.87</v>
      </c>
      <c r="AC39" s="1">
        <v>25246.240000000002</v>
      </c>
      <c r="AD39" s="1">
        <v>51.74</v>
      </c>
      <c r="AE39" s="1">
        <v>56.98</v>
      </c>
      <c r="AG39" s="8">
        <f t="shared" si="6"/>
        <v>25109.897000000001</v>
      </c>
      <c r="AH39" s="8">
        <f t="shared" si="7"/>
        <v>52.109000000000002</v>
      </c>
      <c r="AI39" s="8">
        <f t="shared" si="8"/>
        <v>57.385000000000005</v>
      </c>
    </row>
    <row r="40" spans="1:35" x14ac:dyDescent="0.25">
      <c r="A40" s="5" t="s">
        <v>15</v>
      </c>
      <c r="B40" s="1">
        <v>24252.1</v>
      </c>
      <c r="C40" s="1">
        <v>53.86</v>
      </c>
      <c r="D40" s="1">
        <v>59.31</v>
      </c>
      <c r="E40" s="1">
        <v>21884.21</v>
      </c>
      <c r="F40" s="1">
        <v>59.68</v>
      </c>
      <c r="G40" s="1">
        <v>65.73</v>
      </c>
      <c r="H40" s="1">
        <v>25923.61</v>
      </c>
      <c r="I40" s="1">
        <v>50.39</v>
      </c>
      <c r="J40" s="1">
        <v>55.49</v>
      </c>
      <c r="K40" s="1">
        <v>22909.040000000001</v>
      </c>
      <c r="L40" s="1">
        <v>57.01</v>
      </c>
      <c r="M40" s="1">
        <v>62.79</v>
      </c>
      <c r="N40" s="1">
        <v>24226.01</v>
      </c>
      <c r="O40" s="1">
        <v>53.92</v>
      </c>
      <c r="P40" s="1">
        <v>59.38</v>
      </c>
      <c r="Q40" s="1">
        <v>23233</v>
      </c>
      <c r="R40" s="1">
        <v>56.22</v>
      </c>
      <c r="S40" s="1">
        <v>61.91</v>
      </c>
      <c r="T40" s="1">
        <v>24129.9</v>
      </c>
      <c r="U40" s="1">
        <v>54.13</v>
      </c>
      <c r="V40" s="1">
        <v>59.61</v>
      </c>
      <c r="W40" s="1">
        <v>22976.14</v>
      </c>
      <c r="X40" s="1">
        <v>56.85</v>
      </c>
      <c r="Y40" s="1">
        <v>62.6</v>
      </c>
      <c r="Z40" s="1">
        <v>22987.73</v>
      </c>
      <c r="AA40" s="1">
        <v>56.82</v>
      </c>
      <c r="AB40" s="1">
        <v>62.57</v>
      </c>
      <c r="AC40" s="1">
        <v>24237.35</v>
      </c>
      <c r="AD40" s="1">
        <v>53.89</v>
      </c>
      <c r="AE40" s="1">
        <v>59.35</v>
      </c>
      <c r="AF40"/>
      <c r="AG40" s="8">
        <f t="shared" si="6"/>
        <v>23675.908999999996</v>
      </c>
      <c r="AH40" s="8">
        <f t="shared" si="7"/>
        <v>55.277000000000008</v>
      </c>
      <c r="AI40" s="8">
        <f t="shared" si="8"/>
        <v>60.874000000000009</v>
      </c>
    </row>
    <row r="41" spans="1:35" x14ac:dyDescent="0.25">
      <c r="A41" s="5" t="s">
        <v>16</v>
      </c>
      <c r="B41" s="1">
        <v>26588.13</v>
      </c>
      <c r="C41" s="1">
        <v>49.13</v>
      </c>
      <c r="D41" s="1">
        <v>54.1</v>
      </c>
      <c r="E41" s="1">
        <v>25876.13</v>
      </c>
      <c r="F41" s="1">
        <v>50.48</v>
      </c>
      <c r="G41" s="1">
        <v>55.59</v>
      </c>
      <c r="H41" s="1">
        <v>22301.25</v>
      </c>
      <c r="I41" s="1">
        <v>58.57</v>
      </c>
      <c r="J41" s="1">
        <v>64.5</v>
      </c>
      <c r="K41" s="1">
        <v>23169.1</v>
      </c>
      <c r="L41" s="1">
        <v>56.38</v>
      </c>
      <c r="M41" s="1">
        <v>62.08</v>
      </c>
      <c r="N41" s="1">
        <v>25849.98</v>
      </c>
      <c r="O41" s="1">
        <v>50.53</v>
      </c>
      <c r="P41" s="1">
        <v>55.65</v>
      </c>
      <c r="Q41" s="1">
        <v>21783.3</v>
      </c>
      <c r="R41" s="1">
        <v>59.96</v>
      </c>
      <c r="S41" s="1">
        <v>66.03</v>
      </c>
      <c r="T41" s="1">
        <v>22648.37</v>
      </c>
      <c r="U41" s="1">
        <v>57.67</v>
      </c>
      <c r="V41" s="1">
        <v>63.51</v>
      </c>
      <c r="W41" s="1">
        <v>25414.34</v>
      </c>
      <c r="X41" s="1">
        <v>51.4</v>
      </c>
      <c r="Y41" s="1">
        <v>56.6</v>
      </c>
      <c r="Z41" s="1">
        <v>21942.67</v>
      </c>
      <c r="AA41" s="1">
        <v>59.53</v>
      </c>
      <c r="AB41" s="1">
        <v>65.55</v>
      </c>
      <c r="AC41" s="1">
        <v>20751.2</v>
      </c>
      <c r="AD41" s="1">
        <v>62.94</v>
      </c>
      <c r="AE41" s="1">
        <v>69.319999999999993</v>
      </c>
      <c r="AF41"/>
      <c r="AG41" s="8">
        <f t="shared" si="6"/>
        <v>23632.447000000004</v>
      </c>
      <c r="AH41" s="8">
        <f t="shared" si="7"/>
        <v>55.658999999999992</v>
      </c>
      <c r="AI41" s="8">
        <f t="shared" si="8"/>
        <v>61.292999999999985</v>
      </c>
    </row>
    <row r="42" spans="1:35" x14ac:dyDescent="0.25">
      <c r="A42" s="5" t="s">
        <v>17</v>
      </c>
      <c r="B42" s="1">
        <v>23940.61</v>
      </c>
      <c r="C42" s="1">
        <v>54.56</v>
      </c>
      <c r="D42" s="1">
        <v>60.08</v>
      </c>
      <c r="E42" s="1">
        <v>27479.67</v>
      </c>
      <c r="F42" s="1">
        <v>47.53</v>
      </c>
      <c r="G42" s="1">
        <v>52.35</v>
      </c>
      <c r="H42" s="1">
        <v>22674.99</v>
      </c>
      <c r="I42" s="1">
        <v>57.6</v>
      </c>
      <c r="J42" s="1">
        <v>63.44</v>
      </c>
      <c r="K42" s="1">
        <v>22291.14</v>
      </c>
      <c r="L42" s="1">
        <v>58.6</v>
      </c>
      <c r="M42" s="1">
        <v>64.53</v>
      </c>
      <c r="N42" s="1">
        <v>25381.79</v>
      </c>
      <c r="O42" s="1">
        <v>51.46</v>
      </c>
      <c r="P42" s="1">
        <v>56.67</v>
      </c>
      <c r="Q42" s="1">
        <v>23765.35</v>
      </c>
      <c r="R42" s="1">
        <v>54.96</v>
      </c>
      <c r="S42" s="1">
        <v>60.53</v>
      </c>
      <c r="T42" s="1">
        <v>20752.599999999999</v>
      </c>
      <c r="U42" s="1">
        <v>62.94</v>
      </c>
      <c r="V42" s="1">
        <v>69.31</v>
      </c>
      <c r="W42" s="1">
        <v>23343.43</v>
      </c>
      <c r="X42" s="1">
        <v>55.95</v>
      </c>
      <c r="Y42" s="1">
        <v>61.62</v>
      </c>
      <c r="Z42" s="1">
        <v>26673.34</v>
      </c>
      <c r="AA42" s="1">
        <v>48.97</v>
      </c>
      <c r="AB42" s="1">
        <v>53.93</v>
      </c>
      <c r="AC42" s="1">
        <v>24943.34</v>
      </c>
      <c r="AD42" s="1">
        <v>52.37</v>
      </c>
      <c r="AE42" s="1">
        <v>57.67</v>
      </c>
      <c r="AF42"/>
      <c r="AG42" s="8">
        <f t="shared" si="6"/>
        <v>24124.626</v>
      </c>
      <c r="AH42" s="8">
        <f t="shared" si="7"/>
        <v>54.493999999999993</v>
      </c>
      <c r="AI42" s="8">
        <f t="shared" si="8"/>
        <v>60.012999999999998</v>
      </c>
    </row>
    <row r="43" spans="1:35" x14ac:dyDescent="0.25">
      <c r="A43" s="5" t="s">
        <v>18</v>
      </c>
      <c r="B43" s="1">
        <v>22213.7</v>
      </c>
      <c r="C43" s="1">
        <v>58.8</v>
      </c>
      <c r="D43" s="1">
        <v>64.75</v>
      </c>
      <c r="E43" s="1">
        <v>22313.439999999999</v>
      </c>
      <c r="F43" s="1">
        <v>58.54</v>
      </c>
      <c r="G43" s="1">
        <v>64.459999999999994</v>
      </c>
      <c r="H43" s="1">
        <v>22531.59</v>
      </c>
      <c r="I43" s="1">
        <v>57.97</v>
      </c>
      <c r="J43" s="1">
        <v>63.84</v>
      </c>
      <c r="K43" s="1">
        <v>21567.7</v>
      </c>
      <c r="L43" s="1">
        <v>60.56</v>
      </c>
      <c r="M43" s="1">
        <v>66.69</v>
      </c>
      <c r="N43" s="1">
        <v>23271.34</v>
      </c>
      <c r="O43" s="1">
        <v>56.13</v>
      </c>
      <c r="P43" s="1">
        <v>61.81</v>
      </c>
      <c r="Q43" s="1">
        <v>21521.33</v>
      </c>
      <c r="R43" s="1">
        <v>60.69</v>
      </c>
      <c r="S43" s="1">
        <v>66.84</v>
      </c>
      <c r="T43" s="1">
        <v>22987.75</v>
      </c>
      <c r="U43" s="1">
        <v>56.82</v>
      </c>
      <c r="V43" s="1">
        <v>62.57</v>
      </c>
      <c r="W43" s="1">
        <v>23407.69</v>
      </c>
      <c r="X43" s="1">
        <v>55.8</v>
      </c>
      <c r="Y43" s="1">
        <v>61.45</v>
      </c>
      <c r="Z43" s="1">
        <v>20960.080000000002</v>
      </c>
      <c r="AA43" s="1">
        <v>62.32</v>
      </c>
      <c r="AB43" s="1">
        <v>68.63</v>
      </c>
      <c r="AC43" s="1">
        <v>22249.17</v>
      </c>
      <c r="AD43" s="1">
        <v>58.71</v>
      </c>
      <c r="AE43" s="1">
        <v>64.650000000000006</v>
      </c>
      <c r="AF43"/>
      <c r="AG43" s="8">
        <f t="shared" si="6"/>
        <v>22302.378999999997</v>
      </c>
      <c r="AH43" s="8">
        <f t="shared" si="7"/>
        <v>58.634</v>
      </c>
      <c r="AI43" s="8">
        <f t="shared" si="8"/>
        <v>64.568999999999988</v>
      </c>
    </row>
    <row r="44" spans="1:35" x14ac:dyDescent="0.25">
      <c r="A44" s="5" t="s">
        <v>19</v>
      </c>
      <c r="B44" s="1">
        <v>20890.349999999999</v>
      </c>
      <c r="C44" s="1">
        <v>62.52</v>
      </c>
      <c r="D44" s="1">
        <v>68.849999999999994</v>
      </c>
      <c r="E44" s="1">
        <v>21723.71</v>
      </c>
      <c r="F44" s="1">
        <v>60.13</v>
      </c>
      <c r="G44" s="1">
        <v>66.209999999999994</v>
      </c>
      <c r="H44" s="1">
        <v>21842.53</v>
      </c>
      <c r="I44" s="1">
        <v>59.8</v>
      </c>
      <c r="J44" s="1">
        <v>65.849999999999994</v>
      </c>
      <c r="K44" s="1">
        <v>21225.64</v>
      </c>
      <c r="L44" s="1">
        <v>61.54</v>
      </c>
      <c r="M44" s="1">
        <v>67.77</v>
      </c>
      <c r="N44" s="1">
        <v>28917.21</v>
      </c>
      <c r="O44" s="1">
        <v>45.17</v>
      </c>
      <c r="P44" s="1">
        <v>49.74</v>
      </c>
      <c r="Q44" s="1">
        <v>21208.05</v>
      </c>
      <c r="R44" s="1">
        <v>61.59</v>
      </c>
      <c r="S44" s="1">
        <v>67.819999999999993</v>
      </c>
      <c r="T44" s="1">
        <v>22294.87</v>
      </c>
      <c r="U44" s="1">
        <v>58.59</v>
      </c>
      <c r="V44" s="1">
        <v>64.52</v>
      </c>
      <c r="W44" s="1">
        <v>21644.95</v>
      </c>
      <c r="X44" s="1">
        <v>60.34</v>
      </c>
      <c r="Y44" s="1">
        <v>66.45</v>
      </c>
      <c r="Z44" s="1">
        <v>21305.14</v>
      </c>
      <c r="AA44" s="1">
        <v>61.31</v>
      </c>
      <c r="AB44" s="1">
        <v>67.510000000000005</v>
      </c>
      <c r="AC44" s="1">
        <v>22320.75</v>
      </c>
      <c r="AD44" s="1">
        <v>58.52</v>
      </c>
      <c r="AE44" s="1">
        <v>64.44</v>
      </c>
      <c r="AF44"/>
      <c r="AG44" s="8">
        <f t="shared" si="6"/>
        <v>22337.32</v>
      </c>
      <c r="AH44" s="8">
        <f t="shared" si="7"/>
        <v>58.951000000000001</v>
      </c>
      <c r="AI44" s="8">
        <f t="shared" si="8"/>
        <v>64.916000000000011</v>
      </c>
    </row>
    <row r="47" spans="1:35" x14ac:dyDescent="0.25">
      <c r="A47" s="16" t="s">
        <v>29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x14ac:dyDescent="0.25">
      <c r="A48" s="13" t="s">
        <v>23</v>
      </c>
      <c r="B48" s="13" t="s">
        <v>0</v>
      </c>
      <c r="C48" s="13"/>
      <c r="D48" s="13"/>
      <c r="E48" s="13" t="s">
        <v>1</v>
      </c>
      <c r="F48" s="13"/>
      <c r="G48" s="13"/>
      <c r="H48" s="13" t="s">
        <v>2</v>
      </c>
      <c r="I48" s="13"/>
      <c r="J48" s="13"/>
      <c r="K48" s="13" t="s">
        <v>3</v>
      </c>
      <c r="L48" s="13"/>
      <c r="M48" s="13"/>
      <c r="N48" s="13" t="s">
        <v>4</v>
      </c>
      <c r="O48" s="13"/>
      <c r="P48" s="13"/>
      <c r="Q48" s="13" t="s">
        <v>5</v>
      </c>
      <c r="R48" s="13"/>
      <c r="S48" s="13"/>
      <c r="T48" s="13" t="s">
        <v>6</v>
      </c>
      <c r="U48" s="13"/>
      <c r="V48" s="13"/>
      <c r="W48" s="13" t="s">
        <v>7</v>
      </c>
      <c r="X48" s="13"/>
      <c r="Y48" s="13"/>
      <c r="Z48" s="13" t="s">
        <v>8</v>
      </c>
      <c r="AA48" s="13"/>
      <c r="AB48" s="13"/>
      <c r="AC48" s="13" t="s">
        <v>9</v>
      </c>
      <c r="AD48" s="13"/>
      <c r="AE48" s="13"/>
      <c r="AF48" s="3"/>
      <c r="AG48" s="14" t="s">
        <v>25</v>
      </c>
      <c r="AH48" s="14"/>
      <c r="AI48" s="14"/>
    </row>
    <row r="49" spans="1:35" x14ac:dyDescent="0.25">
      <c r="A49" s="13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38506.26</v>
      </c>
      <c r="C50" s="1">
        <v>33.92</v>
      </c>
      <c r="D50" s="1">
        <v>37.36</v>
      </c>
      <c r="E50" s="1">
        <v>32407.31</v>
      </c>
      <c r="F50" s="1">
        <v>40.31</v>
      </c>
      <c r="G50" s="1">
        <v>44.39</v>
      </c>
      <c r="H50" s="1">
        <v>36593.440000000002</v>
      </c>
      <c r="I50" s="1">
        <v>35.700000000000003</v>
      </c>
      <c r="J50" s="1">
        <v>39.31</v>
      </c>
      <c r="K50" s="1">
        <v>33982.199999999997</v>
      </c>
      <c r="L50" s="1">
        <v>38.44</v>
      </c>
      <c r="M50" s="1">
        <v>42.33</v>
      </c>
      <c r="N50" s="1">
        <v>36077</v>
      </c>
      <c r="O50" s="1">
        <v>36.21</v>
      </c>
      <c r="P50" s="1">
        <v>39.869999999999997</v>
      </c>
      <c r="Q50" s="1">
        <v>33327.050000000003</v>
      </c>
      <c r="R50" s="1">
        <v>39.19</v>
      </c>
      <c r="S50" s="1">
        <v>43.16</v>
      </c>
      <c r="T50" s="1">
        <v>35508.800000000003</v>
      </c>
      <c r="U50" s="1">
        <v>36.79</v>
      </c>
      <c r="V50" s="1">
        <v>40.51</v>
      </c>
      <c r="W50" s="1">
        <v>30443.67</v>
      </c>
      <c r="X50" s="1">
        <v>42.91</v>
      </c>
      <c r="Y50" s="1">
        <v>47.25</v>
      </c>
      <c r="Z50" s="1">
        <v>32164.799999999999</v>
      </c>
      <c r="AA50" s="1">
        <v>40.61</v>
      </c>
      <c r="AB50" s="1">
        <v>44.72</v>
      </c>
      <c r="AC50" s="1">
        <v>34770.699999999997</v>
      </c>
      <c r="AD50" s="1">
        <v>37.57</v>
      </c>
      <c r="AE50" s="1">
        <v>41.37</v>
      </c>
      <c r="AG50" s="8">
        <f t="shared" ref="AG50:AG59" si="9">AVERAGE(B50,E50,H50,K50,N50,Q50,T50,W50,Z50,AC50)</f>
        <v>34378.123</v>
      </c>
      <c r="AH50" s="8">
        <f t="shared" ref="AH50:AH59" si="10">AVERAGE(C50,F50,I50,L50,O50,R50,U50,X50,AA50,AD50)</f>
        <v>38.165000000000006</v>
      </c>
      <c r="AI50" s="8">
        <f t="shared" ref="AI50:AI59" si="11">AVERAGE(D50,G50,J50,M50,P50,S50,V50,Y50,AB50,AE50)</f>
        <v>42.027000000000001</v>
      </c>
    </row>
    <row r="51" spans="1:35" x14ac:dyDescent="0.25">
      <c r="A51" s="5" t="s">
        <v>11</v>
      </c>
      <c r="B51" s="1">
        <v>25640.080000000002</v>
      </c>
      <c r="C51" s="1">
        <v>50.94</v>
      </c>
      <c r="D51" s="1">
        <v>56.1</v>
      </c>
      <c r="E51" s="1">
        <v>31294.17</v>
      </c>
      <c r="F51" s="1">
        <v>41.74</v>
      </c>
      <c r="G51" s="1">
        <v>45.97</v>
      </c>
      <c r="H51" s="1">
        <v>29950.83</v>
      </c>
      <c r="I51" s="1">
        <v>43.61</v>
      </c>
      <c r="J51" s="1">
        <v>48.03</v>
      </c>
      <c r="K51" s="1">
        <v>32185.21</v>
      </c>
      <c r="L51" s="1">
        <v>40.58</v>
      </c>
      <c r="M51" s="1">
        <v>44.69</v>
      </c>
      <c r="N51" s="1">
        <v>29920.58</v>
      </c>
      <c r="O51" s="1">
        <v>43.66</v>
      </c>
      <c r="P51" s="1">
        <v>48.08</v>
      </c>
      <c r="Q51" s="1">
        <v>32173.21</v>
      </c>
      <c r="R51" s="1">
        <v>40.6</v>
      </c>
      <c r="S51" s="1">
        <v>44.71</v>
      </c>
      <c r="T51" s="1">
        <v>28791.45</v>
      </c>
      <c r="U51" s="1">
        <v>45.37</v>
      </c>
      <c r="V51" s="1">
        <v>49.96</v>
      </c>
      <c r="W51" s="1">
        <v>27917.75</v>
      </c>
      <c r="X51" s="1">
        <v>46.79</v>
      </c>
      <c r="Y51" s="1">
        <v>51.52</v>
      </c>
      <c r="Z51" s="1">
        <v>33347.32</v>
      </c>
      <c r="AA51" s="1">
        <v>39.17</v>
      </c>
      <c r="AB51" s="1">
        <v>43.14</v>
      </c>
      <c r="AC51" s="1">
        <v>29532.87</v>
      </c>
      <c r="AD51" s="1">
        <v>44.23</v>
      </c>
      <c r="AE51" s="1">
        <v>48.71</v>
      </c>
      <c r="AG51" s="8">
        <f t="shared" si="9"/>
        <v>30075.346999999998</v>
      </c>
      <c r="AH51" s="8">
        <f t="shared" si="10"/>
        <v>43.669000000000004</v>
      </c>
      <c r="AI51" s="8">
        <f t="shared" si="11"/>
        <v>48.090999999999994</v>
      </c>
    </row>
    <row r="52" spans="1:35" x14ac:dyDescent="0.25">
      <c r="A52" s="5" t="s">
        <v>12</v>
      </c>
      <c r="B52" s="1">
        <v>34340.199999999997</v>
      </c>
      <c r="C52" s="1">
        <v>38.04</v>
      </c>
      <c r="D52" s="1">
        <v>41.89</v>
      </c>
      <c r="E52" s="1">
        <v>28173.07</v>
      </c>
      <c r="F52" s="1">
        <v>46.36</v>
      </c>
      <c r="G52" s="1">
        <v>51.06</v>
      </c>
      <c r="H52" s="1">
        <v>31588.48</v>
      </c>
      <c r="I52" s="1">
        <v>41.35</v>
      </c>
      <c r="J52" s="1">
        <v>45.54</v>
      </c>
      <c r="K52" s="1">
        <v>26287.599999999999</v>
      </c>
      <c r="L52" s="1">
        <v>49.69</v>
      </c>
      <c r="M52" s="1">
        <v>54.72</v>
      </c>
      <c r="N52" s="1">
        <v>32645.45</v>
      </c>
      <c r="O52" s="1">
        <v>40.01</v>
      </c>
      <c r="P52" s="1">
        <v>44.06</v>
      </c>
      <c r="Q52" s="1">
        <v>27490.87</v>
      </c>
      <c r="R52" s="1">
        <v>47.51</v>
      </c>
      <c r="S52" s="1">
        <v>52.32</v>
      </c>
      <c r="T52" s="1">
        <v>24908.560000000001</v>
      </c>
      <c r="U52" s="1">
        <v>52.44</v>
      </c>
      <c r="V52" s="1">
        <v>57.75</v>
      </c>
      <c r="W52" s="1">
        <v>28724.33</v>
      </c>
      <c r="X52" s="1">
        <v>45.47</v>
      </c>
      <c r="Y52" s="1">
        <v>50.08</v>
      </c>
      <c r="Z52" s="1">
        <v>26521.19</v>
      </c>
      <c r="AA52" s="1">
        <v>49.25</v>
      </c>
      <c r="AB52" s="1">
        <v>54.24</v>
      </c>
      <c r="AC52" s="1">
        <v>35915.78</v>
      </c>
      <c r="AD52" s="1">
        <v>36.369999999999997</v>
      </c>
      <c r="AE52" s="1">
        <v>40.049999999999997</v>
      </c>
      <c r="AG52" s="8">
        <f t="shared" si="9"/>
        <v>29659.553000000004</v>
      </c>
      <c r="AH52" s="8">
        <f t="shared" si="10"/>
        <v>44.649000000000001</v>
      </c>
      <c r="AI52" s="8">
        <f t="shared" si="11"/>
        <v>49.171000000000006</v>
      </c>
    </row>
    <row r="53" spans="1:35" x14ac:dyDescent="0.25">
      <c r="A53" s="5" t="s">
        <v>13</v>
      </c>
      <c r="B53" s="1">
        <v>31655.46</v>
      </c>
      <c r="C53" s="1">
        <v>41.26</v>
      </c>
      <c r="D53" s="1">
        <v>45.44</v>
      </c>
      <c r="E53" s="1">
        <v>28409.03</v>
      </c>
      <c r="F53" s="1">
        <v>45.98</v>
      </c>
      <c r="G53" s="1">
        <v>50.63</v>
      </c>
      <c r="H53" s="1">
        <v>28309.85</v>
      </c>
      <c r="I53" s="1">
        <v>46.14</v>
      </c>
      <c r="J53" s="1">
        <v>50.81</v>
      </c>
      <c r="K53" s="1">
        <v>28868.76</v>
      </c>
      <c r="L53" s="1">
        <v>45.25</v>
      </c>
      <c r="M53" s="1">
        <v>49.83</v>
      </c>
      <c r="N53" s="1">
        <v>32261.75</v>
      </c>
      <c r="O53" s="1">
        <v>40.49</v>
      </c>
      <c r="P53" s="1">
        <v>44.59</v>
      </c>
      <c r="Q53" s="1">
        <v>33902.28</v>
      </c>
      <c r="R53" s="1">
        <v>38.53</v>
      </c>
      <c r="S53" s="1">
        <v>42.43</v>
      </c>
      <c r="T53" s="1">
        <v>33396.76</v>
      </c>
      <c r="U53" s="1">
        <v>39.11</v>
      </c>
      <c r="V53" s="1">
        <v>43.07</v>
      </c>
      <c r="W53" s="1">
        <v>31912.94</v>
      </c>
      <c r="X53" s="1">
        <v>40.93</v>
      </c>
      <c r="Y53" s="1">
        <v>45.07</v>
      </c>
      <c r="Z53" s="1">
        <v>35137.19</v>
      </c>
      <c r="AA53" s="1">
        <v>37.17</v>
      </c>
      <c r="AB53" s="1">
        <v>40.94</v>
      </c>
      <c r="AC53" s="1">
        <v>25151.25</v>
      </c>
      <c r="AD53" s="1">
        <v>51.93</v>
      </c>
      <c r="AE53" s="1">
        <v>57.19</v>
      </c>
      <c r="AG53" s="8">
        <f t="shared" si="9"/>
        <v>30900.527000000002</v>
      </c>
      <c r="AH53" s="8">
        <f t="shared" si="10"/>
        <v>42.679000000000002</v>
      </c>
      <c r="AI53" s="8">
        <f t="shared" si="11"/>
        <v>46.999999999999993</v>
      </c>
    </row>
    <row r="54" spans="1:35" x14ac:dyDescent="0.25">
      <c r="A54" s="5" t="s">
        <v>14</v>
      </c>
      <c r="B54" s="1">
        <v>22360.7</v>
      </c>
      <c r="C54" s="1">
        <v>58.41</v>
      </c>
      <c r="D54" s="1">
        <v>64.33</v>
      </c>
      <c r="E54" s="1">
        <v>31507.32</v>
      </c>
      <c r="F54" s="1">
        <v>41.46</v>
      </c>
      <c r="G54" s="1">
        <v>45.65</v>
      </c>
      <c r="H54" s="1">
        <v>28262.38</v>
      </c>
      <c r="I54" s="1">
        <v>46.22</v>
      </c>
      <c r="J54" s="1">
        <v>50.9</v>
      </c>
      <c r="K54" s="1">
        <v>23816.74</v>
      </c>
      <c r="L54" s="1">
        <v>54.84</v>
      </c>
      <c r="M54" s="1">
        <v>60.4</v>
      </c>
      <c r="N54" s="1">
        <v>26505.82</v>
      </c>
      <c r="O54" s="1">
        <v>49.28</v>
      </c>
      <c r="P54" s="1">
        <v>54.27</v>
      </c>
      <c r="Q54" s="1">
        <v>28928.65</v>
      </c>
      <c r="R54" s="1">
        <v>45.15</v>
      </c>
      <c r="S54" s="1">
        <v>49.72</v>
      </c>
      <c r="T54" s="1">
        <v>28839.09</v>
      </c>
      <c r="U54" s="1">
        <v>45.29</v>
      </c>
      <c r="V54" s="1">
        <v>49.88</v>
      </c>
      <c r="W54" s="1">
        <v>32440.89</v>
      </c>
      <c r="X54" s="1">
        <v>40.26</v>
      </c>
      <c r="Y54" s="1">
        <v>44.34</v>
      </c>
      <c r="Z54" s="1">
        <v>29299.03</v>
      </c>
      <c r="AA54" s="1">
        <v>44.5</v>
      </c>
      <c r="AB54" s="1">
        <v>49.1</v>
      </c>
      <c r="AC54" s="1">
        <v>30546.26</v>
      </c>
      <c r="AD54" s="1">
        <v>42.76</v>
      </c>
      <c r="AE54" s="2">
        <v>47.09</v>
      </c>
      <c r="AG54" s="8">
        <f t="shared" si="9"/>
        <v>28250.688000000002</v>
      </c>
      <c r="AH54" s="8">
        <f t="shared" si="10"/>
        <v>46.817</v>
      </c>
      <c r="AI54" s="8">
        <f t="shared" si="11"/>
        <v>51.568000000000005</v>
      </c>
    </row>
    <row r="55" spans="1:35" x14ac:dyDescent="0.25">
      <c r="A55" s="5" t="s">
        <v>15</v>
      </c>
      <c r="B55" s="1">
        <v>24440.33</v>
      </c>
      <c r="C55" s="1">
        <v>53.44</v>
      </c>
      <c r="D55" s="1">
        <v>58.85</v>
      </c>
      <c r="E55" s="1">
        <v>33306.03</v>
      </c>
      <c r="F55" s="1">
        <v>39.22</v>
      </c>
      <c r="G55" s="1">
        <v>43.19</v>
      </c>
      <c r="H55" s="1">
        <v>24711.83</v>
      </c>
      <c r="I55" s="1">
        <v>52.86</v>
      </c>
      <c r="J55" s="1">
        <v>58.21</v>
      </c>
      <c r="K55" s="1">
        <v>30074.6</v>
      </c>
      <c r="L55" s="1">
        <v>43.43</v>
      </c>
      <c r="M55" s="1">
        <v>47.83</v>
      </c>
      <c r="N55" s="1">
        <v>28819.22</v>
      </c>
      <c r="O55" s="1">
        <v>45.32</v>
      </c>
      <c r="P55" s="1">
        <v>49.91</v>
      </c>
      <c r="Q55" s="1">
        <v>25521.33</v>
      </c>
      <c r="R55" s="1">
        <v>51.18</v>
      </c>
      <c r="S55" s="1">
        <v>56.36</v>
      </c>
      <c r="T55" s="1">
        <v>31003</v>
      </c>
      <c r="U55" s="1">
        <v>42.13</v>
      </c>
      <c r="V55" s="1">
        <v>46.4</v>
      </c>
      <c r="W55" s="1">
        <v>29937.96</v>
      </c>
      <c r="X55" s="1">
        <v>43.63</v>
      </c>
      <c r="Y55" s="1">
        <v>48.05</v>
      </c>
      <c r="Z55" s="1">
        <v>28472.66</v>
      </c>
      <c r="AA55" s="1">
        <v>45.88</v>
      </c>
      <c r="AB55" s="1">
        <v>50.52</v>
      </c>
      <c r="AC55" s="1">
        <v>28284.13</v>
      </c>
      <c r="AD55" s="1">
        <v>46.18</v>
      </c>
      <c r="AE55" s="1">
        <v>50.86</v>
      </c>
      <c r="AF55"/>
      <c r="AG55" s="8">
        <f t="shared" si="9"/>
        <v>28457.109000000004</v>
      </c>
      <c r="AH55" s="8">
        <f t="shared" si="10"/>
        <v>46.326999999999998</v>
      </c>
      <c r="AI55" s="8">
        <f t="shared" si="11"/>
        <v>51.018000000000001</v>
      </c>
    </row>
    <row r="56" spans="1:35" x14ac:dyDescent="0.25">
      <c r="A56" s="5" t="s">
        <v>16</v>
      </c>
      <c r="B56" s="1">
        <v>27730.21</v>
      </c>
      <c r="C56" s="1">
        <v>47.1</v>
      </c>
      <c r="D56" s="1">
        <v>51.87</v>
      </c>
      <c r="E56" s="1">
        <v>27481.97</v>
      </c>
      <c r="F56" s="1">
        <v>47.53</v>
      </c>
      <c r="G56" s="1">
        <v>52.34</v>
      </c>
      <c r="H56" s="1">
        <v>34092.57</v>
      </c>
      <c r="I56" s="1">
        <v>38.31</v>
      </c>
      <c r="J56" s="1">
        <v>42.19</v>
      </c>
      <c r="K56" s="1">
        <v>31578.17</v>
      </c>
      <c r="L56" s="1">
        <v>41.36</v>
      </c>
      <c r="M56" s="1">
        <v>45.55</v>
      </c>
      <c r="N56" s="1">
        <v>23084.1</v>
      </c>
      <c r="O56" s="1">
        <v>56.58</v>
      </c>
      <c r="P56" s="1">
        <v>62.31</v>
      </c>
      <c r="Q56" s="1">
        <v>34383.39</v>
      </c>
      <c r="R56" s="1">
        <v>37.99</v>
      </c>
      <c r="S56" s="1">
        <v>41.84</v>
      </c>
      <c r="T56" s="1">
        <v>28614.84</v>
      </c>
      <c r="U56" s="1">
        <v>45.65</v>
      </c>
      <c r="V56" s="1">
        <v>50.27</v>
      </c>
      <c r="W56" s="1">
        <v>29485.55</v>
      </c>
      <c r="X56" s="1">
        <v>44.3</v>
      </c>
      <c r="Y56" s="1">
        <v>48.78</v>
      </c>
      <c r="Z56" s="1">
        <v>28873.11</v>
      </c>
      <c r="AA56" s="1">
        <v>45.24</v>
      </c>
      <c r="AB56" s="1">
        <v>49.82</v>
      </c>
      <c r="AC56" s="1">
        <v>31229.25</v>
      </c>
      <c r="AD56" s="1">
        <v>41.83</v>
      </c>
      <c r="AE56" s="1">
        <v>46.06</v>
      </c>
      <c r="AF56"/>
      <c r="AG56" s="8">
        <f t="shared" si="9"/>
        <v>29655.315999999999</v>
      </c>
      <c r="AH56" s="8">
        <f t="shared" si="10"/>
        <v>44.588999999999999</v>
      </c>
      <c r="AI56" s="8">
        <f t="shared" si="11"/>
        <v>49.102999999999994</v>
      </c>
    </row>
    <row r="57" spans="1:35" x14ac:dyDescent="0.25">
      <c r="A57" s="5" t="s">
        <v>17</v>
      </c>
      <c r="B57" s="1">
        <v>27989.87</v>
      </c>
      <c r="C57" s="1">
        <v>46.67</v>
      </c>
      <c r="D57" s="1">
        <v>51.39</v>
      </c>
      <c r="E57" s="1">
        <v>32443.21</v>
      </c>
      <c r="F57" s="1">
        <v>40.26</v>
      </c>
      <c r="G57" s="1">
        <v>44.34</v>
      </c>
      <c r="H57" s="1">
        <v>28005.33</v>
      </c>
      <c r="I57" s="1">
        <v>46.64</v>
      </c>
      <c r="J57" s="1">
        <v>51.36</v>
      </c>
      <c r="K57" s="1">
        <v>26330.32</v>
      </c>
      <c r="L57" s="1">
        <v>49.61</v>
      </c>
      <c r="M57" s="1">
        <v>54.63</v>
      </c>
      <c r="N57" s="1">
        <v>30328.29</v>
      </c>
      <c r="O57" s="1">
        <v>43.07</v>
      </c>
      <c r="P57" s="1">
        <v>47.43</v>
      </c>
      <c r="Q57" s="1">
        <v>30063.43</v>
      </c>
      <c r="R57" s="1">
        <v>43.45</v>
      </c>
      <c r="S57" s="1">
        <v>47.85</v>
      </c>
      <c r="T57" s="1">
        <v>28229.599999999999</v>
      </c>
      <c r="U57" s="1">
        <v>46.27</v>
      </c>
      <c r="V57" s="1">
        <v>50.96</v>
      </c>
      <c r="W57" s="1">
        <v>28497.91</v>
      </c>
      <c r="X57" s="1">
        <v>45.83</v>
      </c>
      <c r="Y57" s="1">
        <v>50.48</v>
      </c>
      <c r="Z57" s="1">
        <v>31104.880000000001</v>
      </c>
      <c r="AA57" s="1">
        <v>41.99</v>
      </c>
      <c r="AB57" s="1">
        <v>46.25</v>
      </c>
      <c r="AC57" s="1">
        <v>28611.72</v>
      </c>
      <c r="AD57" s="1">
        <v>45.65</v>
      </c>
      <c r="AE57" s="1">
        <v>50.27</v>
      </c>
      <c r="AF57"/>
      <c r="AG57" s="8">
        <f t="shared" si="9"/>
        <v>29160.456000000006</v>
      </c>
      <c r="AH57" s="8">
        <f t="shared" si="10"/>
        <v>44.943999999999996</v>
      </c>
      <c r="AI57" s="8">
        <f t="shared" si="11"/>
        <v>49.495999999999995</v>
      </c>
    </row>
    <row r="58" spans="1:35" x14ac:dyDescent="0.25">
      <c r="A58" s="5" t="s">
        <v>18</v>
      </c>
      <c r="B58" s="1">
        <v>32681.1</v>
      </c>
      <c r="C58" s="1">
        <v>39.97</v>
      </c>
      <c r="D58" s="1">
        <v>44.02</v>
      </c>
      <c r="E58" s="1">
        <v>29392.49</v>
      </c>
      <c r="F58" s="1">
        <v>44.44</v>
      </c>
      <c r="G58" s="1">
        <v>48.94</v>
      </c>
      <c r="H58" s="1">
        <v>26454.99</v>
      </c>
      <c r="I58" s="1">
        <v>49.37</v>
      </c>
      <c r="J58" s="1">
        <v>54.37</v>
      </c>
      <c r="K58" s="1">
        <v>29869.09</v>
      </c>
      <c r="L58" s="1">
        <v>43.73</v>
      </c>
      <c r="M58" s="1">
        <v>48.16</v>
      </c>
      <c r="N58" s="1">
        <v>29231.62</v>
      </c>
      <c r="O58" s="1">
        <v>44.68</v>
      </c>
      <c r="P58" s="1">
        <v>49.21</v>
      </c>
      <c r="Q58" s="1">
        <v>29319.200000000001</v>
      </c>
      <c r="R58" s="1">
        <v>44.55</v>
      </c>
      <c r="S58" s="1">
        <v>49.06</v>
      </c>
      <c r="T58" s="1">
        <v>25137.54</v>
      </c>
      <c r="U58" s="1">
        <v>51.96</v>
      </c>
      <c r="V58" s="1">
        <v>57.22</v>
      </c>
      <c r="W58" s="1">
        <v>31878.9</v>
      </c>
      <c r="X58" s="1">
        <v>40.97</v>
      </c>
      <c r="Y58" s="1">
        <v>45.12</v>
      </c>
      <c r="Z58" s="1">
        <v>27958.27</v>
      </c>
      <c r="AA58" s="1">
        <v>46.72</v>
      </c>
      <c r="AB58" s="1">
        <v>51.45</v>
      </c>
      <c r="AC58" s="1">
        <v>26140.04</v>
      </c>
      <c r="AD58" s="1">
        <v>49.97</v>
      </c>
      <c r="AE58" s="1">
        <v>55.03</v>
      </c>
      <c r="AF58"/>
      <c r="AG58" s="8">
        <f t="shared" si="9"/>
        <v>28806.324000000001</v>
      </c>
      <c r="AH58" s="8">
        <f t="shared" si="10"/>
        <v>45.636000000000003</v>
      </c>
      <c r="AI58" s="8">
        <f t="shared" si="11"/>
        <v>50.258000000000003</v>
      </c>
    </row>
    <row r="59" spans="1:35" x14ac:dyDescent="0.25">
      <c r="A59" s="5" t="s">
        <v>19</v>
      </c>
      <c r="B59" s="1">
        <v>26707.919999999998</v>
      </c>
      <c r="C59" s="1">
        <v>48.91</v>
      </c>
      <c r="D59" s="1">
        <v>53.86</v>
      </c>
      <c r="E59" s="1">
        <v>27027.56</v>
      </c>
      <c r="F59" s="1">
        <v>48.33</v>
      </c>
      <c r="G59" s="1">
        <v>53.22</v>
      </c>
      <c r="H59" s="1">
        <v>27659.599999999999</v>
      </c>
      <c r="I59" s="1">
        <v>47.22</v>
      </c>
      <c r="J59" s="1">
        <v>52.01</v>
      </c>
      <c r="K59" s="1">
        <v>24757.52</v>
      </c>
      <c r="L59" s="1">
        <v>52.76</v>
      </c>
      <c r="M59" s="1">
        <v>58.1</v>
      </c>
      <c r="N59" s="1">
        <v>31649.01</v>
      </c>
      <c r="O59" s="1">
        <v>41.27</v>
      </c>
      <c r="P59" s="1">
        <v>45.45</v>
      </c>
      <c r="Q59" s="1">
        <v>26550.93</v>
      </c>
      <c r="R59" s="1">
        <v>49.2</v>
      </c>
      <c r="S59" s="1">
        <v>54.18</v>
      </c>
      <c r="T59" s="1">
        <v>29047.58</v>
      </c>
      <c r="U59" s="1">
        <v>44.97</v>
      </c>
      <c r="V59" s="1">
        <v>49.52</v>
      </c>
      <c r="W59" s="1">
        <v>26374.3</v>
      </c>
      <c r="X59" s="1">
        <v>49.52</v>
      </c>
      <c r="Y59" s="1">
        <v>54.54</v>
      </c>
      <c r="Z59" s="1">
        <v>27864.16</v>
      </c>
      <c r="AA59" s="1">
        <v>46.88</v>
      </c>
      <c r="AB59" s="1">
        <v>51.62</v>
      </c>
      <c r="AC59" s="1">
        <v>26089.13</v>
      </c>
      <c r="AD59" s="1">
        <v>50.07</v>
      </c>
      <c r="AE59" s="1">
        <v>55.14</v>
      </c>
      <c r="AF59"/>
      <c r="AG59" s="8">
        <f t="shared" si="9"/>
        <v>27372.770999999997</v>
      </c>
      <c r="AH59" s="8">
        <f t="shared" si="10"/>
        <v>47.912999999999997</v>
      </c>
      <c r="AI59" s="8">
        <f t="shared" si="11"/>
        <v>52.763999999999996</v>
      </c>
    </row>
  </sheetData>
  <mergeCells count="53"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  <mergeCell ref="A18:A19"/>
    <mergeCell ref="B18:D18"/>
    <mergeCell ref="E18:G18"/>
    <mergeCell ref="H18:J18"/>
    <mergeCell ref="K18:M18"/>
    <mergeCell ref="W3:Y3"/>
    <mergeCell ref="Z3:AB3"/>
    <mergeCell ref="AC3:AE3"/>
    <mergeCell ref="AG3:AI3"/>
    <mergeCell ref="A17:AI17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A48:A49"/>
    <mergeCell ref="B48:D48"/>
    <mergeCell ref="E48:G48"/>
    <mergeCell ref="H48:J48"/>
    <mergeCell ref="K48:M48"/>
    <mergeCell ref="W33:Y33"/>
    <mergeCell ref="Z33:AB33"/>
    <mergeCell ref="AC33:AE33"/>
    <mergeCell ref="AG33:AI33"/>
    <mergeCell ref="A47:AI47"/>
    <mergeCell ref="AG48:AI48"/>
    <mergeCell ref="N48:P48"/>
    <mergeCell ref="Q48:S48"/>
    <mergeCell ref="T48:V48"/>
    <mergeCell ref="W48:Y48"/>
    <mergeCell ref="Z48:AB48"/>
    <mergeCell ref="AC48:AE48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workbookViewId="0">
      <selection sqref="A1:AI1"/>
    </sheetView>
  </sheetViews>
  <sheetFormatPr defaultRowHeight="15" x14ac:dyDescent="0.25"/>
  <cols>
    <col min="1" max="1" width="13.7109375" style="1" bestFit="1" customWidth="1"/>
    <col min="2" max="2" width="10.85546875" style="2" bestFit="1" customWidth="1"/>
    <col min="3" max="3" width="12.140625" style="2" bestFit="1" customWidth="1"/>
    <col min="4" max="4" width="10" style="2" bestFit="1" customWidth="1"/>
    <col min="5" max="5" width="10.85546875" style="2" bestFit="1" customWidth="1"/>
    <col min="6" max="6" width="12.140625" style="2" bestFit="1" customWidth="1"/>
    <col min="7" max="7" width="10" style="2" bestFit="1" customWidth="1"/>
    <col min="8" max="8" width="10.85546875" style="2" bestFit="1" customWidth="1"/>
    <col min="9" max="9" width="12.140625" style="2" bestFit="1" customWidth="1"/>
    <col min="10" max="10" width="10" style="2" bestFit="1" customWidth="1"/>
    <col min="11" max="11" width="10.85546875" style="2" bestFit="1" customWidth="1"/>
    <col min="12" max="12" width="12.140625" style="2" bestFit="1" customWidth="1"/>
    <col min="13" max="13" width="10" style="2" bestFit="1" customWidth="1"/>
    <col min="14" max="14" width="10.85546875" style="2" bestFit="1" customWidth="1"/>
    <col min="15" max="15" width="12.140625" style="2" bestFit="1" customWidth="1"/>
    <col min="16" max="16" width="10" style="2" bestFit="1" customWidth="1"/>
    <col min="17" max="17" width="10.85546875" style="2" bestFit="1" customWidth="1"/>
    <col min="18" max="18" width="12.140625" style="2" bestFit="1" customWidth="1"/>
    <col min="19" max="19" width="10" style="2" bestFit="1" customWidth="1"/>
    <col min="20" max="20" width="10.85546875" style="2" bestFit="1" customWidth="1"/>
    <col min="21" max="21" width="12.140625" style="2" bestFit="1" customWidth="1"/>
    <col min="22" max="22" width="10" style="3" bestFit="1" customWidth="1"/>
    <col min="23" max="23" width="10.85546875" style="2" bestFit="1" customWidth="1"/>
    <col min="24" max="24" width="12.140625" style="2" bestFit="1" customWidth="1"/>
    <col min="25" max="25" width="10" style="2" bestFit="1" customWidth="1"/>
    <col min="26" max="26" width="10.85546875" style="2" bestFit="1" customWidth="1"/>
    <col min="27" max="27" width="12.140625" style="2" bestFit="1" customWidth="1"/>
    <col min="28" max="28" width="10" style="2" bestFit="1" customWidth="1"/>
    <col min="29" max="29" width="10.85546875" style="2" bestFit="1" customWidth="1"/>
    <col min="30" max="30" width="12.140625" style="2" bestFit="1" customWidth="1"/>
    <col min="31" max="31" width="10" style="2" bestFit="1" customWidth="1"/>
    <col min="32" max="32" width="9.42578125" style="2" customWidth="1"/>
    <col min="33" max="33" width="12.85546875" style="4" bestFit="1" customWidth="1"/>
    <col min="34" max="34" width="12.140625" style="4" bestFit="1" customWidth="1"/>
    <col min="35" max="35" width="9.42578125" style="4" customWidth="1"/>
  </cols>
  <sheetData>
    <row r="1" spans="1:35" ht="56.25" customHeight="1" x14ac:dyDescent="0.25">
      <c r="A1" s="15" t="s">
        <v>37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</row>
    <row r="2" spans="1:35" x14ac:dyDescent="0.25">
      <c r="A2" s="16" t="s">
        <v>24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</row>
    <row r="3" spans="1:35" x14ac:dyDescent="0.25">
      <c r="A3" s="13" t="s">
        <v>23</v>
      </c>
      <c r="B3" s="13" t="s">
        <v>0</v>
      </c>
      <c r="C3" s="13"/>
      <c r="D3" s="13"/>
      <c r="E3" s="13" t="s">
        <v>1</v>
      </c>
      <c r="F3" s="13"/>
      <c r="G3" s="13"/>
      <c r="H3" s="13" t="s">
        <v>2</v>
      </c>
      <c r="I3" s="13"/>
      <c r="J3" s="13"/>
      <c r="K3" s="13" t="s">
        <v>3</v>
      </c>
      <c r="L3" s="13"/>
      <c r="M3" s="13"/>
      <c r="N3" s="13" t="s">
        <v>4</v>
      </c>
      <c r="O3" s="13"/>
      <c r="P3" s="13"/>
      <c r="Q3" s="13" t="s">
        <v>5</v>
      </c>
      <c r="R3" s="13"/>
      <c r="S3" s="13"/>
      <c r="T3" s="13" t="s">
        <v>6</v>
      </c>
      <c r="U3" s="13"/>
      <c r="V3" s="13"/>
      <c r="W3" s="13" t="s">
        <v>7</v>
      </c>
      <c r="X3" s="13"/>
      <c r="Y3" s="13"/>
      <c r="Z3" s="13" t="s">
        <v>8</v>
      </c>
      <c r="AA3" s="13"/>
      <c r="AB3" s="13"/>
      <c r="AC3" s="13" t="s">
        <v>9</v>
      </c>
      <c r="AD3" s="13"/>
      <c r="AE3" s="13"/>
      <c r="AF3" s="3"/>
      <c r="AG3" s="14" t="s">
        <v>25</v>
      </c>
      <c r="AH3" s="14"/>
      <c r="AI3" s="14"/>
    </row>
    <row r="4" spans="1:35" x14ac:dyDescent="0.25">
      <c r="A4" s="13"/>
      <c r="B4" s="3" t="s">
        <v>20</v>
      </c>
      <c r="C4" s="3" t="s">
        <v>21</v>
      </c>
      <c r="D4" s="3" t="s">
        <v>22</v>
      </c>
      <c r="E4" s="3" t="s">
        <v>20</v>
      </c>
      <c r="F4" s="3" t="s">
        <v>21</v>
      </c>
      <c r="G4" s="3" t="s">
        <v>22</v>
      </c>
      <c r="H4" s="3" t="s">
        <v>20</v>
      </c>
      <c r="I4" s="3" t="s">
        <v>21</v>
      </c>
      <c r="J4" s="3" t="s">
        <v>22</v>
      </c>
      <c r="K4" s="3" t="s">
        <v>20</v>
      </c>
      <c r="L4" s="3" t="s">
        <v>21</v>
      </c>
      <c r="M4" s="3" t="s">
        <v>22</v>
      </c>
      <c r="N4" s="3" t="s">
        <v>20</v>
      </c>
      <c r="O4" s="3" t="s">
        <v>21</v>
      </c>
      <c r="P4" s="3" t="s">
        <v>22</v>
      </c>
      <c r="Q4" s="3" t="s">
        <v>20</v>
      </c>
      <c r="R4" s="3" t="s">
        <v>21</v>
      </c>
      <c r="S4" s="3" t="s">
        <v>22</v>
      </c>
      <c r="T4" s="3" t="s">
        <v>20</v>
      </c>
      <c r="U4" s="3" t="s">
        <v>21</v>
      </c>
      <c r="V4" s="3" t="s">
        <v>22</v>
      </c>
      <c r="W4" s="3" t="s">
        <v>20</v>
      </c>
      <c r="X4" s="3" t="s">
        <v>21</v>
      </c>
      <c r="Y4" s="3" t="s">
        <v>22</v>
      </c>
      <c r="Z4" s="3" t="s">
        <v>20</v>
      </c>
      <c r="AA4" s="3" t="s">
        <v>21</v>
      </c>
      <c r="AB4" s="3" t="s">
        <v>22</v>
      </c>
      <c r="AC4" s="3" t="s">
        <v>20</v>
      </c>
      <c r="AD4" s="3" t="s">
        <v>21</v>
      </c>
      <c r="AE4" s="3" t="s">
        <v>22</v>
      </c>
      <c r="AF4" s="3"/>
      <c r="AG4" s="3" t="s">
        <v>20</v>
      </c>
      <c r="AH4" s="3" t="s">
        <v>21</v>
      </c>
      <c r="AI4" s="3" t="s">
        <v>26</v>
      </c>
    </row>
    <row r="5" spans="1:35" x14ac:dyDescent="0.25">
      <c r="A5" s="5" t="s">
        <v>10</v>
      </c>
      <c r="B5" s="1">
        <v>300825.59000000003</v>
      </c>
      <c r="C5" s="1">
        <v>15.42</v>
      </c>
      <c r="D5" s="1">
        <v>16.89</v>
      </c>
      <c r="E5" s="1">
        <v>285592.98</v>
      </c>
      <c r="F5" s="1">
        <v>16.239999999999998</v>
      </c>
      <c r="G5" s="1">
        <v>17.79</v>
      </c>
      <c r="H5" s="1">
        <v>309705.09000000003</v>
      </c>
      <c r="I5" s="1">
        <v>14.97</v>
      </c>
      <c r="J5" s="1">
        <v>16.399999999999999</v>
      </c>
      <c r="K5" s="1">
        <v>288117.68</v>
      </c>
      <c r="L5" s="1">
        <v>16.100000000000001</v>
      </c>
      <c r="M5" s="1">
        <v>17.63</v>
      </c>
      <c r="N5" s="1">
        <v>283148</v>
      </c>
      <c r="O5" s="1">
        <v>16.38</v>
      </c>
      <c r="P5" s="1">
        <v>17.940000000000001</v>
      </c>
      <c r="Q5" s="1">
        <v>301331.89</v>
      </c>
      <c r="R5" s="1">
        <v>15.39</v>
      </c>
      <c r="S5" s="1">
        <v>16.86</v>
      </c>
      <c r="T5" s="1">
        <v>281816.63</v>
      </c>
      <c r="U5" s="1">
        <v>16.46</v>
      </c>
      <c r="V5" s="1">
        <v>18.03</v>
      </c>
      <c r="W5" s="1">
        <v>282107.28000000003</v>
      </c>
      <c r="X5" s="1">
        <v>16.440000000000001</v>
      </c>
      <c r="Y5" s="1">
        <v>18.010000000000002</v>
      </c>
      <c r="Z5" s="1">
        <v>289471.64</v>
      </c>
      <c r="AA5" s="1">
        <v>16.02</v>
      </c>
      <c r="AB5" s="1">
        <v>17.55</v>
      </c>
      <c r="AC5" s="1">
        <v>284511.92</v>
      </c>
      <c r="AD5" s="1">
        <v>16.3</v>
      </c>
      <c r="AE5" s="1">
        <v>17.850000000000001</v>
      </c>
      <c r="AG5" s="8">
        <f t="shared" ref="AG5:AG14" si="0">AVERAGE(B5,E5,H5,K5,N5,Q5,T5,W5,Z5,AC5)</f>
        <v>290662.87</v>
      </c>
      <c r="AH5" s="8">
        <f t="shared" ref="AH5:AH14" si="1">AVERAGE(C5,F5,I5,L5,O5,R5,U5,X5,AA5,AD5)</f>
        <v>15.972000000000003</v>
      </c>
      <c r="AI5" s="8">
        <f t="shared" ref="AI5:AI14" si="2">AVERAGE(D5,G5,J5,M5,P5,S5,V5,Y5,AB5,AE5)</f>
        <v>17.494999999999997</v>
      </c>
    </row>
    <row r="6" spans="1:35" x14ac:dyDescent="0.25">
      <c r="A6" s="5" t="s">
        <v>11</v>
      </c>
      <c r="B6" s="1">
        <v>247744.1</v>
      </c>
      <c r="C6" s="1">
        <v>18.72</v>
      </c>
      <c r="D6" s="1">
        <v>20.5</v>
      </c>
      <c r="E6" s="1">
        <v>249590.16</v>
      </c>
      <c r="F6" s="1">
        <v>18.579999999999998</v>
      </c>
      <c r="G6" s="1">
        <v>20.350000000000001</v>
      </c>
      <c r="H6" s="1">
        <v>250845.21</v>
      </c>
      <c r="I6" s="1">
        <v>18.489999999999998</v>
      </c>
      <c r="J6" s="1">
        <v>20.25</v>
      </c>
      <c r="K6" s="1">
        <v>251913.87</v>
      </c>
      <c r="L6" s="1">
        <v>18.41</v>
      </c>
      <c r="M6" s="1">
        <v>20.16</v>
      </c>
      <c r="N6" s="1">
        <v>245876.97</v>
      </c>
      <c r="O6" s="1">
        <v>18.86</v>
      </c>
      <c r="P6" s="1">
        <v>20.66</v>
      </c>
      <c r="Q6" s="1">
        <v>248186.42</v>
      </c>
      <c r="R6" s="1">
        <v>18.690000000000001</v>
      </c>
      <c r="S6" s="1">
        <v>20.47</v>
      </c>
      <c r="T6" s="1">
        <v>248186.58</v>
      </c>
      <c r="U6" s="1">
        <v>18.690000000000001</v>
      </c>
      <c r="V6" s="1">
        <v>20.47</v>
      </c>
      <c r="W6" s="1">
        <v>243963.61</v>
      </c>
      <c r="X6" s="1">
        <v>19.010000000000002</v>
      </c>
      <c r="Y6" s="1">
        <v>20.82</v>
      </c>
      <c r="Z6" s="1">
        <v>258087.4</v>
      </c>
      <c r="AA6" s="1">
        <v>17.97</v>
      </c>
      <c r="AB6" s="1">
        <v>19.68</v>
      </c>
      <c r="AC6" s="1">
        <v>253542.89</v>
      </c>
      <c r="AD6" s="1">
        <v>18.29</v>
      </c>
      <c r="AE6" s="1">
        <v>20.03</v>
      </c>
      <c r="AG6" s="8">
        <f t="shared" si="0"/>
        <v>249793.72099999999</v>
      </c>
      <c r="AH6" s="8">
        <f t="shared" si="1"/>
        <v>18.570999999999998</v>
      </c>
      <c r="AI6" s="8">
        <f t="shared" si="2"/>
        <v>20.339000000000002</v>
      </c>
    </row>
    <row r="7" spans="1:35" x14ac:dyDescent="0.25">
      <c r="A7" s="5" t="s">
        <v>12</v>
      </c>
      <c r="B7" s="1">
        <v>226318.21</v>
      </c>
      <c r="C7" s="1">
        <v>20.49</v>
      </c>
      <c r="D7" s="1">
        <v>22.44</v>
      </c>
      <c r="E7" s="1">
        <v>225102.95</v>
      </c>
      <c r="F7" s="1">
        <v>20.6</v>
      </c>
      <c r="G7" s="1">
        <v>22.57</v>
      </c>
      <c r="H7" s="1">
        <v>225165.13</v>
      </c>
      <c r="I7" s="1">
        <v>20.6</v>
      </c>
      <c r="J7" s="1">
        <v>22.56</v>
      </c>
      <c r="K7" s="1">
        <v>228883.4</v>
      </c>
      <c r="L7" s="1">
        <v>20.260000000000002</v>
      </c>
      <c r="M7" s="1">
        <v>22.19</v>
      </c>
      <c r="N7" s="1">
        <v>224859.91</v>
      </c>
      <c r="O7" s="1">
        <v>20.62</v>
      </c>
      <c r="P7" s="1">
        <v>22.59</v>
      </c>
      <c r="Q7" s="1">
        <v>210809.09</v>
      </c>
      <c r="R7" s="1">
        <v>22</v>
      </c>
      <c r="S7" s="1">
        <v>24.09</v>
      </c>
      <c r="T7" s="1">
        <v>225368.97</v>
      </c>
      <c r="U7" s="1">
        <v>20.58</v>
      </c>
      <c r="V7" s="1">
        <v>22.54</v>
      </c>
      <c r="W7" s="1">
        <v>231156.55</v>
      </c>
      <c r="X7" s="1">
        <v>20.059999999999999</v>
      </c>
      <c r="Y7" s="1">
        <v>21.97</v>
      </c>
      <c r="Z7" s="1">
        <v>207025.71</v>
      </c>
      <c r="AA7" s="1">
        <v>22.4</v>
      </c>
      <c r="AB7" s="1">
        <v>24.54</v>
      </c>
      <c r="AC7" s="1">
        <v>223206.25</v>
      </c>
      <c r="AD7" s="1">
        <v>20.78</v>
      </c>
      <c r="AE7" s="1">
        <v>22.76</v>
      </c>
      <c r="AG7" s="8">
        <f t="shared" si="0"/>
        <v>222789.617</v>
      </c>
      <c r="AH7" s="8">
        <f t="shared" si="1"/>
        <v>20.839000000000002</v>
      </c>
      <c r="AI7" s="8">
        <f t="shared" si="2"/>
        <v>22.824999999999996</v>
      </c>
    </row>
    <row r="8" spans="1:35" x14ac:dyDescent="0.25">
      <c r="A8" s="5" t="s">
        <v>13</v>
      </c>
      <c r="B8" s="1">
        <v>205560.91</v>
      </c>
      <c r="C8" s="1">
        <v>22.56</v>
      </c>
      <c r="D8" s="1">
        <v>24.71</v>
      </c>
      <c r="E8" s="1">
        <v>206671.77</v>
      </c>
      <c r="F8" s="1">
        <v>22.44</v>
      </c>
      <c r="G8" s="1">
        <v>24.58</v>
      </c>
      <c r="H8" s="1">
        <v>212868.35</v>
      </c>
      <c r="I8" s="1">
        <v>21.78</v>
      </c>
      <c r="J8" s="1">
        <v>23.86</v>
      </c>
      <c r="K8" s="1">
        <v>214212.12</v>
      </c>
      <c r="L8" s="1">
        <v>21.65</v>
      </c>
      <c r="M8" s="1">
        <v>23.71</v>
      </c>
      <c r="N8" s="1">
        <v>203946.3</v>
      </c>
      <c r="O8" s="1">
        <v>22.74</v>
      </c>
      <c r="P8" s="1">
        <v>24.91</v>
      </c>
      <c r="Q8" s="1">
        <v>216432.15</v>
      </c>
      <c r="R8" s="1">
        <v>21.43</v>
      </c>
      <c r="S8" s="1">
        <v>23.47</v>
      </c>
      <c r="T8" s="1">
        <v>217210.71</v>
      </c>
      <c r="U8" s="1">
        <v>21.35</v>
      </c>
      <c r="V8" s="1">
        <v>23.38</v>
      </c>
      <c r="W8" s="1">
        <v>219413.33</v>
      </c>
      <c r="X8" s="1">
        <v>21.14</v>
      </c>
      <c r="Y8" s="1">
        <v>23.15</v>
      </c>
      <c r="Z8" s="1">
        <v>207515.38</v>
      </c>
      <c r="AA8" s="1">
        <v>22.35</v>
      </c>
      <c r="AB8" s="1">
        <v>24.48</v>
      </c>
      <c r="AC8" s="1">
        <v>207746.52</v>
      </c>
      <c r="AD8" s="1">
        <v>22.32</v>
      </c>
      <c r="AE8" s="1">
        <v>24.45</v>
      </c>
      <c r="AG8" s="8">
        <f t="shared" si="0"/>
        <v>211157.75400000002</v>
      </c>
      <c r="AH8" s="8">
        <f t="shared" si="1"/>
        <v>21.975999999999996</v>
      </c>
      <c r="AI8" s="8">
        <f t="shared" si="2"/>
        <v>24.07</v>
      </c>
    </row>
    <row r="9" spans="1:35" x14ac:dyDescent="0.25">
      <c r="A9" s="5" t="s">
        <v>14</v>
      </c>
      <c r="B9" s="1">
        <v>192596.49</v>
      </c>
      <c r="C9" s="1">
        <v>24.08</v>
      </c>
      <c r="D9" s="1">
        <v>26.37</v>
      </c>
      <c r="E9" s="1">
        <v>194568.79</v>
      </c>
      <c r="F9" s="1">
        <v>23.83</v>
      </c>
      <c r="G9" s="1">
        <v>26.11</v>
      </c>
      <c r="H9" s="1">
        <v>205913.41</v>
      </c>
      <c r="I9" s="1">
        <v>22.52</v>
      </c>
      <c r="J9" s="1">
        <v>24.67</v>
      </c>
      <c r="K9" s="1">
        <v>192467.6</v>
      </c>
      <c r="L9" s="1">
        <v>24.09</v>
      </c>
      <c r="M9" s="1">
        <v>26.39</v>
      </c>
      <c r="N9" s="1">
        <v>206711.34</v>
      </c>
      <c r="O9" s="1">
        <v>22.43</v>
      </c>
      <c r="P9" s="1">
        <v>24.57</v>
      </c>
      <c r="Q9" s="1">
        <v>220448.82</v>
      </c>
      <c r="R9" s="1">
        <v>21.04</v>
      </c>
      <c r="S9" s="1">
        <v>23.04</v>
      </c>
      <c r="T9" s="1">
        <v>201463.67</v>
      </c>
      <c r="U9" s="1">
        <v>23.02</v>
      </c>
      <c r="V9" s="1">
        <v>25.21</v>
      </c>
      <c r="W9" s="1">
        <v>209209.83</v>
      </c>
      <c r="X9" s="1">
        <v>22.17</v>
      </c>
      <c r="Y9" s="1">
        <v>24.28</v>
      </c>
      <c r="Z9" s="1">
        <v>203315.85</v>
      </c>
      <c r="AA9" s="1">
        <v>22.81</v>
      </c>
      <c r="AB9" s="1">
        <v>24.98</v>
      </c>
      <c r="AC9" s="1">
        <v>203567.31</v>
      </c>
      <c r="AD9" s="1">
        <v>22.78</v>
      </c>
      <c r="AE9" s="1">
        <v>24.95</v>
      </c>
      <c r="AG9" s="8">
        <f t="shared" si="0"/>
        <v>203026.31100000002</v>
      </c>
      <c r="AH9" s="8">
        <f t="shared" si="1"/>
        <v>22.877000000000002</v>
      </c>
      <c r="AI9" s="8">
        <f t="shared" si="2"/>
        <v>25.056999999999999</v>
      </c>
    </row>
    <row r="10" spans="1:35" x14ac:dyDescent="0.25">
      <c r="A10" s="5" t="s">
        <v>15</v>
      </c>
      <c r="B10" s="1">
        <v>194686.81</v>
      </c>
      <c r="C10" s="1">
        <v>23.82</v>
      </c>
      <c r="D10" s="1">
        <v>26.09</v>
      </c>
      <c r="E10" s="1">
        <v>198944.69</v>
      </c>
      <c r="F10" s="1">
        <v>23.31</v>
      </c>
      <c r="G10" s="1">
        <v>25.53</v>
      </c>
      <c r="H10" s="1">
        <v>193633.42</v>
      </c>
      <c r="I10" s="1">
        <v>23.95</v>
      </c>
      <c r="J10" s="1">
        <v>26.23</v>
      </c>
      <c r="K10" s="1">
        <v>197895.62</v>
      </c>
      <c r="L10" s="1">
        <v>23.43</v>
      </c>
      <c r="M10" s="1">
        <v>25.67</v>
      </c>
      <c r="N10" s="1">
        <v>214517.11</v>
      </c>
      <c r="O10" s="1">
        <v>21.62</v>
      </c>
      <c r="P10" s="1">
        <v>23.68</v>
      </c>
      <c r="Q10" s="1">
        <v>183953.86</v>
      </c>
      <c r="R10" s="1">
        <v>25.21</v>
      </c>
      <c r="S10" s="1">
        <v>27.61</v>
      </c>
      <c r="T10" s="1">
        <v>197677.64</v>
      </c>
      <c r="U10" s="1">
        <v>23.46</v>
      </c>
      <c r="V10" s="1">
        <v>25.7</v>
      </c>
      <c r="W10" s="1">
        <v>194157.01</v>
      </c>
      <c r="X10" s="1">
        <v>23.88</v>
      </c>
      <c r="Y10" s="1">
        <v>26.16</v>
      </c>
      <c r="Z10" s="1">
        <v>189224.58</v>
      </c>
      <c r="AA10" s="1">
        <v>24.51</v>
      </c>
      <c r="AB10" s="1">
        <v>26.84</v>
      </c>
      <c r="AC10" s="1">
        <v>198000.86</v>
      </c>
      <c r="AD10" s="1">
        <v>23.42</v>
      </c>
      <c r="AE10" s="1">
        <v>25.65</v>
      </c>
      <c r="AG10" s="8">
        <f t="shared" si="0"/>
        <v>196269.16</v>
      </c>
      <c r="AH10" s="8">
        <f t="shared" si="1"/>
        <v>23.661000000000001</v>
      </c>
      <c r="AI10" s="8">
        <f t="shared" si="2"/>
        <v>25.915999999999997</v>
      </c>
    </row>
    <row r="11" spans="1:35" x14ac:dyDescent="0.25">
      <c r="A11" s="5" t="s">
        <v>16</v>
      </c>
      <c r="B11" s="1">
        <v>210200.6</v>
      </c>
      <c r="C11" s="1">
        <v>22.06</v>
      </c>
      <c r="D11" s="1">
        <v>24.16</v>
      </c>
      <c r="E11" s="1">
        <v>178122.42</v>
      </c>
      <c r="F11" s="1">
        <v>26.03</v>
      </c>
      <c r="G11" s="1">
        <v>28.52</v>
      </c>
      <c r="H11" s="1">
        <v>197026.25</v>
      </c>
      <c r="I11" s="1">
        <v>23.54</v>
      </c>
      <c r="J11" s="1">
        <v>25.78</v>
      </c>
      <c r="K11" s="1">
        <v>195870.51</v>
      </c>
      <c r="L11" s="1">
        <v>23.67</v>
      </c>
      <c r="M11" s="1">
        <v>25.93</v>
      </c>
      <c r="N11" s="1">
        <v>187848.71</v>
      </c>
      <c r="O11" s="1">
        <v>24.69</v>
      </c>
      <c r="P11" s="1">
        <v>27.04</v>
      </c>
      <c r="Q11" s="1">
        <v>192895.99</v>
      </c>
      <c r="R11" s="1">
        <v>24.04</v>
      </c>
      <c r="S11" s="1">
        <v>26.33</v>
      </c>
      <c r="T11" s="1">
        <v>195587.55</v>
      </c>
      <c r="U11" s="1">
        <v>23.71</v>
      </c>
      <c r="V11" s="1">
        <v>25.97</v>
      </c>
      <c r="W11" s="1">
        <v>189926.06</v>
      </c>
      <c r="X11" s="1">
        <v>24.42</v>
      </c>
      <c r="Y11" s="1">
        <v>26.74</v>
      </c>
      <c r="Z11" s="1">
        <v>189729.48</v>
      </c>
      <c r="AA11" s="1">
        <v>24.44</v>
      </c>
      <c r="AB11" s="1">
        <v>26.77</v>
      </c>
      <c r="AC11" s="1">
        <v>190960.66</v>
      </c>
      <c r="AD11" s="1">
        <v>24.28</v>
      </c>
      <c r="AE11" s="1">
        <v>26.6</v>
      </c>
      <c r="AF11"/>
      <c r="AG11" s="8">
        <f t="shared" si="0"/>
        <v>192816.823</v>
      </c>
      <c r="AH11" s="8">
        <f t="shared" si="1"/>
        <v>24.088000000000001</v>
      </c>
      <c r="AI11" s="8">
        <f t="shared" si="2"/>
        <v>26.384000000000004</v>
      </c>
    </row>
    <row r="12" spans="1:35" x14ac:dyDescent="0.25">
      <c r="A12" s="5" t="s">
        <v>17</v>
      </c>
      <c r="B12" s="1">
        <v>187377.54</v>
      </c>
      <c r="C12" s="1">
        <v>24.75</v>
      </c>
      <c r="D12" s="1">
        <v>27.11</v>
      </c>
      <c r="E12" s="1">
        <v>177609.75</v>
      </c>
      <c r="F12" s="1">
        <v>26.11</v>
      </c>
      <c r="G12" s="1">
        <v>28.6</v>
      </c>
      <c r="H12" s="1">
        <v>193241.57</v>
      </c>
      <c r="I12" s="1">
        <v>24</v>
      </c>
      <c r="J12" s="1">
        <v>26.28</v>
      </c>
      <c r="K12" s="1">
        <v>185411.65</v>
      </c>
      <c r="L12" s="1">
        <v>25.01</v>
      </c>
      <c r="M12" s="1">
        <v>27.39</v>
      </c>
      <c r="N12" s="1">
        <v>184265.54</v>
      </c>
      <c r="O12" s="1">
        <v>25.17</v>
      </c>
      <c r="P12" s="1">
        <v>27.56</v>
      </c>
      <c r="Q12" s="1">
        <v>177528.17</v>
      </c>
      <c r="R12" s="1">
        <v>26.12</v>
      </c>
      <c r="S12" s="1">
        <v>28.61</v>
      </c>
      <c r="T12" s="1">
        <v>192964.72</v>
      </c>
      <c r="U12" s="1">
        <v>24.03</v>
      </c>
      <c r="V12" s="1">
        <v>26.32</v>
      </c>
      <c r="W12" s="1">
        <v>195375.71</v>
      </c>
      <c r="X12" s="1">
        <v>23.73</v>
      </c>
      <c r="Y12" s="1">
        <v>26</v>
      </c>
      <c r="Z12" s="1">
        <v>191128.61</v>
      </c>
      <c r="AA12" s="1">
        <v>24.26</v>
      </c>
      <c r="AB12" s="1">
        <v>26.58</v>
      </c>
      <c r="AC12" s="1">
        <v>189251.86</v>
      </c>
      <c r="AD12" s="1">
        <v>24.5</v>
      </c>
      <c r="AE12" s="1">
        <v>26.84</v>
      </c>
      <c r="AF12"/>
      <c r="AG12" s="8">
        <f t="shared" si="0"/>
        <v>187415.51200000002</v>
      </c>
      <c r="AH12" s="8">
        <f t="shared" si="1"/>
        <v>24.767999999999997</v>
      </c>
      <c r="AI12" s="8">
        <f t="shared" si="2"/>
        <v>27.128999999999998</v>
      </c>
    </row>
    <row r="13" spans="1:35" x14ac:dyDescent="0.25">
      <c r="A13" s="5" t="s">
        <v>18</v>
      </c>
      <c r="B13" s="1">
        <v>191082.41</v>
      </c>
      <c r="C13" s="1">
        <v>24.27</v>
      </c>
      <c r="D13" s="1">
        <v>26.58</v>
      </c>
      <c r="E13" s="1">
        <v>179019.9</v>
      </c>
      <c r="F13" s="1">
        <v>25.9</v>
      </c>
      <c r="G13" s="1">
        <v>28.37</v>
      </c>
      <c r="H13" s="1">
        <v>183103.06</v>
      </c>
      <c r="I13" s="1">
        <v>25.33</v>
      </c>
      <c r="J13" s="1">
        <v>27.74</v>
      </c>
      <c r="K13" s="1">
        <v>171892.13</v>
      </c>
      <c r="L13" s="1">
        <v>26.98</v>
      </c>
      <c r="M13" s="1">
        <v>29.55</v>
      </c>
      <c r="N13" s="1">
        <v>170599.97</v>
      </c>
      <c r="O13" s="1">
        <v>27.18</v>
      </c>
      <c r="P13" s="1">
        <v>29.77</v>
      </c>
      <c r="Q13" s="1">
        <v>183832.86</v>
      </c>
      <c r="R13" s="1">
        <v>25.22</v>
      </c>
      <c r="S13" s="1">
        <v>27.63</v>
      </c>
      <c r="T13" s="1">
        <v>184320.14</v>
      </c>
      <c r="U13" s="1">
        <v>25.16</v>
      </c>
      <c r="V13" s="1">
        <v>27.56</v>
      </c>
      <c r="W13" s="1">
        <v>181254.7</v>
      </c>
      <c r="X13" s="1">
        <v>25.58</v>
      </c>
      <c r="Y13" s="1">
        <v>28.02</v>
      </c>
      <c r="Z13" s="1">
        <v>177645.64</v>
      </c>
      <c r="AA13" s="1">
        <v>26.1</v>
      </c>
      <c r="AB13" s="1">
        <v>28.59</v>
      </c>
      <c r="AC13" s="1">
        <v>178128.7</v>
      </c>
      <c r="AD13" s="1">
        <v>26.03</v>
      </c>
      <c r="AE13" s="1">
        <v>28.51</v>
      </c>
      <c r="AF13"/>
      <c r="AG13" s="8">
        <f t="shared" si="0"/>
        <v>180087.951</v>
      </c>
      <c r="AH13" s="8">
        <f t="shared" si="1"/>
        <v>25.774999999999999</v>
      </c>
      <c r="AI13" s="8">
        <f t="shared" si="2"/>
        <v>28.231999999999999</v>
      </c>
    </row>
    <row r="14" spans="1:35" x14ac:dyDescent="0.25">
      <c r="A14" s="5" t="s">
        <v>19</v>
      </c>
      <c r="B14" s="1">
        <v>173438.4</v>
      </c>
      <c r="C14" s="1">
        <v>26.74</v>
      </c>
      <c r="D14" s="1">
        <v>29.29</v>
      </c>
      <c r="E14" s="1">
        <v>175139.83</v>
      </c>
      <c r="F14" s="1">
        <v>26.48</v>
      </c>
      <c r="G14" s="1">
        <v>29</v>
      </c>
      <c r="H14" s="1">
        <v>178465.31</v>
      </c>
      <c r="I14" s="1">
        <v>25.98</v>
      </c>
      <c r="J14" s="1">
        <v>28.46</v>
      </c>
      <c r="K14" s="1">
        <v>178668.82</v>
      </c>
      <c r="L14" s="1">
        <v>25.95</v>
      </c>
      <c r="M14" s="1">
        <v>28.43</v>
      </c>
      <c r="N14" s="1">
        <v>183840.44</v>
      </c>
      <c r="O14" s="1">
        <v>25.22</v>
      </c>
      <c r="P14" s="1">
        <v>27.63</v>
      </c>
      <c r="Q14" s="1">
        <v>175536.98</v>
      </c>
      <c r="R14" s="1">
        <v>26.42</v>
      </c>
      <c r="S14" s="1">
        <v>28.94</v>
      </c>
      <c r="T14" s="1">
        <v>184346.92</v>
      </c>
      <c r="U14" s="1">
        <v>25.15</v>
      </c>
      <c r="V14" s="1">
        <v>27.55</v>
      </c>
      <c r="W14" s="1">
        <v>169535.39</v>
      </c>
      <c r="X14" s="1">
        <v>27.35</v>
      </c>
      <c r="Y14" s="1">
        <v>29.96</v>
      </c>
      <c r="Z14" s="1">
        <v>179560.06</v>
      </c>
      <c r="AA14" s="1">
        <v>25.82</v>
      </c>
      <c r="AB14" s="1">
        <v>28.29</v>
      </c>
      <c r="AC14" s="1">
        <v>171756.04</v>
      </c>
      <c r="AD14" s="1">
        <v>27</v>
      </c>
      <c r="AE14" s="1">
        <v>29.57</v>
      </c>
      <c r="AF14"/>
      <c r="AG14" s="8">
        <f t="shared" si="0"/>
        <v>177028.81899999999</v>
      </c>
      <c r="AH14" s="8">
        <f t="shared" si="1"/>
        <v>26.211000000000002</v>
      </c>
      <c r="AI14" s="8">
        <f t="shared" si="2"/>
        <v>28.712</v>
      </c>
    </row>
    <row r="17" spans="1:35" x14ac:dyDescent="0.25">
      <c r="A17" s="16" t="s">
        <v>27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</row>
    <row r="18" spans="1:35" x14ac:dyDescent="0.25">
      <c r="A18" s="13" t="s">
        <v>23</v>
      </c>
      <c r="B18" s="13" t="s">
        <v>0</v>
      </c>
      <c r="C18" s="13"/>
      <c r="D18" s="13"/>
      <c r="E18" s="13" t="s">
        <v>1</v>
      </c>
      <c r="F18" s="13"/>
      <c r="G18" s="13"/>
      <c r="H18" s="13" t="s">
        <v>2</v>
      </c>
      <c r="I18" s="13"/>
      <c r="J18" s="13"/>
      <c r="K18" s="13" t="s">
        <v>3</v>
      </c>
      <c r="L18" s="13"/>
      <c r="M18" s="13"/>
      <c r="N18" s="13" t="s">
        <v>4</v>
      </c>
      <c r="O18" s="13"/>
      <c r="P18" s="13"/>
      <c r="Q18" s="13" t="s">
        <v>5</v>
      </c>
      <c r="R18" s="13"/>
      <c r="S18" s="13"/>
      <c r="T18" s="13" t="s">
        <v>6</v>
      </c>
      <c r="U18" s="13"/>
      <c r="V18" s="13"/>
      <c r="W18" s="13" t="s">
        <v>7</v>
      </c>
      <c r="X18" s="13"/>
      <c r="Y18" s="13"/>
      <c r="Z18" s="13" t="s">
        <v>8</v>
      </c>
      <c r="AA18" s="13"/>
      <c r="AB18" s="13"/>
      <c r="AC18" s="13" t="s">
        <v>9</v>
      </c>
      <c r="AD18" s="13"/>
      <c r="AE18" s="13"/>
      <c r="AF18" s="3"/>
      <c r="AG18" s="14" t="s">
        <v>25</v>
      </c>
      <c r="AH18" s="14"/>
      <c r="AI18" s="14"/>
    </row>
    <row r="19" spans="1:35" x14ac:dyDescent="0.25">
      <c r="A19" s="13"/>
      <c r="B19" s="3" t="s">
        <v>20</v>
      </c>
      <c r="C19" s="3" t="s">
        <v>21</v>
      </c>
      <c r="D19" s="3" t="s">
        <v>22</v>
      </c>
      <c r="E19" s="3" t="s">
        <v>20</v>
      </c>
      <c r="F19" s="3" t="s">
        <v>21</v>
      </c>
      <c r="G19" s="3" t="s">
        <v>22</v>
      </c>
      <c r="H19" s="3" t="s">
        <v>20</v>
      </c>
      <c r="I19" s="3" t="s">
        <v>21</v>
      </c>
      <c r="J19" s="3" t="s">
        <v>22</v>
      </c>
      <c r="K19" s="3" t="s">
        <v>20</v>
      </c>
      <c r="L19" s="3" t="s">
        <v>21</v>
      </c>
      <c r="M19" s="3" t="s">
        <v>22</v>
      </c>
      <c r="N19" s="3" t="s">
        <v>20</v>
      </c>
      <c r="O19" s="3" t="s">
        <v>21</v>
      </c>
      <c r="P19" s="3" t="s">
        <v>22</v>
      </c>
      <c r="Q19" s="3" t="s">
        <v>20</v>
      </c>
      <c r="R19" s="3" t="s">
        <v>21</v>
      </c>
      <c r="S19" s="3" t="s">
        <v>22</v>
      </c>
      <c r="T19" s="3" t="s">
        <v>20</v>
      </c>
      <c r="U19" s="3" t="s">
        <v>21</v>
      </c>
      <c r="V19" s="3" t="s">
        <v>22</v>
      </c>
      <c r="W19" s="3" t="s">
        <v>20</v>
      </c>
      <c r="X19" s="3" t="s">
        <v>21</v>
      </c>
      <c r="Y19" s="3" t="s">
        <v>22</v>
      </c>
      <c r="Z19" s="3" t="s">
        <v>20</v>
      </c>
      <c r="AA19" s="3" t="s">
        <v>21</v>
      </c>
      <c r="AB19" s="3" t="s">
        <v>22</v>
      </c>
      <c r="AC19" s="3" t="s">
        <v>20</v>
      </c>
      <c r="AD19" s="3" t="s">
        <v>21</v>
      </c>
      <c r="AE19" s="3" t="s">
        <v>22</v>
      </c>
      <c r="AF19" s="3"/>
      <c r="AG19" s="3" t="s">
        <v>20</v>
      </c>
      <c r="AH19" s="3" t="s">
        <v>21</v>
      </c>
      <c r="AI19" s="3" t="s">
        <v>26</v>
      </c>
    </row>
    <row r="20" spans="1:35" x14ac:dyDescent="0.25">
      <c r="A20" s="5" t="s">
        <v>10</v>
      </c>
      <c r="B20" s="1">
        <v>331428.78999999998</v>
      </c>
      <c r="C20" s="1">
        <v>13.99</v>
      </c>
      <c r="D20" s="1">
        <v>15.33</v>
      </c>
      <c r="E20" s="1">
        <v>331293.34999999998</v>
      </c>
      <c r="F20" s="1">
        <v>14</v>
      </c>
      <c r="G20" s="1">
        <v>15.33</v>
      </c>
      <c r="H20" s="1">
        <v>341147.86</v>
      </c>
      <c r="I20" s="1">
        <v>13.6</v>
      </c>
      <c r="J20" s="1">
        <v>14.89</v>
      </c>
      <c r="K20" s="1">
        <v>344597.66</v>
      </c>
      <c r="L20" s="1">
        <v>13.46</v>
      </c>
      <c r="M20" s="1">
        <v>14.74</v>
      </c>
      <c r="N20" s="1">
        <v>341933.4</v>
      </c>
      <c r="O20" s="1">
        <v>13.56</v>
      </c>
      <c r="P20" s="1">
        <v>14.86</v>
      </c>
      <c r="Q20" s="1">
        <v>341139.08</v>
      </c>
      <c r="R20" s="1">
        <v>13.6</v>
      </c>
      <c r="S20" s="1">
        <v>14.89</v>
      </c>
      <c r="T20" s="1">
        <v>331633.28000000003</v>
      </c>
      <c r="U20" s="1">
        <v>13.99</v>
      </c>
      <c r="V20" s="1">
        <v>15.32</v>
      </c>
      <c r="W20" s="1">
        <v>337726.82</v>
      </c>
      <c r="X20" s="1">
        <v>13.73</v>
      </c>
      <c r="Y20" s="1">
        <v>15.04</v>
      </c>
      <c r="Z20" s="1">
        <v>341358.94</v>
      </c>
      <c r="AA20" s="1">
        <v>13.59</v>
      </c>
      <c r="AB20" s="1">
        <v>14.88</v>
      </c>
      <c r="AC20" s="1">
        <v>345084.11</v>
      </c>
      <c r="AD20" s="1">
        <v>13.44</v>
      </c>
      <c r="AE20" s="1">
        <v>14.72</v>
      </c>
      <c r="AG20" s="8">
        <f t="shared" ref="AG20:AG29" si="3">AVERAGE(B20,E20,H20,K20,N20,Q20,T20,W20,Z20,AC20)</f>
        <v>338734.32899999997</v>
      </c>
      <c r="AH20" s="8">
        <f t="shared" ref="AH20:AH29" si="4">AVERAGE(C20,F20,I20,L20,O20,R20,U20,X20,AA20,AD20)</f>
        <v>13.696000000000002</v>
      </c>
      <c r="AI20" s="8">
        <f t="shared" ref="AI20:AI29" si="5">AVERAGE(D20,G20,J20,M20,P20,S20,V20,Y20,AB20,AE20)</f>
        <v>15</v>
      </c>
    </row>
    <row r="21" spans="1:35" x14ac:dyDescent="0.25">
      <c r="A21" s="5" t="s">
        <v>11</v>
      </c>
      <c r="B21" s="1">
        <v>284726.73</v>
      </c>
      <c r="C21" s="1">
        <v>16.29</v>
      </c>
      <c r="D21" s="1">
        <v>17.84</v>
      </c>
      <c r="E21" s="1">
        <v>293700.03000000003</v>
      </c>
      <c r="F21" s="1">
        <v>15.79</v>
      </c>
      <c r="G21" s="1">
        <v>17.3</v>
      </c>
      <c r="H21" s="1">
        <v>289695.77</v>
      </c>
      <c r="I21" s="1">
        <v>16.010000000000002</v>
      </c>
      <c r="J21" s="1">
        <v>17.53</v>
      </c>
      <c r="K21" s="1">
        <v>289458.31</v>
      </c>
      <c r="L21" s="1">
        <v>16.02</v>
      </c>
      <c r="M21" s="1">
        <v>17.55</v>
      </c>
      <c r="N21" s="1">
        <v>289676.81</v>
      </c>
      <c r="O21" s="1">
        <v>16.010000000000002</v>
      </c>
      <c r="P21" s="1">
        <v>17.54</v>
      </c>
      <c r="Q21" s="1">
        <v>272017.21999999997</v>
      </c>
      <c r="R21" s="1">
        <v>17.05</v>
      </c>
      <c r="S21" s="1">
        <v>18.670000000000002</v>
      </c>
      <c r="T21" s="1">
        <v>291951.75</v>
      </c>
      <c r="U21" s="1">
        <v>15.89</v>
      </c>
      <c r="V21" s="1">
        <v>17.399999999999999</v>
      </c>
      <c r="W21" s="1">
        <v>286848.36</v>
      </c>
      <c r="X21" s="1">
        <v>16.170000000000002</v>
      </c>
      <c r="Y21" s="1">
        <v>17.71</v>
      </c>
      <c r="Z21" s="1">
        <v>269248.84000000003</v>
      </c>
      <c r="AA21" s="1">
        <v>17.22</v>
      </c>
      <c r="AB21" s="1">
        <v>18.87</v>
      </c>
      <c r="AC21" s="1">
        <v>286984.55</v>
      </c>
      <c r="AD21" s="1">
        <v>16.16</v>
      </c>
      <c r="AE21" s="1">
        <v>17.7</v>
      </c>
      <c r="AG21" s="8">
        <f t="shared" si="3"/>
        <v>285430.83699999994</v>
      </c>
      <c r="AH21" s="8">
        <f t="shared" si="4"/>
        <v>16.261000000000003</v>
      </c>
      <c r="AI21" s="8">
        <f t="shared" si="5"/>
        <v>17.811</v>
      </c>
    </row>
    <row r="22" spans="1:35" x14ac:dyDescent="0.25">
      <c r="A22" s="5" t="s">
        <v>12</v>
      </c>
      <c r="B22" s="1">
        <v>260087.62</v>
      </c>
      <c r="C22" s="1">
        <v>17.829999999999998</v>
      </c>
      <c r="D22" s="1">
        <v>19.53</v>
      </c>
      <c r="E22" s="1">
        <v>258778.57</v>
      </c>
      <c r="F22" s="1">
        <v>17.920000000000002</v>
      </c>
      <c r="G22" s="1">
        <v>19.63</v>
      </c>
      <c r="H22" s="1">
        <v>255042.26</v>
      </c>
      <c r="I22" s="1">
        <v>18.18</v>
      </c>
      <c r="J22" s="1">
        <v>19.920000000000002</v>
      </c>
      <c r="K22" s="1">
        <v>253633.52</v>
      </c>
      <c r="L22" s="1">
        <v>18.28</v>
      </c>
      <c r="M22" s="1">
        <v>20.03</v>
      </c>
      <c r="N22" s="1">
        <v>262805.93</v>
      </c>
      <c r="O22" s="1">
        <v>17.649999999999999</v>
      </c>
      <c r="P22" s="1">
        <v>19.329999999999998</v>
      </c>
      <c r="Q22" s="1">
        <v>254094.13</v>
      </c>
      <c r="R22" s="1">
        <v>18.25</v>
      </c>
      <c r="S22" s="1">
        <v>19.989999999999998</v>
      </c>
      <c r="T22" s="1">
        <v>266081.69</v>
      </c>
      <c r="U22" s="1">
        <v>17.43</v>
      </c>
      <c r="V22" s="1">
        <v>19.09</v>
      </c>
      <c r="W22" s="1">
        <v>266298.01</v>
      </c>
      <c r="X22" s="1">
        <v>17.41</v>
      </c>
      <c r="Y22" s="1">
        <v>19.079999999999998</v>
      </c>
      <c r="Z22" s="1">
        <v>262272.44</v>
      </c>
      <c r="AA22" s="1">
        <v>17.68</v>
      </c>
      <c r="AB22" s="1">
        <v>19.37</v>
      </c>
      <c r="AC22" s="1">
        <v>263929.83</v>
      </c>
      <c r="AD22" s="1">
        <v>17.57</v>
      </c>
      <c r="AE22" s="1">
        <v>19.25</v>
      </c>
      <c r="AG22" s="8">
        <f t="shared" si="3"/>
        <v>260302.4</v>
      </c>
      <c r="AH22" s="8">
        <f t="shared" si="4"/>
        <v>17.82</v>
      </c>
      <c r="AI22" s="8">
        <f t="shared" si="5"/>
        <v>19.521999999999998</v>
      </c>
    </row>
    <row r="23" spans="1:35" x14ac:dyDescent="0.25">
      <c r="A23" s="5" t="s">
        <v>13</v>
      </c>
      <c r="B23" s="1">
        <v>240691.57</v>
      </c>
      <c r="C23" s="1">
        <v>19.27</v>
      </c>
      <c r="D23" s="1">
        <v>21.1</v>
      </c>
      <c r="E23" s="1">
        <v>246149.31</v>
      </c>
      <c r="F23" s="1">
        <v>18.84</v>
      </c>
      <c r="G23" s="1">
        <v>20.64</v>
      </c>
      <c r="H23" s="1">
        <v>245225.84</v>
      </c>
      <c r="I23" s="1">
        <v>18.91</v>
      </c>
      <c r="J23" s="1">
        <v>20.71</v>
      </c>
      <c r="K23" s="1">
        <v>235546.32</v>
      </c>
      <c r="L23" s="1">
        <v>19.690000000000001</v>
      </c>
      <c r="M23" s="1">
        <v>21.56</v>
      </c>
      <c r="N23" s="1">
        <v>244306.37</v>
      </c>
      <c r="O23" s="1">
        <v>18.98</v>
      </c>
      <c r="P23" s="1">
        <v>20.79</v>
      </c>
      <c r="Q23" s="1">
        <v>252262.42</v>
      </c>
      <c r="R23" s="1">
        <v>18.38</v>
      </c>
      <c r="S23" s="1">
        <v>20.14</v>
      </c>
      <c r="T23" s="1">
        <v>234807.93</v>
      </c>
      <c r="U23" s="1">
        <v>19.75</v>
      </c>
      <c r="V23" s="1">
        <v>21.63</v>
      </c>
      <c r="W23" s="1">
        <v>235437.81</v>
      </c>
      <c r="X23" s="1">
        <v>19.7</v>
      </c>
      <c r="Y23" s="1">
        <v>21.57</v>
      </c>
      <c r="Z23" s="1">
        <v>241961.42</v>
      </c>
      <c r="AA23" s="1">
        <v>19.170000000000002</v>
      </c>
      <c r="AB23" s="1">
        <v>20.99</v>
      </c>
      <c r="AC23" s="1">
        <v>241977.34</v>
      </c>
      <c r="AD23" s="1">
        <v>19.16</v>
      </c>
      <c r="AE23" s="1">
        <v>20.99</v>
      </c>
      <c r="AG23" s="8">
        <f t="shared" si="3"/>
        <v>241836.633</v>
      </c>
      <c r="AH23" s="8">
        <f t="shared" si="4"/>
        <v>19.184999999999999</v>
      </c>
      <c r="AI23" s="8">
        <f t="shared" si="5"/>
        <v>21.012000000000004</v>
      </c>
    </row>
    <row r="24" spans="1:35" x14ac:dyDescent="0.25">
      <c r="A24" s="5" t="s">
        <v>14</v>
      </c>
      <c r="B24" s="1">
        <v>223006.51</v>
      </c>
      <c r="C24" s="1">
        <v>20.79</v>
      </c>
      <c r="D24" s="1">
        <v>22.78</v>
      </c>
      <c r="E24" s="1">
        <v>229615.75</v>
      </c>
      <c r="F24" s="1">
        <v>20.2</v>
      </c>
      <c r="G24" s="1">
        <v>22.12</v>
      </c>
      <c r="H24" s="1">
        <v>227414.31</v>
      </c>
      <c r="I24" s="1">
        <v>20.39</v>
      </c>
      <c r="J24" s="1">
        <v>22.34</v>
      </c>
      <c r="K24" s="1">
        <v>215946.31</v>
      </c>
      <c r="L24" s="1">
        <v>21.47</v>
      </c>
      <c r="M24" s="1">
        <v>23.52</v>
      </c>
      <c r="N24" s="1">
        <v>225988.55</v>
      </c>
      <c r="O24" s="1">
        <v>20.52</v>
      </c>
      <c r="P24" s="1">
        <v>22.48</v>
      </c>
      <c r="Q24" s="1">
        <v>228724.17</v>
      </c>
      <c r="R24" s="1">
        <v>20.28</v>
      </c>
      <c r="S24" s="1">
        <v>22.21</v>
      </c>
      <c r="T24" s="1">
        <v>227751.97</v>
      </c>
      <c r="U24" s="1">
        <v>20.36</v>
      </c>
      <c r="V24" s="1">
        <v>22.3</v>
      </c>
      <c r="W24" s="1">
        <v>230493.72</v>
      </c>
      <c r="X24" s="1">
        <v>20.12</v>
      </c>
      <c r="Y24" s="2">
        <v>22.04</v>
      </c>
      <c r="Z24" s="8">
        <v>229114.44</v>
      </c>
      <c r="AA24" s="8">
        <v>20.239999999999998</v>
      </c>
      <c r="AB24">
        <v>22.17</v>
      </c>
      <c r="AC24">
        <v>228641.53</v>
      </c>
      <c r="AD24">
        <v>20.28</v>
      </c>
      <c r="AE24">
        <v>22.22</v>
      </c>
      <c r="AG24" s="8">
        <f t="shared" si="3"/>
        <v>226669.72599999997</v>
      </c>
      <c r="AH24" s="8">
        <f t="shared" si="4"/>
        <v>20.465</v>
      </c>
      <c r="AI24" s="8">
        <f t="shared" si="5"/>
        <v>22.418000000000003</v>
      </c>
    </row>
    <row r="25" spans="1:35" x14ac:dyDescent="0.25">
      <c r="A25" s="5" t="s">
        <v>15</v>
      </c>
      <c r="B25" s="1">
        <v>219783.98</v>
      </c>
      <c r="C25" s="1">
        <v>21.1</v>
      </c>
      <c r="D25" s="1">
        <v>23.11</v>
      </c>
      <c r="E25" s="1">
        <v>228164.25</v>
      </c>
      <c r="F25" s="1">
        <v>20.32</v>
      </c>
      <c r="G25" s="1">
        <v>22.26</v>
      </c>
      <c r="H25" s="1">
        <v>213787.59</v>
      </c>
      <c r="I25" s="1">
        <v>21.69</v>
      </c>
      <c r="J25" s="1">
        <v>23.76</v>
      </c>
      <c r="K25" s="1">
        <v>221722.96</v>
      </c>
      <c r="L25" s="1">
        <v>20.92</v>
      </c>
      <c r="M25" s="1">
        <v>22.91</v>
      </c>
      <c r="N25" s="1">
        <v>229135.52</v>
      </c>
      <c r="O25" s="1">
        <v>20.239999999999998</v>
      </c>
      <c r="P25" s="1">
        <v>22.17</v>
      </c>
      <c r="Q25" s="1">
        <v>228552.29</v>
      </c>
      <c r="R25" s="1">
        <v>20.29</v>
      </c>
      <c r="S25" s="1">
        <v>22.22</v>
      </c>
      <c r="T25" s="1">
        <v>226631.59</v>
      </c>
      <c r="U25" s="1">
        <v>20.46</v>
      </c>
      <c r="V25" s="1">
        <v>22.41</v>
      </c>
      <c r="W25" s="1">
        <v>229811.07</v>
      </c>
      <c r="X25" s="1">
        <v>20.18</v>
      </c>
      <c r="Y25" s="1">
        <v>22.1</v>
      </c>
      <c r="Z25" s="1">
        <v>224761.45</v>
      </c>
      <c r="AA25" s="1">
        <v>20.63</v>
      </c>
      <c r="AB25" s="1">
        <v>22.6</v>
      </c>
      <c r="AC25" s="1">
        <v>218863.8</v>
      </c>
      <c r="AD25" s="1">
        <v>21.19</v>
      </c>
      <c r="AE25" s="1">
        <v>23.21</v>
      </c>
      <c r="AG25" s="8">
        <f t="shared" si="3"/>
        <v>224121.45</v>
      </c>
      <c r="AH25" s="8">
        <f t="shared" si="4"/>
        <v>20.702000000000002</v>
      </c>
      <c r="AI25" s="8">
        <f t="shared" si="5"/>
        <v>22.675000000000001</v>
      </c>
    </row>
    <row r="26" spans="1:35" x14ac:dyDescent="0.25">
      <c r="A26" s="5" t="s">
        <v>16</v>
      </c>
      <c r="B26" s="1">
        <v>213416.69</v>
      </c>
      <c r="C26" s="1">
        <v>21.73</v>
      </c>
      <c r="D26" s="1">
        <v>23.8</v>
      </c>
      <c r="E26" s="1">
        <v>211726.65</v>
      </c>
      <c r="F26" s="1">
        <v>21.9</v>
      </c>
      <c r="G26" s="1">
        <v>23.99</v>
      </c>
      <c r="H26" s="1">
        <v>207358.33</v>
      </c>
      <c r="I26" s="1">
        <v>22.36</v>
      </c>
      <c r="J26" s="1">
        <v>24.5</v>
      </c>
      <c r="K26" s="1">
        <v>224789.89</v>
      </c>
      <c r="L26" s="1">
        <v>20.63</v>
      </c>
      <c r="M26" s="1">
        <v>22.6</v>
      </c>
      <c r="N26" s="1">
        <v>206477.35</v>
      </c>
      <c r="O26" s="1">
        <v>22.46</v>
      </c>
      <c r="P26" s="1">
        <v>24.6</v>
      </c>
      <c r="Q26" s="1">
        <v>212506.64</v>
      </c>
      <c r="R26" s="1">
        <v>21.82</v>
      </c>
      <c r="S26" s="1">
        <v>23.9</v>
      </c>
      <c r="T26" s="1">
        <v>212931.93</v>
      </c>
      <c r="U26" s="1">
        <v>21.78</v>
      </c>
      <c r="V26" s="1">
        <v>23.85</v>
      </c>
      <c r="W26" s="1">
        <v>212938.81</v>
      </c>
      <c r="X26" s="1">
        <v>21.78</v>
      </c>
      <c r="Y26" s="1">
        <v>23.85</v>
      </c>
      <c r="Z26" s="1">
        <v>218468.8</v>
      </c>
      <c r="AA26" s="1">
        <v>21.23</v>
      </c>
      <c r="AB26" s="1">
        <v>23.25</v>
      </c>
      <c r="AC26" s="1">
        <v>210049.02</v>
      </c>
      <c r="AD26" s="1">
        <v>22.08</v>
      </c>
      <c r="AE26" s="1">
        <v>24.18</v>
      </c>
      <c r="AF26"/>
      <c r="AG26" s="8">
        <f t="shared" si="3"/>
        <v>213066.41099999999</v>
      </c>
      <c r="AH26" s="8">
        <f t="shared" si="4"/>
        <v>21.776999999999997</v>
      </c>
      <c r="AI26" s="8">
        <f t="shared" si="5"/>
        <v>23.851999999999997</v>
      </c>
    </row>
    <row r="27" spans="1:35" x14ac:dyDescent="0.25">
      <c r="A27" s="5" t="s">
        <v>17</v>
      </c>
      <c r="B27" s="1">
        <v>201286.33</v>
      </c>
      <c r="C27" s="1">
        <v>23.04</v>
      </c>
      <c r="D27" s="1">
        <v>25.23</v>
      </c>
      <c r="E27" s="1">
        <v>213449.28</v>
      </c>
      <c r="F27" s="1">
        <v>21.73</v>
      </c>
      <c r="G27" s="1">
        <v>23.8</v>
      </c>
      <c r="H27" s="1">
        <v>213675.37</v>
      </c>
      <c r="I27" s="1">
        <v>21.7</v>
      </c>
      <c r="J27" s="1">
        <v>23.77</v>
      </c>
      <c r="K27" s="1">
        <v>214335.9</v>
      </c>
      <c r="L27" s="1">
        <v>21.64</v>
      </c>
      <c r="M27" s="1">
        <v>23.7</v>
      </c>
      <c r="N27" s="1">
        <v>209193.34</v>
      </c>
      <c r="O27" s="1">
        <v>22.17</v>
      </c>
      <c r="P27" s="1">
        <v>24.28</v>
      </c>
      <c r="Q27" s="1">
        <v>212103.51</v>
      </c>
      <c r="R27" s="1">
        <v>21.86</v>
      </c>
      <c r="S27" s="1">
        <v>23.95</v>
      </c>
      <c r="T27" s="1">
        <v>205280.72</v>
      </c>
      <c r="U27" s="1">
        <v>22.59</v>
      </c>
      <c r="V27" s="1">
        <v>24.74</v>
      </c>
      <c r="W27" s="1">
        <v>211543.97</v>
      </c>
      <c r="X27" s="1">
        <v>21.92</v>
      </c>
      <c r="Y27" s="1">
        <v>24.01</v>
      </c>
      <c r="Z27" s="1">
        <v>204440.73</v>
      </c>
      <c r="AA27" s="1">
        <v>22.68</v>
      </c>
      <c r="AB27" s="1">
        <v>24.85</v>
      </c>
      <c r="AC27" s="1">
        <v>202851.41</v>
      </c>
      <c r="AD27" s="1">
        <v>22.86</v>
      </c>
      <c r="AE27" s="1">
        <v>25.04</v>
      </c>
      <c r="AF27"/>
      <c r="AG27" s="8">
        <f t="shared" si="3"/>
        <v>208816.05599999998</v>
      </c>
      <c r="AH27" s="8">
        <f t="shared" si="4"/>
        <v>22.219000000000001</v>
      </c>
      <c r="AI27" s="8">
        <f t="shared" si="5"/>
        <v>24.336999999999996</v>
      </c>
    </row>
    <row r="28" spans="1:35" x14ac:dyDescent="0.25">
      <c r="A28" s="5" t="s">
        <v>18</v>
      </c>
      <c r="B28" s="1">
        <v>213084.36</v>
      </c>
      <c r="C28" s="1">
        <v>21.76</v>
      </c>
      <c r="D28" s="1">
        <v>23.84</v>
      </c>
      <c r="E28" s="1">
        <v>203600.48</v>
      </c>
      <c r="F28" s="1">
        <v>22.78</v>
      </c>
      <c r="G28" s="1">
        <v>24.95</v>
      </c>
      <c r="H28" s="1">
        <v>206240.37</v>
      </c>
      <c r="I28" s="1">
        <v>22.48</v>
      </c>
      <c r="J28" s="1">
        <v>24.63</v>
      </c>
      <c r="K28" s="1">
        <v>202608.04</v>
      </c>
      <c r="L28" s="1">
        <v>22.89</v>
      </c>
      <c r="M28" s="1">
        <v>25.07</v>
      </c>
      <c r="N28" s="1">
        <v>197929.07</v>
      </c>
      <c r="O28" s="1">
        <v>23.43</v>
      </c>
      <c r="P28" s="1">
        <v>25.66</v>
      </c>
      <c r="Q28" s="1">
        <v>212254.02</v>
      </c>
      <c r="R28" s="1">
        <v>21.85</v>
      </c>
      <c r="S28" s="1">
        <v>23.93</v>
      </c>
      <c r="T28" s="1">
        <v>209179.97</v>
      </c>
      <c r="U28" s="1">
        <v>22.17</v>
      </c>
      <c r="V28" s="1">
        <v>24.28</v>
      </c>
      <c r="W28" s="1">
        <v>198612.86</v>
      </c>
      <c r="X28" s="1">
        <v>23.35</v>
      </c>
      <c r="Y28" s="1">
        <v>25.57</v>
      </c>
      <c r="Z28" s="1">
        <v>201407.43</v>
      </c>
      <c r="AA28" s="1">
        <v>23.02</v>
      </c>
      <c r="AB28" s="1">
        <v>25.22</v>
      </c>
      <c r="AC28" s="1">
        <v>198271.77</v>
      </c>
      <c r="AD28" s="1">
        <v>23.39</v>
      </c>
      <c r="AE28" s="1">
        <v>25.62</v>
      </c>
      <c r="AF28"/>
      <c r="AG28" s="8">
        <f t="shared" si="3"/>
        <v>204318.837</v>
      </c>
      <c r="AH28" s="8">
        <f t="shared" si="4"/>
        <v>22.712</v>
      </c>
      <c r="AI28" s="8">
        <f t="shared" si="5"/>
        <v>24.877000000000002</v>
      </c>
    </row>
    <row r="29" spans="1:35" x14ac:dyDescent="0.25">
      <c r="A29" s="5" t="s">
        <v>19</v>
      </c>
      <c r="B29" s="1">
        <v>199734.88</v>
      </c>
      <c r="C29" s="1">
        <v>23.22</v>
      </c>
      <c r="D29" s="1">
        <v>25.43</v>
      </c>
      <c r="E29" s="1">
        <v>193379.73</v>
      </c>
      <c r="F29" s="1">
        <v>23.98</v>
      </c>
      <c r="G29" s="1">
        <v>26.27</v>
      </c>
      <c r="H29" s="1">
        <v>196866.04</v>
      </c>
      <c r="I29" s="1">
        <v>23.56</v>
      </c>
      <c r="J29" s="1">
        <v>25.8</v>
      </c>
      <c r="K29" s="1">
        <v>205287.02</v>
      </c>
      <c r="L29" s="1">
        <v>22.59</v>
      </c>
      <c r="M29" s="1">
        <v>24.74</v>
      </c>
      <c r="N29" s="1">
        <v>199127.97</v>
      </c>
      <c r="O29" s="1">
        <v>23.29</v>
      </c>
      <c r="P29" s="1">
        <v>25.51</v>
      </c>
      <c r="Q29" s="1">
        <v>198593.74</v>
      </c>
      <c r="R29" s="1">
        <v>23.35</v>
      </c>
      <c r="S29" s="1">
        <v>25.58</v>
      </c>
      <c r="T29" s="1">
        <v>200355.13</v>
      </c>
      <c r="U29" s="1">
        <v>23.15</v>
      </c>
      <c r="V29" s="1">
        <v>25.35</v>
      </c>
      <c r="W29" s="1">
        <v>198733.42</v>
      </c>
      <c r="X29" s="1">
        <v>23.33</v>
      </c>
      <c r="Y29" s="1">
        <v>25.56</v>
      </c>
      <c r="Z29" s="1">
        <v>203246.44</v>
      </c>
      <c r="AA29" s="1">
        <v>22.82</v>
      </c>
      <c r="AB29" s="1">
        <v>24.99</v>
      </c>
      <c r="AC29" s="1">
        <v>203686.71</v>
      </c>
      <c r="AD29" s="1">
        <v>22.77</v>
      </c>
      <c r="AE29" s="1">
        <v>24.94</v>
      </c>
      <c r="AF29"/>
      <c r="AG29" s="8">
        <f t="shared" si="3"/>
        <v>199901.10799999995</v>
      </c>
      <c r="AH29" s="8">
        <f t="shared" si="4"/>
        <v>23.206000000000003</v>
      </c>
      <c r="AI29" s="8">
        <f t="shared" si="5"/>
        <v>25.416999999999998</v>
      </c>
    </row>
    <row r="32" spans="1:35" x14ac:dyDescent="0.25">
      <c r="A32" s="16" t="s">
        <v>28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</row>
    <row r="33" spans="1:35" x14ac:dyDescent="0.25">
      <c r="A33" s="13" t="s">
        <v>23</v>
      </c>
      <c r="B33" s="13" t="s">
        <v>0</v>
      </c>
      <c r="C33" s="13"/>
      <c r="D33" s="13"/>
      <c r="E33" s="13" t="s">
        <v>1</v>
      </c>
      <c r="F33" s="13"/>
      <c r="G33" s="13"/>
      <c r="H33" s="13" t="s">
        <v>2</v>
      </c>
      <c r="I33" s="13"/>
      <c r="J33" s="13"/>
      <c r="K33" s="13" t="s">
        <v>3</v>
      </c>
      <c r="L33" s="13"/>
      <c r="M33" s="13"/>
      <c r="N33" s="13" t="s">
        <v>4</v>
      </c>
      <c r="O33" s="13"/>
      <c r="P33" s="13"/>
      <c r="Q33" s="13" t="s">
        <v>5</v>
      </c>
      <c r="R33" s="13"/>
      <c r="S33" s="13"/>
      <c r="T33" s="13" t="s">
        <v>6</v>
      </c>
      <c r="U33" s="13"/>
      <c r="V33" s="13"/>
      <c r="W33" s="13" t="s">
        <v>7</v>
      </c>
      <c r="X33" s="13"/>
      <c r="Y33" s="13"/>
      <c r="Z33" s="13" t="s">
        <v>8</v>
      </c>
      <c r="AA33" s="13"/>
      <c r="AB33" s="13"/>
      <c r="AC33" s="13" t="s">
        <v>9</v>
      </c>
      <c r="AD33" s="13"/>
      <c r="AE33" s="13"/>
      <c r="AF33" s="3"/>
      <c r="AG33" s="14" t="s">
        <v>25</v>
      </c>
      <c r="AH33" s="14"/>
      <c r="AI33" s="14"/>
    </row>
    <row r="34" spans="1:35" x14ac:dyDescent="0.25">
      <c r="A34" s="13"/>
      <c r="B34" s="3" t="s">
        <v>20</v>
      </c>
      <c r="C34" s="3" t="s">
        <v>21</v>
      </c>
      <c r="D34" s="3" t="s">
        <v>22</v>
      </c>
      <c r="E34" s="3" t="s">
        <v>20</v>
      </c>
      <c r="F34" s="3" t="s">
        <v>21</v>
      </c>
      <c r="G34" s="3" t="s">
        <v>22</v>
      </c>
      <c r="H34" s="3" t="s">
        <v>20</v>
      </c>
      <c r="I34" s="3" t="s">
        <v>21</v>
      </c>
      <c r="J34" s="3" t="s">
        <v>22</v>
      </c>
      <c r="K34" s="3" t="s">
        <v>20</v>
      </c>
      <c r="L34" s="3" t="s">
        <v>21</v>
      </c>
      <c r="M34" s="3" t="s">
        <v>22</v>
      </c>
      <c r="N34" s="3" t="s">
        <v>20</v>
      </c>
      <c r="O34" s="3" t="s">
        <v>21</v>
      </c>
      <c r="P34" s="3" t="s">
        <v>22</v>
      </c>
      <c r="Q34" s="3" t="s">
        <v>20</v>
      </c>
      <c r="R34" s="3" t="s">
        <v>21</v>
      </c>
      <c r="S34" s="3" t="s">
        <v>22</v>
      </c>
      <c r="T34" s="3" t="s">
        <v>20</v>
      </c>
      <c r="U34" s="3" t="s">
        <v>21</v>
      </c>
      <c r="V34" s="3" t="s">
        <v>22</v>
      </c>
      <c r="W34" s="3" t="s">
        <v>20</v>
      </c>
      <c r="X34" s="3" t="s">
        <v>21</v>
      </c>
      <c r="Y34" s="3" t="s">
        <v>22</v>
      </c>
      <c r="Z34" s="3" t="s">
        <v>20</v>
      </c>
      <c r="AA34" s="3" t="s">
        <v>21</v>
      </c>
      <c r="AB34" s="3" t="s">
        <v>22</v>
      </c>
      <c r="AC34" s="3" t="s">
        <v>20</v>
      </c>
      <c r="AD34" s="3" t="s">
        <v>21</v>
      </c>
      <c r="AE34" s="3" t="s">
        <v>22</v>
      </c>
      <c r="AF34" s="3"/>
      <c r="AG34" s="3" t="s">
        <v>20</v>
      </c>
      <c r="AH34" s="3" t="s">
        <v>21</v>
      </c>
      <c r="AI34" s="3" t="s">
        <v>26</v>
      </c>
    </row>
    <row r="35" spans="1:35" x14ac:dyDescent="0.25">
      <c r="A35" s="5" t="s">
        <v>10</v>
      </c>
      <c r="B35" s="1">
        <v>301585.78000000003</v>
      </c>
      <c r="C35" s="1">
        <v>15.38</v>
      </c>
      <c r="D35" s="1">
        <v>16.84</v>
      </c>
      <c r="E35" s="1">
        <v>303593.71000000002</v>
      </c>
      <c r="F35" s="1">
        <v>15.28</v>
      </c>
      <c r="G35" s="1">
        <v>16.73</v>
      </c>
      <c r="H35" s="1">
        <v>318262.31</v>
      </c>
      <c r="I35" s="1">
        <v>14.57</v>
      </c>
      <c r="J35" s="1">
        <v>15.96</v>
      </c>
      <c r="K35" s="1">
        <v>308703.84999999998</v>
      </c>
      <c r="L35" s="1">
        <v>15.02</v>
      </c>
      <c r="M35" s="1">
        <v>16.46</v>
      </c>
      <c r="N35" s="1">
        <v>310717</v>
      </c>
      <c r="O35" s="1">
        <v>14.93</v>
      </c>
      <c r="P35" s="1">
        <v>16.350000000000001</v>
      </c>
      <c r="Q35" s="1">
        <v>298691.5</v>
      </c>
      <c r="R35" s="1">
        <v>15.53</v>
      </c>
      <c r="S35" s="1">
        <v>17.010000000000002</v>
      </c>
      <c r="T35" s="1">
        <v>305068.18</v>
      </c>
      <c r="U35" s="1">
        <v>15.2</v>
      </c>
      <c r="V35" s="1">
        <v>16.649999999999999</v>
      </c>
      <c r="W35" s="1">
        <v>310267.90999999997</v>
      </c>
      <c r="X35" s="1">
        <v>14.95</v>
      </c>
      <c r="Y35" s="1">
        <v>16.37</v>
      </c>
      <c r="Z35" s="1">
        <v>320498.73</v>
      </c>
      <c r="AA35" s="1">
        <v>14.47</v>
      </c>
      <c r="AB35" s="1">
        <v>15.85</v>
      </c>
      <c r="AC35" s="1">
        <v>305779.96000000002</v>
      </c>
      <c r="AD35" s="1">
        <v>15.17</v>
      </c>
      <c r="AE35" s="1">
        <v>16.61</v>
      </c>
      <c r="AG35" s="8">
        <f t="shared" ref="AG35:AG44" si="6">AVERAGE(B35,E35,H35,K35,N35,Q35,T35,W35,Z35,AC35)</f>
        <v>308316.89300000004</v>
      </c>
      <c r="AH35" s="8">
        <f t="shared" ref="AH35:AH44" si="7">AVERAGE(C35,F35,I35,L35,O35,R35,U35,X35,AA35,AD35)</f>
        <v>15.05</v>
      </c>
      <c r="AI35" s="8">
        <f t="shared" ref="AI35:AI44" si="8">AVERAGE(D35,G35,J35,M35,P35,S35,V35,Y35,AB35,AE35)</f>
        <v>16.482999999999997</v>
      </c>
    </row>
    <row r="36" spans="1:35" x14ac:dyDescent="0.25">
      <c r="A36" s="5" t="s">
        <v>11</v>
      </c>
      <c r="B36" s="1">
        <v>254970.54</v>
      </c>
      <c r="C36" s="1">
        <v>18.190000000000001</v>
      </c>
      <c r="D36" s="1">
        <v>19.920000000000002</v>
      </c>
      <c r="E36" s="1">
        <v>249046.16</v>
      </c>
      <c r="F36" s="1">
        <v>18.62</v>
      </c>
      <c r="G36" s="1">
        <v>20.399999999999999</v>
      </c>
      <c r="H36" s="1">
        <v>253048.81</v>
      </c>
      <c r="I36" s="1">
        <v>18.329999999999998</v>
      </c>
      <c r="J36" s="1">
        <v>20.07</v>
      </c>
      <c r="K36" s="1">
        <v>250039.95</v>
      </c>
      <c r="L36" s="1">
        <v>18.55</v>
      </c>
      <c r="M36" s="1">
        <v>20.32</v>
      </c>
      <c r="N36" s="1">
        <v>253012.94</v>
      </c>
      <c r="O36" s="1">
        <v>18.329999999999998</v>
      </c>
      <c r="P36" s="1">
        <v>20.079999999999998</v>
      </c>
      <c r="Q36" s="1">
        <v>253879.93</v>
      </c>
      <c r="R36" s="1">
        <v>18.27</v>
      </c>
      <c r="S36" s="1">
        <v>20.010000000000002</v>
      </c>
      <c r="T36" s="1">
        <v>265000.63</v>
      </c>
      <c r="U36" s="1">
        <v>17.5</v>
      </c>
      <c r="V36" s="1">
        <v>19.170000000000002</v>
      </c>
      <c r="W36" s="1">
        <v>261143.05</v>
      </c>
      <c r="X36" s="1">
        <v>17.760000000000002</v>
      </c>
      <c r="Y36" s="1">
        <v>19.45</v>
      </c>
      <c r="Z36" s="1">
        <v>265392.94</v>
      </c>
      <c r="AA36" s="1">
        <v>17.47</v>
      </c>
      <c r="AB36" s="1">
        <v>19.14</v>
      </c>
      <c r="AC36" s="1">
        <v>259544.63</v>
      </c>
      <c r="AD36" s="1">
        <v>17.87</v>
      </c>
      <c r="AE36" s="1">
        <v>19.57</v>
      </c>
      <c r="AG36" s="8">
        <f t="shared" si="6"/>
        <v>256507.95800000001</v>
      </c>
      <c r="AH36" s="8">
        <f t="shared" si="7"/>
        <v>18.088999999999999</v>
      </c>
      <c r="AI36" s="8">
        <f t="shared" si="8"/>
        <v>19.812999999999999</v>
      </c>
    </row>
    <row r="37" spans="1:35" x14ac:dyDescent="0.25">
      <c r="A37" s="5" t="s">
        <v>12</v>
      </c>
      <c r="B37" s="1">
        <v>234006.08</v>
      </c>
      <c r="C37" s="1">
        <v>19.82</v>
      </c>
      <c r="D37" s="1">
        <v>21.71</v>
      </c>
      <c r="E37" s="1">
        <v>233665.15</v>
      </c>
      <c r="F37" s="1">
        <v>19.850000000000001</v>
      </c>
      <c r="G37" s="1">
        <v>21.74</v>
      </c>
      <c r="H37" s="1">
        <v>230076.06</v>
      </c>
      <c r="I37" s="1">
        <v>20.16</v>
      </c>
      <c r="J37" s="1">
        <v>22.08</v>
      </c>
      <c r="K37" s="1">
        <v>235717.4</v>
      </c>
      <c r="L37" s="1">
        <v>19.670000000000002</v>
      </c>
      <c r="M37" s="1">
        <v>21.55</v>
      </c>
      <c r="N37" s="1">
        <v>231749.55</v>
      </c>
      <c r="O37" s="1">
        <v>20.010000000000002</v>
      </c>
      <c r="P37" s="1">
        <v>21.92</v>
      </c>
      <c r="Q37" s="1">
        <v>219005.74</v>
      </c>
      <c r="R37" s="1">
        <v>21.17</v>
      </c>
      <c r="S37" s="1">
        <v>23.19</v>
      </c>
      <c r="T37" s="1">
        <v>233051.54</v>
      </c>
      <c r="U37" s="1">
        <v>19.899999999999999</v>
      </c>
      <c r="V37" s="1">
        <v>21.8</v>
      </c>
      <c r="W37" s="1">
        <v>233529.25</v>
      </c>
      <c r="X37" s="1">
        <v>19.86</v>
      </c>
      <c r="Y37" s="1">
        <v>21.75</v>
      </c>
      <c r="Z37" s="1">
        <v>236652.9</v>
      </c>
      <c r="AA37" s="1">
        <v>19.600000000000001</v>
      </c>
      <c r="AB37" s="1">
        <v>21.46</v>
      </c>
      <c r="AC37" s="1">
        <v>232610.87</v>
      </c>
      <c r="AD37" s="1">
        <v>19.940000000000001</v>
      </c>
      <c r="AE37" s="1">
        <v>21.84</v>
      </c>
      <c r="AG37" s="8">
        <f t="shared" si="6"/>
        <v>232006.454</v>
      </c>
      <c r="AH37" s="8">
        <f t="shared" si="7"/>
        <v>19.997999999999998</v>
      </c>
      <c r="AI37" s="8">
        <f t="shared" si="8"/>
        <v>21.904000000000003</v>
      </c>
    </row>
    <row r="38" spans="1:35" x14ac:dyDescent="0.25">
      <c r="A38" s="5" t="s">
        <v>13</v>
      </c>
      <c r="B38" s="1">
        <v>216542.31</v>
      </c>
      <c r="C38" s="1">
        <v>21.42</v>
      </c>
      <c r="D38" s="1">
        <v>23.46</v>
      </c>
      <c r="E38" s="1">
        <v>206537.01</v>
      </c>
      <c r="F38" s="1">
        <v>22.45</v>
      </c>
      <c r="G38" s="1">
        <v>24.59</v>
      </c>
      <c r="H38" s="1">
        <v>214696.95</v>
      </c>
      <c r="I38" s="1">
        <v>21.6</v>
      </c>
      <c r="J38" s="1">
        <v>23.66</v>
      </c>
      <c r="K38" s="1">
        <v>207700.77</v>
      </c>
      <c r="L38" s="1">
        <v>22.33</v>
      </c>
      <c r="M38" s="1">
        <v>24.46</v>
      </c>
      <c r="N38" s="1">
        <v>213422.69</v>
      </c>
      <c r="O38" s="1">
        <v>21.73</v>
      </c>
      <c r="P38" s="1">
        <v>23.8</v>
      </c>
      <c r="Q38" s="1">
        <v>213563.68</v>
      </c>
      <c r="R38" s="1">
        <v>21.71</v>
      </c>
      <c r="S38" s="1">
        <v>23.78</v>
      </c>
      <c r="T38" s="1">
        <v>222226.63</v>
      </c>
      <c r="U38" s="1">
        <v>20.87</v>
      </c>
      <c r="V38" s="1">
        <v>22.86</v>
      </c>
      <c r="W38" s="1">
        <v>217003.35</v>
      </c>
      <c r="X38" s="1">
        <v>21.37</v>
      </c>
      <c r="Y38" s="1">
        <v>23.41</v>
      </c>
      <c r="Z38" s="1">
        <v>207700.4</v>
      </c>
      <c r="AA38" s="1">
        <v>22.33</v>
      </c>
      <c r="AB38" s="1">
        <v>24.46</v>
      </c>
      <c r="AC38" s="1">
        <v>219143</v>
      </c>
      <c r="AD38" s="1">
        <v>21.16</v>
      </c>
      <c r="AE38" s="1">
        <v>23.18</v>
      </c>
      <c r="AG38" s="8">
        <f t="shared" si="6"/>
        <v>213853.679</v>
      </c>
      <c r="AH38" s="8">
        <f t="shared" si="7"/>
        <v>21.696999999999999</v>
      </c>
      <c r="AI38" s="8">
        <f t="shared" si="8"/>
        <v>23.766000000000002</v>
      </c>
    </row>
    <row r="39" spans="1:35" x14ac:dyDescent="0.25">
      <c r="A39" s="5" t="s">
        <v>14</v>
      </c>
      <c r="B39" s="1">
        <v>202124.18</v>
      </c>
      <c r="C39" s="1">
        <v>22.94</v>
      </c>
      <c r="D39" s="1">
        <v>25.13</v>
      </c>
      <c r="E39" s="1">
        <v>214238.75</v>
      </c>
      <c r="F39" s="1">
        <v>21.65</v>
      </c>
      <c r="G39" s="1">
        <v>23.71</v>
      </c>
      <c r="H39" s="1">
        <v>207946.49</v>
      </c>
      <c r="I39" s="1">
        <v>22.3</v>
      </c>
      <c r="J39" s="1">
        <v>24.43</v>
      </c>
      <c r="K39" s="1">
        <v>218593.96</v>
      </c>
      <c r="L39" s="1">
        <v>21.21</v>
      </c>
      <c r="M39" s="1">
        <v>23.24</v>
      </c>
      <c r="N39" s="1">
        <v>206078.87</v>
      </c>
      <c r="O39" s="1">
        <v>22.5</v>
      </c>
      <c r="P39" s="1">
        <v>24.65</v>
      </c>
      <c r="Q39" s="1">
        <v>199894.53</v>
      </c>
      <c r="R39" s="1">
        <v>23.2</v>
      </c>
      <c r="S39" s="1">
        <v>25.41</v>
      </c>
      <c r="T39" s="1">
        <v>214767.77</v>
      </c>
      <c r="U39" s="1">
        <v>21.59</v>
      </c>
      <c r="V39" s="1">
        <v>23.65</v>
      </c>
      <c r="W39" s="1">
        <v>205784.62</v>
      </c>
      <c r="X39" s="1">
        <v>22.53</v>
      </c>
      <c r="Y39" s="1">
        <v>24.68</v>
      </c>
      <c r="Z39" s="1">
        <v>202208.59</v>
      </c>
      <c r="AA39" s="1">
        <v>22.93</v>
      </c>
      <c r="AB39" s="1">
        <v>25.12</v>
      </c>
      <c r="AC39" s="1">
        <v>197437.04</v>
      </c>
      <c r="AD39" s="1">
        <v>23.49</v>
      </c>
      <c r="AE39" s="1">
        <v>25.73</v>
      </c>
      <c r="AG39" s="8">
        <f t="shared" si="6"/>
        <v>206907.48</v>
      </c>
      <c r="AH39" s="8">
        <f t="shared" si="7"/>
        <v>22.434000000000001</v>
      </c>
      <c r="AI39" s="8">
        <f t="shared" si="8"/>
        <v>24.574999999999999</v>
      </c>
    </row>
    <row r="40" spans="1:35" x14ac:dyDescent="0.25">
      <c r="A40" s="5" t="s">
        <v>15</v>
      </c>
      <c r="B40" s="1">
        <v>204128.7</v>
      </c>
      <c r="C40" s="1">
        <v>22.72</v>
      </c>
      <c r="D40" s="1">
        <v>24.88</v>
      </c>
      <c r="E40" s="1">
        <v>190326.36</v>
      </c>
      <c r="F40" s="1">
        <v>24.36</v>
      </c>
      <c r="G40" s="1">
        <v>26.69</v>
      </c>
      <c r="H40" s="1">
        <v>192496.56</v>
      </c>
      <c r="I40" s="1">
        <v>24.09</v>
      </c>
      <c r="J40" s="1">
        <v>26.39</v>
      </c>
      <c r="K40" s="1">
        <v>196823.02</v>
      </c>
      <c r="L40" s="1">
        <v>23.56</v>
      </c>
      <c r="M40" s="1">
        <v>25.81</v>
      </c>
      <c r="N40" s="1">
        <v>191509.87</v>
      </c>
      <c r="O40" s="1">
        <v>24.21</v>
      </c>
      <c r="P40" s="1">
        <v>26.52</v>
      </c>
      <c r="Q40" s="1">
        <v>205218.43</v>
      </c>
      <c r="R40" s="1">
        <v>22.6</v>
      </c>
      <c r="S40" s="1">
        <v>24.75</v>
      </c>
      <c r="T40" s="1">
        <v>195584.67</v>
      </c>
      <c r="U40" s="1">
        <v>23.71</v>
      </c>
      <c r="V40" s="1">
        <v>25.97</v>
      </c>
      <c r="W40" s="1">
        <v>193974.64</v>
      </c>
      <c r="X40" s="1">
        <v>23.91</v>
      </c>
      <c r="Y40" s="1">
        <v>26.19</v>
      </c>
      <c r="Z40" s="1">
        <v>199331.17</v>
      </c>
      <c r="AA40" s="1">
        <v>23.26</v>
      </c>
      <c r="AB40" s="1">
        <v>25.48</v>
      </c>
      <c r="AC40" s="1">
        <v>179544.14</v>
      </c>
      <c r="AD40" s="1">
        <v>25.83</v>
      </c>
      <c r="AE40" s="1">
        <v>28.29</v>
      </c>
      <c r="AF40"/>
      <c r="AG40" s="8">
        <f t="shared" si="6"/>
        <v>194893.75599999999</v>
      </c>
      <c r="AH40" s="8">
        <f t="shared" si="7"/>
        <v>23.824999999999999</v>
      </c>
      <c r="AI40" s="8">
        <f t="shared" si="8"/>
        <v>26.097000000000001</v>
      </c>
    </row>
    <row r="41" spans="1:35" x14ac:dyDescent="0.25">
      <c r="A41" s="5" t="s">
        <v>16</v>
      </c>
      <c r="B41" s="1">
        <v>182418.93</v>
      </c>
      <c r="C41" s="1">
        <v>25.42</v>
      </c>
      <c r="D41" s="1">
        <v>27.84</v>
      </c>
      <c r="E41" s="1">
        <v>186008.17</v>
      </c>
      <c r="F41" s="1">
        <v>24.93</v>
      </c>
      <c r="G41" s="1">
        <v>27.31</v>
      </c>
      <c r="H41" s="1">
        <v>191801.44</v>
      </c>
      <c r="I41" s="1">
        <v>24.18</v>
      </c>
      <c r="J41" s="1">
        <v>26.48</v>
      </c>
      <c r="K41" s="1">
        <v>187279.49</v>
      </c>
      <c r="L41" s="1">
        <v>24.76</v>
      </c>
      <c r="M41" s="1">
        <v>27.12</v>
      </c>
      <c r="N41" s="1">
        <v>190942.09</v>
      </c>
      <c r="O41" s="1">
        <v>24.29</v>
      </c>
      <c r="P41" s="1">
        <v>26.6</v>
      </c>
      <c r="Q41" s="1">
        <v>195821.82</v>
      </c>
      <c r="R41" s="1">
        <v>23.68</v>
      </c>
      <c r="S41" s="1">
        <v>25.94</v>
      </c>
      <c r="T41" s="1">
        <v>194505.97</v>
      </c>
      <c r="U41" s="1">
        <v>23.84</v>
      </c>
      <c r="V41" s="1">
        <v>26.11</v>
      </c>
      <c r="W41" s="1">
        <v>189124.29</v>
      </c>
      <c r="X41" s="1">
        <v>24.52</v>
      </c>
      <c r="Y41" s="1">
        <v>26.86</v>
      </c>
      <c r="Z41" s="1">
        <v>189982.69</v>
      </c>
      <c r="AA41" s="1">
        <v>24.41</v>
      </c>
      <c r="AB41" s="1">
        <v>26.74</v>
      </c>
      <c r="AC41" s="1">
        <v>182318.99</v>
      </c>
      <c r="AD41" s="1">
        <v>25.43</v>
      </c>
      <c r="AE41" s="1">
        <v>27.86</v>
      </c>
      <c r="AF41"/>
      <c r="AG41" s="8">
        <f t="shared" si="6"/>
        <v>189020.38799999998</v>
      </c>
      <c r="AH41" s="8">
        <f t="shared" si="7"/>
        <v>24.546000000000003</v>
      </c>
      <c r="AI41" s="8">
        <f t="shared" si="8"/>
        <v>26.886000000000003</v>
      </c>
    </row>
    <row r="42" spans="1:35" x14ac:dyDescent="0.25">
      <c r="A42" s="5" t="s">
        <v>17</v>
      </c>
      <c r="B42" s="1">
        <v>174999.41</v>
      </c>
      <c r="C42" s="1">
        <v>26.5</v>
      </c>
      <c r="D42" s="1">
        <v>29.02</v>
      </c>
      <c r="E42" s="1">
        <v>183792.13</v>
      </c>
      <c r="F42" s="1">
        <v>25.23</v>
      </c>
      <c r="G42" s="1">
        <v>27.64</v>
      </c>
      <c r="H42" s="1">
        <v>173319.02</v>
      </c>
      <c r="I42" s="1">
        <v>26.75</v>
      </c>
      <c r="J42" s="1">
        <v>29.31</v>
      </c>
      <c r="K42" s="1">
        <v>178831</v>
      </c>
      <c r="L42" s="1">
        <v>25.93</v>
      </c>
      <c r="M42" s="1">
        <v>28.4</v>
      </c>
      <c r="N42" s="1">
        <v>182045.98</v>
      </c>
      <c r="O42" s="1">
        <v>25.47</v>
      </c>
      <c r="P42" s="1">
        <v>27.9</v>
      </c>
      <c r="Q42" s="1">
        <v>178951.7</v>
      </c>
      <c r="R42" s="1">
        <v>25.91</v>
      </c>
      <c r="S42" s="1">
        <v>28.38</v>
      </c>
      <c r="T42" s="1">
        <v>175259.73</v>
      </c>
      <c r="U42" s="1">
        <v>26.46</v>
      </c>
      <c r="V42" s="1">
        <v>28.98</v>
      </c>
      <c r="W42" s="1">
        <v>179358.27</v>
      </c>
      <c r="X42" s="1">
        <v>25.85</v>
      </c>
      <c r="Y42" s="1">
        <v>28.32</v>
      </c>
      <c r="Z42" s="1">
        <v>172954.74</v>
      </c>
      <c r="AA42" s="1">
        <v>26.81</v>
      </c>
      <c r="AB42" s="1">
        <v>29.37</v>
      </c>
      <c r="AC42" s="1">
        <v>168644.6</v>
      </c>
      <c r="AD42" s="1">
        <v>27.5</v>
      </c>
      <c r="AE42" s="1">
        <v>30.12</v>
      </c>
      <c r="AF42"/>
      <c r="AG42" s="8">
        <f t="shared" si="6"/>
        <v>176815.658</v>
      </c>
      <c r="AH42" s="8">
        <f t="shared" si="7"/>
        <v>26.240999999999996</v>
      </c>
      <c r="AI42" s="8">
        <f t="shared" si="8"/>
        <v>28.744</v>
      </c>
    </row>
    <row r="43" spans="1:35" x14ac:dyDescent="0.25">
      <c r="A43" s="5" t="s">
        <v>18</v>
      </c>
      <c r="B43" s="1">
        <v>179475.77</v>
      </c>
      <c r="C43" s="1">
        <v>25.84</v>
      </c>
      <c r="D43" s="1">
        <v>28.3</v>
      </c>
      <c r="E43" s="1">
        <v>172598.37</v>
      </c>
      <c r="F43" s="1">
        <v>26.87</v>
      </c>
      <c r="G43" s="1">
        <v>29.43</v>
      </c>
      <c r="H43" s="1">
        <v>186441.12</v>
      </c>
      <c r="I43" s="1">
        <v>24.87</v>
      </c>
      <c r="J43" s="1">
        <v>27.24</v>
      </c>
      <c r="K43" s="1">
        <v>174865.66</v>
      </c>
      <c r="L43" s="1">
        <v>26.52</v>
      </c>
      <c r="M43" s="1">
        <v>29.05</v>
      </c>
      <c r="N43" s="1">
        <v>174103.02</v>
      </c>
      <c r="O43" s="1">
        <v>26.63</v>
      </c>
      <c r="P43" s="1">
        <v>29.17</v>
      </c>
      <c r="Q43" s="1">
        <v>182412.77</v>
      </c>
      <c r="R43" s="1">
        <v>25.42</v>
      </c>
      <c r="S43" s="1">
        <v>27.84</v>
      </c>
      <c r="T43" s="1">
        <v>176045.81</v>
      </c>
      <c r="U43" s="1">
        <v>26.34</v>
      </c>
      <c r="V43" s="1">
        <v>28.85</v>
      </c>
      <c r="W43" s="1">
        <v>174534.86</v>
      </c>
      <c r="X43" s="1">
        <v>26.57</v>
      </c>
      <c r="Y43" s="1">
        <v>29.1</v>
      </c>
      <c r="Z43" s="1">
        <v>172353.82</v>
      </c>
      <c r="AA43" s="1">
        <v>26.9</v>
      </c>
      <c r="AB43" s="1">
        <v>29.47</v>
      </c>
      <c r="AC43" s="1">
        <v>178396.36</v>
      </c>
      <c r="AD43" s="1">
        <v>25.99</v>
      </c>
      <c r="AE43" s="1">
        <v>28.47</v>
      </c>
      <c r="AF43"/>
      <c r="AG43" s="8">
        <f t="shared" si="6"/>
        <v>177122.75599999999</v>
      </c>
      <c r="AH43" s="8">
        <f t="shared" si="7"/>
        <v>26.195</v>
      </c>
      <c r="AI43" s="8">
        <f t="shared" si="8"/>
        <v>28.691999999999997</v>
      </c>
    </row>
    <row r="44" spans="1:35" x14ac:dyDescent="0.25">
      <c r="A44" s="5" t="s">
        <v>19</v>
      </c>
      <c r="B44" s="1">
        <v>170552.13</v>
      </c>
      <c r="C44" s="1">
        <v>27.19</v>
      </c>
      <c r="D44" s="1">
        <v>29.78</v>
      </c>
      <c r="E44" s="1">
        <v>178300.88</v>
      </c>
      <c r="F44" s="1">
        <v>26.01</v>
      </c>
      <c r="G44" s="1">
        <v>28.49</v>
      </c>
      <c r="H44" s="1">
        <v>167574.85999999999</v>
      </c>
      <c r="I44" s="1">
        <v>27.67</v>
      </c>
      <c r="J44" s="1">
        <v>30.31</v>
      </c>
      <c r="K44" s="1">
        <v>170266.91</v>
      </c>
      <c r="L44" s="1">
        <v>27.23</v>
      </c>
      <c r="M44" s="1">
        <v>29.83</v>
      </c>
      <c r="N44" s="1">
        <v>170042.41</v>
      </c>
      <c r="O44" s="1">
        <v>27.27</v>
      </c>
      <c r="P44" s="1">
        <v>29.87</v>
      </c>
      <c r="Q44" s="1">
        <v>162592.15</v>
      </c>
      <c r="R44" s="1">
        <v>28.52</v>
      </c>
      <c r="S44" s="1">
        <v>31.24</v>
      </c>
      <c r="T44" s="1">
        <v>169414.17</v>
      </c>
      <c r="U44" s="1">
        <v>27.37</v>
      </c>
      <c r="V44" s="1">
        <v>29.98</v>
      </c>
      <c r="W44" s="1">
        <v>174152.31</v>
      </c>
      <c r="X44" s="1">
        <v>26.63</v>
      </c>
      <c r="Y44" s="1">
        <v>29.17</v>
      </c>
      <c r="Z44" s="1">
        <v>173982.26</v>
      </c>
      <c r="AA44" s="1">
        <v>26.65</v>
      </c>
      <c r="AB44" s="1">
        <v>29.19</v>
      </c>
      <c r="AC44" s="1">
        <v>168981.27</v>
      </c>
      <c r="AD44" s="1">
        <v>27.44</v>
      </c>
      <c r="AE44" s="1">
        <v>30.06</v>
      </c>
      <c r="AF44"/>
      <c r="AG44" s="8">
        <f t="shared" si="6"/>
        <v>170585.935</v>
      </c>
      <c r="AH44" s="8">
        <f t="shared" si="7"/>
        <v>27.198</v>
      </c>
      <c r="AI44" s="8">
        <f t="shared" si="8"/>
        <v>29.792000000000002</v>
      </c>
    </row>
    <row r="47" spans="1:35" x14ac:dyDescent="0.25">
      <c r="A47" s="16" t="s">
        <v>29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</row>
    <row r="48" spans="1:35" x14ac:dyDescent="0.25">
      <c r="A48" s="13" t="s">
        <v>23</v>
      </c>
      <c r="B48" s="13" t="s">
        <v>0</v>
      </c>
      <c r="C48" s="13"/>
      <c r="D48" s="13"/>
      <c r="E48" s="13" t="s">
        <v>1</v>
      </c>
      <c r="F48" s="13"/>
      <c r="G48" s="13"/>
      <c r="H48" s="13" t="s">
        <v>2</v>
      </c>
      <c r="I48" s="13"/>
      <c r="J48" s="13"/>
      <c r="K48" s="13" t="s">
        <v>3</v>
      </c>
      <c r="L48" s="13"/>
      <c r="M48" s="13"/>
      <c r="N48" s="13" t="s">
        <v>4</v>
      </c>
      <c r="O48" s="13"/>
      <c r="P48" s="13"/>
      <c r="Q48" s="13" t="s">
        <v>5</v>
      </c>
      <c r="R48" s="13"/>
      <c r="S48" s="13"/>
      <c r="T48" s="13" t="s">
        <v>6</v>
      </c>
      <c r="U48" s="13"/>
      <c r="V48" s="13"/>
      <c r="W48" s="13" t="s">
        <v>7</v>
      </c>
      <c r="X48" s="13"/>
      <c r="Y48" s="13"/>
      <c r="Z48" s="13" t="s">
        <v>8</v>
      </c>
      <c r="AA48" s="13"/>
      <c r="AB48" s="13"/>
      <c r="AC48" s="13" t="s">
        <v>9</v>
      </c>
      <c r="AD48" s="13"/>
      <c r="AE48" s="13"/>
      <c r="AF48" s="3"/>
      <c r="AG48" s="14" t="s">
        <v>25</v>
      </c>
      <c r="AH48" s="14"/>
      <c r="AI48" s="14"/>
    </row>
    <row r="49" spans="1:35" x14ac:dyDescent="0.25">
      <c r="A49" s="13"/>
      <c r="B49" s="3" t="s">
        <v>20</v>
      </c>
      <c r="C49" s="3" t="s">
        <v>21</v>
      </c>
      <c r="D49" s="3" t="s">
        <v>22</v>
      </c>
      <c r="E49" s="3" t="s">
        <v>20</v>
      </c>
      <c r="F49" s="3" t="s">
        <v>21</v>
      </c>
      <c r="G49" s="3" t="s">
        <v>22</v>
      </c>
      <c r="H49" s="3" t="s">
        <v>20</v>
      </c>
      <c r="I49" s="3" t="s">
        <v>21</v>
      </c>
      <c r="J49" s="3" t="s">
        <v>22</v>
      </c>
      <c r="K49" s="3" t="s">
        <v>20</v>
      </c>
      <c r="L49" s="3" t="s">
        <v>21</v>
      </c>
      <c r="M49" s="3" t="s">
        <v>22</v>
      </c>
      <c r="N49" s="3" t="s">
        <v>20</v>
      </c>
      <c r="O49" s="3" t="s">
        <v>21</v>
      </c>
      <c r="P49" s="3" t="s">
        <v>22</v>
      </c>
      <c r="Q49" s="3" t="s">
        <v>20</v>
      </c>
      <c r="R49" s="3" t="s">
        <v>21</v>
      </c>
      <c r="S49" s="3" t="s">
        <v>22</v>
      </c>
      <c r="T49" s="3" t="s">
        <v>20</v>
      </c>
      <c r="U49" s="3" t="s">
        <v>21</v>
      </c>
      <c r="V49" s="3" t="s">
        <v>22</v>
      </c>
      <c r="W49" s="3" t="s">
        <v>20</v>
      </c>
      <c r="X49" s="3" t="s">
        <v>21</v>
      </c>
      <c r="Y49" s="3" t="s">
        <v>22</v>
      </c>
      <c r="Z49" s="3" t="s">
        <v>20</v>
      </c>
      <c r="AA49" s="3" t="s">
        <v>21</v>
      </c>
      <c r="AB49" s="3" t="s">
        <v>22</v>
      </c>
      <c r="AC49" s="3" t="s">
        <v>20</v>
      </c>
      <c r="AD49" s="3" t="s">
        <v>21</v>
      </c>
      <c r="AE49" s="3" t="s">
        <v>22</v>
      </c>
      <c r="AF49" s="3"/>
      <c r="AG49" s="3" t="s">
        <v>20</v>
      </c>
      <c r="AH49" s="3" t="s">
        <v>21</v>
      </c>
      <c r="AI49" s="3" t="s">
        <v>26</v>
      </c>
    </row>
    <row r="50" spans="1:35" x14ac:dyDescent="0.25">
      <c r="A50" s="5" t="s">
        <v>10</v>
      </c>
      <c r="B50" s="1">
        <v>299014.46000000002</v>
      </c>
      <c r="C50" s="1">
        <v>15.51</v>
      </c>
      <c r="D50" s="1">
        <v>16.989999999999998</v>
      </c>
      <c r="E50" s="1">
        <v>295539.37</v>
      </c>
      <c r="F50" s="1">
        <v>15.69</v>
      </c>
      <c r="G50" s="1">
        <v>17.190000000000001</v>
      </c>
      <c r="H50" s="1">
        <v>286960.34000000003</v>
      </c>
      <c r="I50" s="1">
        <v>16.16</v>
      </c>
      <c r="J50" s="1">
        <v>17.7</v>
      </c>
      <c r="K50" s="1">
        <v>281541.06</v>
      </c>
      <c r="L50" s="1">
        <v>16.47</v>
      </c>
      <c r="M50" s="1">
        <v>18.04</v>
      </c>
      <c r="N50" s="1">
        <v>283072.89</v>
      </c>
      <c r="O50" s="1">
        <v>16.38</v>
      </c>
      <c r="P50" s="1">
        <v>17.95</v>
      </c>
      <c r="Q50" s="1">
        <v>311145.37</v>
      </c>
      <c r="R50" s="1">
        <v>14.91</v>
      </c>
      <c r="S50" s="1">
        <v>16.329999999999998</v>
      </c>
      <c r="T50" s="1">
        <v>297431.17</v>
      </c>
      <c r="U50" s="1">
        <v>15.59</v>
      </c>
      <c r="V50" s="1">
        <v>17.079999999999998</v>
      </c>
      <c r="W50" s="1">
        <v>298850.84999999998</v>
      </c>
      <c r="X50" s="1">
        <v>15.52</v>
      </c>
      <c r="Y50" s="1">
        <v>17</v>
      </c>
      <c r="Z50" s="1">
        <v>285773.02</v>
      </c>
      <c r="AA50" s="1">
        <v>16.23</v>
      </c>
      <c r="AB50" s="1">
        <v>17.78</v>
      </c>
      <c r="AC50" s="1">
        <v>293327.49</v>
      </c>
      <c r="AD50" s="1">
        <v>15.81</v>
      </c>
      <c r="AE50" s="1">
        <v>17.32</v>
      </c>
      <c r="AG50" s="8">
        <f t="shared" ref="AG50:AI52" si="9">AVERAGE(B50,E50,H50,K50,N50,Q50,T50,W50,Z50,AC50)</f>
        <v>293265.60200000007</v>
      </c>
      <c r="AH50" s="8">
        <f t="shared" si="9"/>
        <v>15.826999999999998</v>
      </c>
      <c r="AI50" s="8">
        <f t="shared" si="9"/>
        <v>17.337999999999997</v>
      </c>
    </row>
    <row r="51" spans="1:35" x14ac:dyDescent="0.25">
      <c r="A51" s="5" t="s">
        <v>11</v>
      </c>
      <c r="B51" s="1">
        <v>238010.46</v>
      </c>
      <c r="C51" s="1">
        <v>19.48</v>
      </c>
      <c r="D51" s="1">
        <v>21.34</v>
      </c>
      <c r="E51" s="1">
        <v>242183.47</v>
      </c>
      <c r="F51" s="1">
        <v>19.149999999999999</v>
      </c>
      <c r="G51" s="1">
        <v>20.97</v>
      </c>
      <c r="H51" s="1">
        <v>249719.12</v>
      </c>
      <c r="I51" s="1">
        <v>18.57</v>
      </c>
      <c r="J51" s="1">
        <v>20.34</v>
      </c>
      <c r="K51" s="1">
        <v>251916.21</v>
      </c>
      <c r="L51" s="1">
        <v>18.41</v>
      </c>
      <c r="M51" s="1">
        <v>20.16</v>
      </c>
      <c r="N51" s="1">
        <v>244703.27</v>
      </c>
      <c r="O51" s="1">
        <v>18.95</v>
      </c>
      <c r="P51" s="1">
        <v>20.76</v>
      </c>
      <c r="Q51" s="1">
        <v>234188.28</v>
      </c>
      <c r="R51" s="1">
        <v>19.8</v>
      </c>
      <c r="S51" s="1">
        <v>21.69</v>
      </c>
      <c r="T51" s="1">
        <v>240807.99</v>
      </c>
      <c r="U51" s="1">
        <v>19.260000000000002</v>
      </c>
      <c r="V51" s="1">
        <v>21.09</v>
      </c>
      <c r="W51" s="1">
        <v>257884.57</v>
      </c>
      <c r="X51" s="1">
        <v>17.98</v>
      </c>
      <c r="Y51" s="1">
        <v>19.7</v>
      </c>
      <c r="Z51" s="1">
        <v>244215.18</v>
      </c>
      <c r="AA51" s="1">
        <v>18.989999999999998</v>
      </c>
      <c r="AB51" s="1">
        <v>20.8</v>
      </c>
      <c r="AC51" s="1">
        <v>253894.55</v>
      </c>
      <c r="AD51" s="1">
        <v>18.27</v>
      </c>
      <c r="AE51" s="1">
        <v>20.010000000000002</v>
      </c>
      <c r="AG51" s="8">
        <f t="shared" si="9"/>
        <v>245752.31</v>
      </c>
      <c r="AH51" s="8">
        <f t="shared" si="9"/>
        <v>18.886000000000003</v>
      </c>
      <c r="AI51" s="8">
        <f t="shared" si="9"/>
        <v>20.686</v>
      </c>
    </row>
    <row r="52" spans="1:35" x14ac:dyDescent="0.25">
      <c r="A52" s="5" t="s">
        <v>12</v>
      </c>
      <c r="B52" s="1">
        <v>230591.64</v>
      </c>
      <c r="C52" s="1">
        <v>20.11</v>
      </c>
      <c r="D52" s="1">
        <v>22.03</v>
      </c>
      <c r="E52" s="1">
        <v>226992.36</v>
      </c>
      <c r="F52" s="1">
        <v>20.43</v>
      </c>
      <c r="G52" s="1">
        <v>22.38</v>
      </c>
      <c r="H52" s="1">
        <v>223594.53</v>
      </c>
      <c r="I52" s="1">
        <v>20.74</v>
      </c>
      <c r="J52" s="1">
        <v>22.72</v>
      </c>
      <c r="K52" s="1">
        <v>213114.36</v>
      </c>
      <c r="L52" s="1">
        <v>21.76</v>
      </c>
      <c r="M52" s="1">
        <v>23.83</v>
      </c>
      <c r="N52" s="1">
        <v>217562.94</v>
      </c>
      <c r="O52" s="1">
        <v>21.31</v>
      </c>
      <c r="P52" s="1">
        <v>23.35</v>
      </c>
      <c r="Q52" s="1">
        <v>233840.73</v>
      </c>
      <c r="R52" s="1">
        <v>19.829999999999998</v>
      </c>
      <c r="S52" s="1">
        <v>21.72</v>
      </c>
      <c r="T52" s="1">
        <v>234903.94</v>
      </c>
      <c r="U52" s="1">
        <v>19.739999999999998</v>
      </c>
      <c r="V52" s="1">
        <v>21.62</v>
      </c>
      <c r="W52" s="1">
        <v>214478.27</v>
      </c>
      <c r="X52" s="1">
        <v>21.62</v>
      </c>
      <c r="Y52" s="1">
        <v>23.68</v>
      </c>
      <c r="Z52" s="1">
        <v>230498.61</v>
      </c>
      <c r="AA52" s="1">
        <v>20.12</v>
      </c>
      <c r="AB52" s="1">
        <v>22.04</v>
      </c>
      <c r="AC52" s="1">
        <v>219106.23</v>
      </c>
      <c r="AD52" s="1">
        <v>21.16</v>
      </c>
      <c r="AE52" s="1">
        <v>23.18</v>
      </c>
      <c r="AG52" s="8">
        <f t="shared" si="9"/>
        <v>224468.36099999998</v>
      </c>
      <c r="AH52" s="8">
        <f t="shared" si="9"/>
        <v>20.682000000000002</v>
      </c>
      <c r="AI52" s="8">
        <f t="shared" si="9"/>
        <v>22.655000000000001</v>
      </c>
    </row>
    <row r="53" spans="1:35" x14ac:dyDescent="0.25">
      <c r="A53" s="5" t="s">
        <v>13</v>
      </c>
      <c r="B53" s="1">
        <v>210623.87</v>
      </c>
      <c r="C53" s="1">
        <v>22.02</v>
      </c>
      <c r="D53" s="1">
        <v>24.12</v>
      </c>
      <c r="E53" s="1">
        <v>215277.33</v>
      </c>
      <c r="F53" s="1">
        <v>21.54</v>
      </c>
      <c r="G53" s="1">
        <v>23.59</v>
      </c>
      <c r="H53" s="1">
        <v>198427.62</v>
      </c>
      <c r="I53" s="1">
        <v>23.37</v>
      </c>
      <c r="J53" s="1">
        <v>25.6</v>
      </c>
      <c r="K53" s="1">
        <v>215874.71</v>
      </c>
      <c r="L53" s="1">
        <v>21.48</v>
      </c>
      <c r="M53" s="1">
        <v>23.53</v>
      </c>
      <c r="N53" s="1">
        <v>213037.09</v>
      </c>
      <c r="O53" s="1">
        <v>21.77</v>
      </c>
      <c r="P53" s="1">
        <v>23.84</v>
      </c>
      <c r="Q53" s="1">
        <v>210546.92</v>
      </c>
      <c r="R53" s="1">
        <v>22.02</v>
      </c>
      <c r="S53" s="1">
        <v>24.12</v>
      </c>
      <c r="T53" s="1">
        <v>207233.36</v>
      </c>
      <c r="U53" s="1">
        <v>22.38</v>
      </c>
      <c r="V53" s="1">
        <v>24.51</v>
      </c>
      <c r="W53" s="1">
        <v>207209.34</v>
      </c>
      <c r="X53" s="1">
        <v>22.38</v>
      </c>
      <c r="Y53" s="1">
        <v>24.51</v>
      </c>
      <c r="Z53" s="1">
        <v>218171.56</v>
      </c>
      <c r="AA53" s="1">
        <v>21.26</v>
      </c>
      <c r="AB53" s="1">
        <v>23.28</v>
      </c>
      <c r="AC53" s="1">
        <v>205628.77</v>
      </c>
      <c r="AD53" s="1">
        <v>22.55</v>
      </c>
      <c r="AE53" s="1">
        <v>24.7</v>
      </c>
      <c r="AG53" s="8">
        <f t="shared" ref="AG53:AG56" si="10">AVERAGE(B53,E53,H53,K53,N53,Q53,T53,W53,Z53,AC53)</f>
        <v>210203.05699999997</v>
      </c>
      <c r="AH53" s="8">
        <f t="shared" ref="AH53:AH56" si="11">AVERAGE(C53,F53,I53,L53,O53,R53,U53,X53,AA53,AD53)</f>
        <v>22.077000000000002</v>
      </c>
      <c r="AI53" s="8">
        <f t="shared" ref="AI53:AI56" si="12">AVERAGE(D53,G53,J53,M53,P53,S53,V53,Y53,AB53,AE53)</f>
        <v>24.18</v>
      </c>
    </row>
    <row r="54" spans="1:35" x14ac:dyDescent="0.25">
      <c r="A54" s="5" t="s">
        <v>14</v>
      </c>
      <c r="B54" s="1">
        <v>210235.33</v>
      </c>
      <c r="C54" s="1">
        <v>22.06</v>
      </c>
      <c r="D54" s="1">
        <v>24.16</v>
      </c>
      <c r="E54" s="1">
        <v>219072.83</v>
      </c>
      <c r="F54" s="1">
        <v>21.17</v>
      </c>
      <c r="G54" s="1">
        <v>23.19</v>
      </c>
      <c r="H54" s="1">
        <v>219354.66</v>
      </c>
      <c r="I54" s="1">
        <v>21.14</v>
      </c>
      <c r="J54" s="1">
        <v>23.16</v>
      </c>
      <c r="K54" s="1">
        <v>194954.6</v>
      </c>
      <c r="L54" s="1">
        <v>23.79</v>
      </c>
      <c r="M54" s="1">
        <v>26.05</v>
      </c>
      <c r="N54" s="1">
        <v>205524.28</v>
      </c>
      <c r="O54" s="1">
        <v>22.56</v>
      </c>
      <c r="P54" s="1">
        <v>24.71</v>
      </c>
      <c r="Q54" s="1">
        <v>200131.39</v>
      </c>
      <c r="R54" s="1">
        <v>23.17</v>
      </c>
      <c r="S54" s="1">
        <v>25.38</v>
      </c>
      <c r="T54" s="1">
        <v>206797.55</v>
      </c>
      <c r="U54" s="1">
        <v>22.42</v>
      </c>
      <c r="V54" s="1">
        <v>24.56</v>
      </c>
      <c r="W54" s="1">
        <v>200909.22</v>
      </c>
      <c r="X54" s="1">
        <v>23.08</v>
      </c>
      <c r="Y54" s="1">
        <v>25.28</v>
      </c>
      <c r="Z54" s="1">
        <v>203074.78</v>
      </c>
      <c r="AA54" s="1">
        <v>22.84</v>
      </c>
      <c r="AB54" s="1">
        <v>25.01</v>
      </c>
      <c r="AC54" s="1">
        <v>205327.49</v>
      </c>
      <c r="AD54" s="1">
        <v>22.58</v>
      </c>
      <c r="AE54" s="1">
        <v>24.74</v>
      </c>
      <c r="AG54" s="8">
        <f t="shared" si="10"/>
        <v>206538.21299999999</v>
      </c>
      <c r="AH54" s="8">
        <f t="shared" si="11"/>
        <v>22.481000000000002</v>
      </c>
      <c r="AI54" s="8">
        <f t="shared" si="12"/>
        <v>24.624000000000002</v>
      </c>
    </row>
    <row r="55" spans="1:35" x14ac:dyDescent="0.25">
      <c r="A55" s="5" t="s">
        <v>15</v>
      </c>
      <c r="B55" s="1">
        <v>200673.93</v>
      </c>
      <c r="C55" s="1">
        <v>23.11</v>
      </c>
      <c r="D55" s="1">
        <v>25.31</v>
      </c>
      <c r="E55" s="1">
        <v>191572.36</v>
      </c>
      <c r="F55" s="1">
        <v>24.21</v>
      </c>
      <c r="G55" s="1">
        <v>26.51</v>
      </c>
      <c r="H55" s="1">
        <v>179235.57</v>
      </c>
      <c r="I55" s="1">
        <v>25.87</v>
      </c>
      <c r="J55" s="1">
        <v>28.34</v>
      </c>
      <c r="K55" s="1">
        <v>190723.17</v>
      </c>
      <c r="L55" s="1">
        <v>24.31</v>
      </c>
      <c r="M55" s="1">
        <v>26.63</v>
      </c>
      <c r="N55" s="1">
        <v>185039.27</v>
      </c>
      <c r="O55" s="1">
        <v>25.06</v>
      </c>
      <c r="P55" s="1">
        <v>27.45</v>
      </c>
      <c r="Q55" s="1">
        <v>186281.95</v>
      </c>
      <c r="R55" s="1">
        <v>24.89</v>
      </c>
      <c r="S55" s="1">
        <v>27.27</v>
      </c>
      <c r="T55" s="1">
        <v>183387.41</v>
      </c>
      <c r="U55" s="1">
        <v>25.29</v>
      </c>
      <c r="V55" s="1">
        <v>27.7</v>
      </c>
      <c r="W55" s="1">
        <v>193266.66</v>
      </c>
      <c r="X55" s="1">
        <v>23.99</v>
      </c>
      <c r="Y55" s="1">
        <v>26.28</v>
      </c>
      <c r="Z55" s="1">
        <v>197014.86</v>
      </c>
      <c r="AA55" s="1">
        <v>23.54</v>
      </c>
      <c r="AB55" s="1">
        <v>25.78</v>
      </c>
      <c r="AC55" s="1">
        <v>186772.97</v>
      </c>
      <c r="AD55" s="1">
        <v>24.83</v>
      </c>
      <c r="AE55" s="1">
        <v>27.19</v>
      </c>
      <c r="AF55"/>
      <c r="AG55" s="8">
        <f t="shared" si="10"/>
        <v>189396.81499999997</v>
      </c>
      <c r="AH55" s="8">
        <f t="shared" si="11"/>
        <v>24.509999999999998</v>
      </c>
      <c r="AI55" s="8">
        <f t="shared" si="12"/>
        <v>26.845999999999997</v>
      </c>
    </row>
    <row r="56" spans="1:35" x14ac:dyDescent="0.25">
      <c r="A56" s="5" t="s">
        <v>16</v>
      </c>
      <c r="B56" s="1">
        <v>192918.12</v>
      </c>
      <c r="C56" s="1">
        <v>24.04</v>
      </c>
      <c r="D56" s="1">
        <v>26.33</v>
      </c>
      <c r="E56" s="1">
        <v>186748.43</v>
      </c>
      <c r="F56" s="1">
        <v>24.83</v>
      </c>
      <c r="G56" s="1">
        <v>27.2</v>
      </c>
      <c r="H56" s="1">
        <v>193248.2</v>
      </c>
      <c r="I56" s="1">
        <v>24</v>
      </c>
      <c r="J56" s="1">
        <v>26.28</v>
      </c>
      <c r="K56" s="1">
        <v>191032.88</v>
      </c>
      <c r="L56" s="1">
        <v>24.27</v>
      </c>
      <c r="M56" s="1">
        <v>26.59</v>
      </c>
      <c r="N56" s="1">
        <v>188959.23</v>
      </c>
      <c r="O56" s="1">
        <v>24.54</v>
      </c>
      <c r="P56" s="1">
        <v>26.88</v>
      </c>
      <c r="Q56" s="1">
        <v>187220.57</v>
      </c>
      <c r="R56" s="1">
        <v>24.77</v>
      </c>
      <c r="S56" s="1">
        <v>27.13</v>
      </c>
      <c r="T56" s="1">
        <v>204660.48000000001</v>
      </c>
      <c r="U56" s="1">
        <v>22.66</v>
      </c>
      <c r="V56" s="1">
        <v>24.82</v>
      </c>
      <c r="W56" s="1">
        <v>191606.28</v>
      </c>
      <c r="X56" s="1">
        <v>24.2</v>
      </c>
      <c r="Y56" s="1">
        <v>26.51</v>
      </c>
      <c r="Z56" s="1">
        <v>187417.57</v>
      </c>
      <c r="AA56" s="1">
        <v>24.74</v>
      </c>
      <c r="AB56" s="1">
        <v>27.1</v>
      </c>
      <c r="AC56" s="1">
        <v>182528.98</v>
      </c>
      <c r="AD56" s="1">
        <v>25.41</v>
      </c>
      <c r="AE56" s="1">
        <v>27.83</v>
      </c>
      <c r="AF56"/>
      <c r="AG56" s="8">
        <f t="shared" si="10"/>
        <v>190634.07399999999</v>
      </c>
      <c r="AH56" s="8">
        <f t="shared" si="11"/>
        <v>24.346</v>
      </c>
      <c r="AI56" s="8">
        <f t="shared" si="12"/>
        <v>26.666999999999994</v>
      </c>
    </row>
    <row r="57" spans="1:35" x14ac:dyDescent="0.25">
      <c r="A57" s="5" t="s">
        <v>17</v>
      </c>
      <c r="B57" s="1">
        <v>184055.27</v>
      </c>
      <c r="C57" s="1">
        <v>25.19</v>
      </c>
      <c r="D57" s="1">
        <v>27.6</v>
      </c>
      <c r="E57" s="1">
        <v>198912.15</v>
      </c>
      <c r="F57" s="1">
        <v>23.31</v>
      </c>
      <c r="G57" s="1">
        <v>25.54</v>
      </c>
      <c r="H57" s="1">
        <v>191148.9</v>
      </c>
      <c r="I57" s="1">
        <v>24.26</v>
      </c>
      <c r="J57" s="1">
        <v>26.57</v>
      </c>
      <c r="K57" s="1">
        <v>184122.47</v>
      </c>
      <c r="L57" s="1">
        <v>25.19</v>
      </c>
      <c r="M57" s="1">
        <v>27.59</v>
      </c>
      <c r="N57" s="1">
        <v>184463.93</v>
      </c>
      <c r="O57" s="1">
        <v>25.14</v>
      </c>
      <c r="P57" s="1">
        <v>27.54</v>
      </c>
      <c r="Q57" s="1">
        <v>174400.8</v>
      </c>
      <c r="R57" s="1">
        <v>26.59</v>
      </c>
      <c r="S57" s="1">
        <v>29.12</v>
      </c>
      <c r="T57" s="1">
        <v>186771.89</v>
      </c>
      <c r="U57" s="1">
        <v>24.83</v>
      </c>
      <c r="V57" s="1">
        <v>27.2</v>
      </c>
      <c r="W57" s="1">
        <v>178123.59</v>
      </c>
      <c r="X57" s="1">
        <v>26.03</v>
      </c>
      <c r="Y57" s="1">
        <v>28.52</v>
      </c>
      <c r="Z57" s="1">
        <v>182615.39</v>
      </c>
      <c r="AA57" s="1">
        <v>25.39</v>
      </c>
      <c r="AB57" s="1">
        <v>27.81</v>
      </c>
      <c r="AC57" s="1">
        <v>197891.69</v>
      </c>
      <c r="AD57" s="1">
        <v>23.43</v>
      </c>
      <c r="AE57" s="1">
        <v>25.67</v>
      </c>
      <c r="AF57"/>
      <c r="AG57" s="8">
        <f t="shared" ref="AG57:AI59" si="13">AVERAGE(B57,E57,H57,K57,N57,Q57,T57,W57,Z57,AC57)</f>
        <v>186250.60800000001</v>
      </c>
      <c r="AH57" s="8">
        <f t="shared" si="13"/>
        <v>24.936</v>
      </c>
      <c r="AI57" s="8">
        <f t="shared" si="13"/>
        <v>27.316000000000003</v>
      </c>
    </row>
    <row r="58" spans="1:35" x14ac:dyDescent="0.25">
      <c r="A58" s="5" t="s">
        <v>18</v>
      </c>
      <c r="B58" s="1">
        <v>175511.22</v>
      </c>
      <c r="C58" s="1">
        <v>26.42</v>
      </c>
      <c r="D58" s="1">
        <v>28.94</v>
      </c>
      <c r="E58" s="1">
        <v>176784.06</v>
      </c>
      <c r="F58" s="1">
        <v>26.23</v>
      </c>
      <c r="G58" s="1">
        <v>28.73</v>
      </c>
      <c r="H58" s="1">
        <v>181148.92</v>
      </c>
      <c r="I58" s="1">
        <v>25.6</v>
      </c>
      <c r="J58" s="1">
        <v>28.04</v>
      </c>
      <c r="K58" s="1">
        <v>182481.4</v>
      </c>
      <c r="L58" s="1">
        <v>25.41</v>
      </c>
      <c r="M58" s="1">
        <v>27.83</v>
      </c>
      <c r="N58" s="1">
        <v>185580.79</v>
      </c>
      <c r="O58" s="1">
        <v>24.99</v>
      </c>
      <c r="P58" s="1">
        <v>27.37</v>
      </c>
      <c r="Q58" s="1">
        <v>183231.8</v>
      </c>
      <c r="R58" s="1">
        <v>25.31</v>
      </c>
      <c r="S58" s="1">
        <v>27.72</v>
      </c>
      <c r="T58" s="1">
        <v>172297.9</v>
      </c>
      <c r="U58" s="1">
        <v>26.91</v>
      </c>
      <c r="V58" s="1">
        <v>29.48</v>
      </c>
      <c r="W58" s="1">
        <v>185736.63</v>
      </c>
      <c r="X58" s="1">
        <v>24.97</v>
      </c>
      <c r="Y58" s="1">
        <v>27.35</v>
      </c>
      <c r="Z58" s="1">
        <v>164034.92000000001</v>
      </c>
      <c r="AA58" s="1">
        <v>28.27</v>
      </c>
      <c r="AB58" s="1">
        <v>30.96</v>
      </c>
      <c r="AC58" s="1">
        <v>183391.15</v>
      </c>
      <c r="AD58" s="1">
        <v>25.29</v>
      </c>
      <c r="AE58" s="1">
        <v>27.7</v>
      </c>
      <c r="AF58"/>
      <c r="AG58" s="8">
        <f t="shared" si="13"/>
        <v>179019.87900000002</v>
      </c>
      <c r="AH58" s="8">
        <f t="shared" si="13"/>
        <v>25.940000000000005</v>
      </c>
      <c r="AI58" s="8">
        <f t="shared" si="13"/>
        <v>28.411999999999995</v>
      </c>
    </row>
    <row r="59" spans="1:35" x14ac:dyDescent="0.25">
      <c r="A59" s="5" t="s">
        <v>19</v>
      </c>
      <c r="B59" s="1">
        <v>187891.06</v>
      </c>
      <c r="C59" s="1">
        <v>24.68</v>
      </c>
      <c r="D59" s="1">
        <v>27.03</v>
      </c>
      <c r="E59" s="1">
        <v>173514.42</v>
      </c>
      <c r="F59" s="1">
        <v>26.72</v>
      </c>
      <c r="G59" s="1">
        <v>29.27</v>
      </c>
      <c r="H59" s="1">
        <v>174505.37</v>
      </c>
      <c r="I59" s="1">
        <v>26.57</v>
      </c>
      <c r="J59" s="1">
        <v>29.11</v>
      </c>
      <c r="K59" s="1">
        <v>183944.09</v>
      </c>
      <c r="L59" s="1">
        <v>25.21</v>
      </c>
      <c r="M59" s="1">
        <v>27.61</v>
      </c>
      <c r="N59" s="1">
        <v>172283</v>
      </c>
      <c r="O59" s="1">
        <v>26.92</v>
      </c>
      <c r="P59" s="1">
        <v>29.48</v>
      </c>
      <c r="Q59" s="1">
        <v>174673.78</v>
      </c>
      <c r="R59" s="1">
        <v>26.55</v>
      </c>
      <c r="S59" s="1">
        <v>29.08</v>
      </c>
      <c r="T59" s="1">
        <v>186284.74</v>
      </c>
      <c r="U59" s="1">
        <v>24.89</v>
      </c>
      <c r="V59" s="1">
        <v>27.27</v>
      </c>
      <c r="W59" s="1">
        <v>166739.24</v>
      </c>
      <c r="X59" s="1">
        <v>27.81</v>
      </c>
      <c r="Y59" s="1">
        <v>30.46</v>
      </c>
      <c r="Z59" s="1">
        <v>181835.34</v>
      </c>
      <c r="AA59" s="1">
        <v>25.5</v>
      </c>
      <c r="AB59" s="1">
        <v>27.93</v>
      </c>
      <c r="AC59" s="1">
        <v>179702.31</v>
      </c>
      <c r="AD59" s="1">
        <v>25.8</v>
      </c>
      <c r="AE59" s="1">
        <v>28.26</v>
      </c>
      <c r="AF59"/>
      <c r="AG59" s="8">
        <f t="shared" si="13"/>
        <v>178137.33500000002</v>
      </c>
      <c r="AH59" s="8">
        <f t="shared" si="13"/>
        <v>26.065000000000005</v>
      </c>
      <c r="AI59" s="8">
        <f t="shared" si="13"/>
        <v>28.55</v>
      </c>
    </row>
  </sheetData>
  <mergeCells count="53">
    <mergeCell ref="A1:AI1"/>
    <mergeCell ref="A2:AI2"/>
    <mergeCell ref="A3:A4"/>
    <mergeCell ref="B3:D3"/>
    <mergeCell ref="E3:G3"/>
    <mergeCell ref="H3:J3"/>
    <mergeCell ref="K3:M3"/>
    <mergeCell ref="N3:P3"/>
    <mergeCell ref="Q3:S3"/>
    <mergeCell ref="T3:V3"/>
    <mergeCell ref="A18:A19"/>
    <mergeCell ref="B18:D18"/>
    <mergeCell ref="E18:G18"/>
    <mergeCell ref="H18:J18"/>
    <mergeCell ref="K18:M18"/>
    <mergeCell ref="W3:Y3"/>
    <mergeCell ref="Z3:AB3"/>
    <mergeCell ref="AC3:AE3"/>
    <mergeCell ref="AG3:AI3"/>
    <mergeCell ref="A17:AI17"/>
    <mergeCell ref="AG18:AI18"/>
    <mergeCell ref="A32:AI32"/>
    <mergeCell ref="A33:A34"/>
    <mergeCell ref="B33:D33"/>
    <mergeCell ref="E33:G33"/>
    <mergeCell ref="H33:J33"/>
    <mergeCell ref="K33:M33"/>
    <mergeCell ref="N33:P33"/>
    <mergeCell ref="Q33:S33"/>
    <mergeCell ref="T33:V33"/>
    <mergeCell ref="N18:P18"/>
    <mergeCell ref="Q18:S18"/>
    <mergeCell ref="T18:V18"/>
    <mergeCell ref="W18:Y18"/>
    <mergeCell ref="Z18:AB18"/>
    <mergeCell ref="AC18:AE18"/>
    <mergeCell ref="A48:A49"/>
    <mergeCell ref="B48:D48"/>
    <mergeCell ref="E48:G48"/>
    <mergeCell ref="H48:J48"/>
    <mergeCell ref="K48:M48"/>
    <mergeCell ref="W33:Y33"/>
    <mergeCell ref="Z33:AB33"/>
    <mergeCell ref="AC33:AE33"/>
    <mergeCell ref="AG33:AI33"/>
    <mergeCell ref="A47:AI47"/>
    <mergeCell ref="AG48:AI48"/>
    <mergeCell ref="N48:P48"/>
    <mergeCell ref="Q48:S48"/>
    <mergeCell ref="T48:V48"/>
    <mergeCell ref="W48:Y48"/>
    <mergeCell ref="Z48:AB48"/>
    <mergeCell ref="AC48:AE48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topLeftCell="A58" zoomScaleNormal="100" workbookViewId="0">
      <selection activeCell="W32" sqref="W32"/>
    </sheetView>
  </sheetViews>
  <sheetFormatPr defaultRowHeight="15" x14ac:dyDescent="0.25"/>
  <cols>
    <col min="1" max="1" width="10.85546875" customWidth="1"/>
    <col min="2" max="2" width="8.5703125" bestFit="1" customWidth="1"/>
    <col min="3" max="3" width="8.140625" bestFit="1" customWidth="1"/>
    <col min="4" max="4" width="6.85546875" bestFit="1" customWidth="1"/>
    <col min="5" max="5" width="7.28515625" bestFit="1" customWidth="1"/>
    <col min="6" max="6" width="8.140625" bestFit="1" customWidth="1"/>
    <col min="7" max="7" width="6.85546875" bestFit="1" customWidth="1"/>
    <col min="8" max="8" width="8.5703125" bestFit="1" customWidth="1"/>
    <col min="9" max="9" width="8.140625" bestFit="1" customWidth="1"/>
    <col min="10" max="10" width="6.85546875" bestFit="1" customWidth="1"/>
    <col min="11" max="11" width="7.5703125" bestFit="1" customWidth="1"/>
    <col min="12" max="12" width="8.140625" bestFit="1" customWidth="1"/>
    <col min="13" max="13" width="6.85546875" bestFit="1" customWidth="1"/>
    <col min="14" max="14" width="9.5703125" bestFit="1" customWidth="1"/>
    <col min="15" max="15" width="8.140625" bestFit="1" customWidth="1"/>
    <col min="16" max="16" width="6.85546875" bestFit="1" customWidth="1"/>
    <col min="17" max="17" width="8.5703125" bestFit="1" customWidth="1"/>
    <col min="18" max="18" width="8.140625" bestFit="1" customWidth="1"/>
    <col min="19" max="19" width="6.85546875" bestFit="1" customWidth="1"/>
    <col min="20" max="20" width="8.5703125" bestFit="1" customWidth="1"/>
    <col min="21" max="21" width="8.140625" bestFit="1" customWidth="1"/>
    <col min="22" max="22" width="6.85546875" bestFit="1" customWidth="1"/>
    <col min="23" max="23" width="9.5703125" bestFit="1" customWidth="1"/>
    <col min="24" max="24" width="8.140625" bestFit="1" customWidth="1"/>
    <col min="25" max="25" width="6.85546875" bestFit="1" customWidth="1"/>
  </cols>
  <sheetData>
    <row r="1" spans="1:25" x14ac:dyDescent="0.25">
      <c r="A1" t="s">
        <v>38</v>
      </c>
    </row>
    <row r="2" spans="1:25" x14ac:dyDescent="0.25">
      <c r="A2" s="17" t="s">
        <v>39</v>
      </c>
      <c r="B2" s="14" t="s">
        <v>30</v>
      </c>
      <c r="C2" s="14"/>
      <c r="D2" s="14"/>
      <c r="E2" s="14" t="s">
        <v>31</v>
      </c>
      <c r="F2" s="14"/>
      <c r="G2" s="14"/>
      <c r="H2" s="14" t="s">
        <v>32</v>
      </c>
      <c r="I2" s="14"/>
      <c r="J2" s="14"/>
      <c r="K2" s="14" t="s">
        <v>33</v>
      </c>
      <c r="L2" s="14"/>
      <c r="M2" s="14"/>
      <c r="N2" s="14" t="s">
        <v>34</v>
      </c>
      <c r="O2" s="14"/>
      <c r="P2" s="14"/>
      <c r="Q2" s="14" t="s">
        <v>35</v>
      </c>
      <c r="R2" s="14"/>
      <c r="S2" s="14"/>
      <c r="T2" s="14" t="s">
        <v>36</v>
      </c>
      <c r="U2" s="14"/>
      <c r="V2" s="14"/>
      <c r="W2" s="14" t="s">
        <v>37</v>
      </c>
      <c r="X2" s="14"/>
      <c r="Y2" s="14"/>
    </row>
    <row r="3" spans="1:25" x14ac:dyDescent="0.25">
      <c r="A3" s="17"/>
      <c r="B3" s="11" t="s">
        <v>20</v>
      </c>
      <c r="C3" s="11" t="s">
        <v>21</v>
      </c>
      <c r="D3" s="11" t="s">
        <v>22</v>
      </c>
      <c r="E3" s="11" t="s">
        <v>20</v>
      </c>
      <c r="F3" s="11" t="s">
        <v>21</v>
      </c>
      <c r="G3" s="11" t="s">
        <v>22</v>
      </c>
      <c r="H3" s="11" t="s">
        <v>20</v>
      </c>
      <c r="I3" s="11" t="s">
        <v>21</v>
      </c>
      <c r="J3" s="11" t="s">
        <v>22</v>
      </c>
      <c r="K3" s="11" t="s">
        <v>20</v>
      </c>
      <c r="L3" s="11" t="s">
        <v>21</v>
      </c>
      <c r="M3" s="11" t="s">
        <v>22</v>
      </c>
      <c r="N3" s="11" t="s">
        <v>20</v>
      </c>
      <c r="O3" s="11" t="s">
        <v>21</v>
      </c>
      <c r="P3" s="11" t="s">
        <v>22</v>
      </c>
      <c r="Q3" s="11" t="s">
        <v>20</v>
      </c>
      <c r="R3" s="11" t="s">
        <v>21</v>
      </c>
      <c r="S3" s="11" t="s">
        <v>22</v>
      </c>
      <c r="T3" s="11" t="s">
        <v>20</v>
      </c>
      <c r="U3" s="11" t="s">
        <v>21</v>
      </c>
      <c r="V3" s="11" t="s">
        <v>22</v>
      </c>
      <c r="W3" s="11" t="s">
        <v>20</v>
      </c>
      <c r="X3" s="11" t="s">
        <v>21</v>
      </c>
      <c r="Y3" s="11" t="s">
        <v>22</v>
      </c>
    </row>
    <row r="4" spans="1:25" x14ac:dyDescent="0.25">
      <c r="A4" s="12" t="s">
        <v>40</v>
      </c>
      <c r="B4" s="1">
        <f>'48 Cities'!AG14</f>
        <v>47616.036999999997</v>
      </c>
      <c r="C4" s="1">
        <f>'48 Cities'!AH14</f>
        <v>58.701999999999998</v>
      </c>
      <c r="D4" s="1">
        <f>'48 Cities'!AI14</f>
        <v>71.183999999999997</v>
      </c>
      <c r="E4" s="1">
        <f>'51 Cities'!AG14</f>
        <v>558.70899999999995</v>
      </c>
      <c r="F4" s="1">
        <f>'51 Cities'!AH14</f>
        <v>67.593000000000004</v>
      </c>
      <c r="G4" s="1">
        <f>'51 Cities'!AI14</f>
        <v>77.197000000000003</v>
      </c>
      <c r="H4" s="1">
        <f>'52 Cities'!AG14</f>
        <v>10445.329999999998</v>
      </c>
      <c r="I4" s="1">
        <f>'52 Cities'!AH14</f>
        <v>58.26700000000001</v>
      </c>
      <c r="J4" s="1">
        <f>'52 Cities'!AI14</f>
        <v>72.280999999999992</v>
      </c>
      <c r="K4" s="1">
        <f>'70 Cities'!AG14</f>
        <v>1040.3380000000002</v>
      </c>
      <c r="L4" s="1">
        <f>'70 Cities'!AH14</f>
        <v>54.655000000000008</v>
      </c>
      <c r="M4" s="1">
        <f>'70 Cities'!AI14</f>
        <v>65.503</v>
      </c>
      <c r="N4" s="1">
        <f>'76 Cities'!AG14</f>
        <v>171315.011</v>
      </c>
      <c r="O4" s="1">
        <f>'76 Cities'!AH14</f>
        <v>51.182000000000002</v>
      </c>
      <c r="P4" s="1">
        <f>'76 Cities'!AI14</f>
        <v>63.470000000000006</v>
      </c>
      <c r="Q4" s="1">
        <f>'100 Cities'!AG14</f>
        <v>13356.959000000003</v>
      </c>
      <c r="R4" s="1">
        <f>'100 Cities'!AH14</f>
        <v>52.415999999999997</v>
      </c>
      <c r="S4" s="1">
        <f>'100 Cities'!AI14</f>
        <v>59.545000000000002</v>
      </c>
      <c r="T4" s="1">
        <f>'105 Cities'!AG14</f>
        <v>29008.552000000003</v>
      </c>
      <c r="U4" s="1">
        <f>'105 Cities'!AH14</f>
        <v>45.220000000000006</v>
      </c>
      <c r="V4" s="1">
        <f>'105 Cities'!AI14</f>
        <v>49.798000000000009</v>
      </c>
      <c r="W4" s="1">
        <f>'442 Cities'!AG14</f>
        <v>177028.81899999999</v>
      </c>
      <c r="X4" s="1">
        <f>'442 Cities'!AH14</f>
        <v>26.211000000000002</v>
      </c>
      <c r="Y4" s="1">
        <f>'442 Cities'!AI14</f>
        <v>28.712</v>
      </c>
    </row>
    <row r="5" spans="1:25" x14ac:dyDescent="0.25">
      <c r="A5" s="12" t="s">
        <v>41</v>
      </c>
      <c r="B5" s="1">
        <f>'48 Cities'!AG29</f>
        <v>45063.627</v>
      </c>
      <c r="C5" s="1">
        <f>'48 Cities'!AH29</f>
        <v>61.531000000000006</v>
      </c>
      <c r="D5" s="1">
        <f>'48 Cities'!AI29</f>
        <v>74.617999999999995</v>
      </c>
      <c r="E5" s="1">
        <f>'51 Cities'!AG29</f>
        <v>537.85400000000004</v>
      </c>
      <c r="F5" s="1">
        <f>'51 Cities'!AH29</f>
        <v>70.124000000000009</v>
      </c>
      <c r="G5" s="1">
        <f>'51 Cities'!AI29</f>
        <v>80.09</v>
      </c>
      <c r="H5" s="1">
        <f>'52 Cities'!AG29</f>
        <v>10065.01</v>
      </c>
      <c r="I5" s="1">
        <f>'52 Cities'!AH29</f>
        <v>60.641999999999982</v>
      </c>
      <c r="J5" s="1">
        <f>'52 Cities'!AI29</f>
        <v>75.22699999999999</v>
      </c>
      <c r="K5" s="1">
        <f>'70 Cities'!AG29</f>
        <v>1032.4000000000001</v>
      </c>
      <c r="L5" s="1">
        <f>'70 Cities'!AH29</f>
        <v>55.151999999999987</v>
      </c>
      <c r="M5" s="1">
        <f>'70 Cities'!AI29</f>
        <v>66.100000000000009</v>
      </c>
      <c r="N5" s="1">
        <f>'76 Cities'!AG29</f>
        <v>162237.573</v>
      </c>
      <c r="O5" s="1">
        <f>'76 Cities'!AH29</f>
        <v>53.814</v>
      </c>
      <c r="P5" s="1">
        <f>'76 Cities'!AI29</f>
        <v>66.734999999999985</v>
      </c>
      <c r="Q5" s="1">
        <f>'100 Cities'!AG29</f>
        <v>13655.897999999997</v>
      </c>
      <c r="R5" s="1">
        <f>'100 Cities'!AH29</f>
        <v>51.278999999999996</v>
      </c>
      <c r="S5" s="1">
        <f>'100 Cities'!AI29</f>
        <v>58.253</v>
      </c>
      <c r="T5" s="1">
        <f>'105 Cities'!AG29</f>
        <v>26305.712000000007</v>
      </c>
      <c r="U5" s="1">
        <f>'105 Cities'!AH29</f>
        <v>50.068000000000005</v>
      </c>
      <c r="V5" s="1">
        <f>'105 Cities'!AI29</f>
        <v>55.138999999999996</v>
      </c>
      <c r="W5" s="1">
        <f>'442 Cities'!AG29</f>
        <v>199901.10799999995</v>
      </c>
      <c r="X5" s="1">
        <f>'442 Cities'!AH29</f>
        <v>23.206000000000003</v>
      </c>
      <c r="Y5" s="1">
        <f>'442 Cities'!AI29</f>
        <v>25.416999999999998</v>
      </c>
    </row>
    <row r="6" spans="1:25" x14ac:dyDescent="0.25">
      <c r="A6" s="12" t="s">
        <v>42</v>
      </c>
      <c r="B6" s="1">
        <f>'48 Cities'!AG44</f>
        <v>37202.218999999997</v>
      </c>
      <c r="C6" s="1">
        <f>'48 Cities'!AH44</f>
        <v>74.350999999999999</v>
      </c>
      <c r="D6" s="1">
        <f>'48 Cities'!AI44</f>
        <v>90.164000000000016</v>
      </c>
      <c r="E6" s="1">
        <f>'51 Cities'!AG44</f>
        <v>814.43900000000008</v>
      </c>
      <c r="F6" s="1">
        <f>'51 Cities'!AH44</f>
        <v>46.519999999999996</v>
      </c>
      <c r="G6" s="1">
        <f>'51 Cities'!AI44</f>
        <v>53.131000000000007</v>
      </c>
      <c r="H6" s="1">
        <f>'52 Cities'!AG44</f>
        <v>8652.5589999999993</v>
      </c>
      <c r="I6" s="1">
        <f>'52 Cities'!AH44</f>
        <v>70.381999999999977</v>
      </c>
      <c r="J6" s="1">
        <f>'52 Cities'!AI44</f>
        <v>87.31</v>
      </c>
      <c r="K6" s="1">
        <f>'70 Cities'!AG44</f>
        <v>1126.2530000000002</v>
      </c>
      <c r="L6" s="1">
        <f>'70 Cities'!AH44</f>
        <v>50.35799999999999</v>
      </c>
      <c r="M6" s="1">
        <f>'70 Cities'!AI44</f>
        <v>60.356999999999992</v>
      </c>
      <c r="N6" s="1">
        <f>'76 Cities'!AG44</f>
        <v>140088.65399999998</v>
      </c>
      <c r="O6" s="1">
        <f>'76 Cities'!AH44</f>
        <v>62.391999999999996</v>
      </c>
      <c r="P6" s="1">
        <f>'76 Cities'!AI44</f>
        <v>77.369</v>
      </c>
      <c r="Q6" s="1">
        <f>'100 Cities'!AG44</f>
        <v>11791.057000000001</v>
      </c>
      <c r="R6" s="1">
        <f>'100 Cities'!AH44</f>
        <v>59.298999999999999</v>
      </c>
      <c r="S6" s="1">
        <f>'100 Cities'!AI44</f>
        <v>67.363</v>
      </c>
      <c r="T6" s="1">
        <f>'105 Cities'!AG44</f>
        <v>22337.32</v>
      </c>
      <c r="U6" s="1">
        <f>'105 Cities'!AH44</f>
        <v>58.951000000000001</v>
      </c>
      <c r="V6" s="1">
        <f>'105 Cities'!AI44</f>
        <v>64.916000000000011</v>
      </c>
      <c r="W6" s="1">
        <f>'442 Cities'!AG44</f>
        <v>170585.935</v>
      </c>
      <c r="X6" s="1">
        <f>'442 Cities'!AH44</f>
        <v>27.198</v>
      </c>
      <c r="Y6" s="1">
        <f>'442 Cities'!AI44</f>
        <v>29.792000000000002</v>
      </c>
    </row>
    <row r="7" spans="1:25" x14ac:dyDescent="0.25">
      <c r="A7" s="12" t="s">
        <v>43</v>
      </c>
      <c r="B7" s="1">
        <f>'48 Cities'!AG59</f>
        <v>46540.867999999995</v>
      </c>
      <c r="C7" s="1">
        <f>'48 Cities'!AH59</f>
        <v>59.839999999999996</v>
      </c>
      <c r="D7" s="1">
        <f>'48 Cities'!AI59</f>
        <v>72.568000000000012</v>
      </c>
      <c r="E7" s="1">
        <f>'51 Cities'!AG59</f>
        <v>506.08800000000002</v>
      </c>
      <c r="F7" s="1">
        <f>'51 Cities'!AH59</f>
        <v>74.449000000000012</v>
      </c>
      <c r="G7" s="1">
        <f>'51 Cities'!AI59</f>
        <v>85.028999999999996</v>
      </c>
      <c r="H7" s="1">
        <f>'52 Cities'!AG59</f>
        <v>10293.919999999998</v>
      </c>
      <c r="I7" s="1">
        <f>'52 Cities'!AH59</f>
        <v>59.308000000000007</v>
      </c>
      <c r="J7" s="1">
        <f>'52 Cities'!AI59</f>
        <v>73.570999999999998</v>
      </c>
      <c r="K7" s="1">
        <f>'70 Cities'!AG59</f>
        <v>941.11299999999994</v>
      </c>
      <c r="L7" s="1">
        <f>'70 Cities'!AH59</f>
        <v>60.334000000000003</v>
      </c>
      <c r="M7" s="1">
        <f>'70 Cities'!AI59</f>
        <v>72.309999999999988</v>
      </c>
      <c r="N7" s="1">
        <f>'76 Cities'!AG59</f>
        <v>171172.465</v>
      </c>
      <c r="O7" s="1">
        <f>'76 Cities'!AH59</f>
        <v>51.165999999999997</v>
      </c>
      <c r="P7" s="1">
        <f>'76 Cities'!AI59</f>
        <v>63.45</v>
      </c>
      <c r="Q7" s="1">
        <f>'100 Cities'!AG59</f>
        <v>13265.977999999999</v>
      </c>
      <c r="R7" s="1">
        <f>'100 Cities'!AH59</f>
        <v>52.659000000000006</v>
      </c>
      <c r="S7" s="1">
        <f>'100 Cities'!AI59</f>
        <v>59.819999999999993</v>
      </c>
      <c r="T7" s="1">
        <f>'105 Cities'!AG59</f>
        <v>27372.770999999997</v>
      </c>
      <c r="U7" s="1">
        <f>'105 Cities'!AH59</f>
        <v>47.912999999999997</v>
      </c>
      <c r="V7" s="1">
        <f>'105 Cities'!AI59</f>
        <v>52.763999999999996</v>
      </c>
      <c r="W7" s="1">
        <f>'442 Cities'!AG59</f>
        <v>178137.33500000002</v>
      </c>
      <c r="X7" s="1">
        <f>'442 Cities'!AH59</f>
        <v>26.065000000000005</v>
      </c>
      <c r="Y7" s="1">
        <f>'442 Cities'!AI59</f>
        <v>28.55</v>
      </c>
    </row>
    <row r="8" spans="1:25" x14ac:dyDescent="0.25">
      <c r="A8" s="10"/>
    </row>
    <row r="9" spans="1:25" x14ac:dyDescent="0.25">
      <c r="W9" t="s">
        <v>30</v>
      </c>
    </row>
    <row r="10" spans="1:25" x14ac:dyDescent="0.25">
      <c r="W10" t="s">
        <v>31</v>
      </c>
    </row>
    <row r="11" spans="1:25" x14ac:dyDescent="0.25">
      <c r="W11" t="s">
        <v>32</v>
      </c>
    </row>
    <row r="12" spans="1:25" x14ac:dyDescent="0.25">
      <c r="W12" t="s">
        <v>34</v>
      </c>
    </row>
    <row r="13" spans="1:25" x14ac:dyDescent="0.25">
      <c r="W13" t="s">
        <v>33</v>
      </c>
    </row>
    <row r="14" spans="1:25" x14ac:dyDescent="0.25">
      <c r="W14" t="s">
        <v>35</v>
      </c>
    </row>
    <row r="15" spans="1:25" x14ac:dyDescent="0.25">
      <c r="W15" t="s">
        <v>36</v>
      </c>
    </row>
    <row r="16" spans="1:25" x14ac:dyDescent="0.25">
      <c r="W16" t="s">
        <v>37</v>
      </c>
    </row>
  </sheetData>
  <mergeCells count="9">
    <mergeCell ref="A2:A3"/>
    <mergeCell ref="W2:Y2"/>
    <mergeCell ref="B2:D2"/>
    <mergeCell ref="E2:G2"/>
    <mergeCell ref="H2:J2"/>
    <mergeCell ref="K2:M2"/>
    <mergeCell ref="N2:P2"/>
    <mergeCell ref="Q2:S2"/>
    <mergeCell ref="T2:V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48 Cities</vt:lpstr>
      <vt:lpstr>51 Cities</vt:lpstr>
      <vt:lpstr>52 Cities</vt:lpstr>
      <vt:lpstr>70 Cities</vt:lpstr>
      <vt:lpstr>76 Cities</vt:lpstr>
      <vt:lpstr>100 Cities</vt:lpstr>
      <vt:lpstr>105 Cities</vt:lpstr>
      <vt:lpstr>442 Cities</vt:lpstr>
      <vt:lpstr>Comparison Graphs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Adrian Niemiec</dc:creator>
  <cp:lastModifiedBy>Jakub Adrian Niemiec</cp:lastModifiedBy>
  <dcterms:created xsi:type="dcterms:W3CDTF">2017-04-12T12:02:33Z</dcterms:created>
  <dcterms:modified xsi:type="dcterms:W3CDTF">2017-04-13T14:53:32Z</dcterms:modified>
</cp:coreProperties>
</file>