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75ebb41a6cfdb46/Documenten/UvA/3fps/Semester 6/RD ^0 Thesis/Thesis_OVP/Data/Physical_data/"/>
    </mc:Choice>
  </mc:AlternateContent>
  <xr:revisionPtr revIDLastSave="0" documentId="8_{DEAFEA91-D5E9-45FD-9F05-70398DA6830A}" xr6:coauthVersionLast="47" xr6:coauthVersionMax="47" xr10:uidLastSave="{00000000-0000-0000-0000-000000000000}"/>
  <bookViews>
    <workbookView xWindow="8325" yWindow="-16320" windowWidth="29040" windowHeight="15720" xr2:uid="{AEED4BCB-B77F-4274-BE7B-EFE33F6F254F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7" i="1"/>
  <c r="G8" i="1"/>
  <c r="G9" i="1"/>
  <c r="G10" i="1"/>
  <c r="G12" i="1"/>
  <c r="G13" i="1"/>
  <c r="G14" i="1"/>
  <c r="G15" i="1"/>
  <c r="G2" i="1"/>
  <c r="F3" i="1"/>
  <c r="F4" i="1"/>
  <c r="F5" i="1"/>
  <c r="F7" i="1"/>
  <c r="F8" i="1"/>
  <c r="F9" i="1"/>
  <c r="F10" i="1"/>
  <c r="F12" i="1"/>
  <c r="F13" i="1"/>
  <c r="F14" i="1"/>
  <c r="F15" i="1"/>
  <c r="F2" i="1"/>
</calcChain>
</file>

<file path=xl/sharedStrings.xml><?xml version="1.0" encoding="utf-8"?>
<sst xmlns="http://schemas.openxmlformats.org/spreadsheetml/2006/main" count="17" uniqueCount="17">
  <si>
    <t>2020Control.A</t>
  </si>
  <si>
    <t>2020Control.B</t>
  </si>
  <si>
    <t>2020Exclosure.A</t>
  </si>
  <si>
    <t>2020Exclosure.B</t>
  </si>
  <si>
    <t>2021Control.A</t>
  </si>
  <si>
    <t>2021Control.B</t>
  </si>
  <si>
    <t>2021Exclosure.A</t>
  </si>
  <si>
    <t>2021Exclosure.B</t>
  </si>
  <si>
    <t>2022Control.A</t>
  </si>
  <si>
    <t>2022Control.B</t>
  </si>
  <si>
    <t>2022Exclosure.A</t>
  </si>
  <si>
    <t>2022Exclosure.B</t>
  </si>
  <si>
    <r>
      <t>Bulk density (g/cm</t>
    </r>
    <r>
      <rPr>
        <vertAlign val="super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>)</t>
    </r>
  </si>
  <si>
    <t>Bowl mass (g)</t>
  </si>
  <si>
    <t>Initial weight (g)</t>
  </si>
  <si>
    <t>Dry weight (g)</t>
  </si>
  <si>
    <t>Moisture content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</si>
</sst>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Border="1"/>
    <xf numFmtId="164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/>
    <xf numFmtId="10" fontId="0" fillId="0" borderId="0" xfId="0" applyNumberFormat="1" applyFont="1" applyFill="1" applyBorder="1" applyAlignment="1"/>
    <xf numFmtId="0" fontId="0" fillId="0" borderId="0" xfId="0" applyBorder="1" applyAlignment="1"/>
    <xf numFmtId="0" fontId="0" fillId="0" borderId="0" xfId="0" applyAlignment="1"/>
    <xf numFmtId="2" fontId="0" fillId="0" borderId="0" xfId="1" applyNumberFormat="1" applyFont="1" applyFill="1" applyBorder="1" applyAlignment="1">
      <alignment horizontal="center"/>
    </xf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8921D-E27F-46B5-BA7A-6C297B30F5BC}">
  <dimension ref="A1:J19"/>
  <sheetViews>
    <sheetView tabSelected="1" workbookViewId="0">
      <selection activeCell="J10" sqref="J10"/>
    </sheetView>
  </sheetViews>
  <sheetFormatPr defaultRowHeight="14.5" x14ac:dyDescent="0.35"/>
  <cols>
    <col min="1" max="1" width="14.54296875" bestFit="1" customWidth="1"/>
    <col min="2" max="2" width="12.90625" bestFit="1" customWidth="1"/>
    <col min="3" max="3" width="14.54296875" bestFit="1" customWidth="1"/>
    <col min="4" max="4" width="12.26953125" bestFit="1" customWidth="1"/>
    <col min="6" max="6" width="18" bestFit="1" customWidth="1"/>
    <col min="7" max="7" width="18.54296875" bestFit="1" customWidth="1"/>
  </cols>
  <sheetData>
    <row r="1" spans="1:10" ht="16.5" x14ac:dyDescent="0.35">
      <c r="A1" s="4"/>
      <c r="B1" s="4" t="s">
        <v>13</v>
      </c>
      <c r="C1" s="4" t="s">
        <v>14</v>
      </c>
      <c r="D1" s="4" t="s">
        <v>15</v>
      </c>
      <c r="F1" s="5" t="s">
        <v>12</v>
      </c>
      <c r="G1" s="4" t="s">
        <v>16</v>
      </c>
      <c r="H1" s="6"/>
      <c r="I1" s="6"/>
      <c r="J1" s="1"/>
    </row>
    <row r="2" spans="1:10" x14ac:dyDescent="0.35">
      <c r="A2" s="4" t="s">
        <v>0</v>
      </c>
      <c r="B2" s="2">
        <v>58</v>
      </c>
      <c r="C2" s="2">
        <v>223.9</v>
      </c>
      <c r="D2" s="2">
        <v>190.5</v>
      </c>
      <c r="F2" s="3">
        <f>(D2-B2)/100</f>
        <v>1.325</v>
      </c>
      <c r="G2" s="8">
        <f>(C2-D2)/(D2-B2)*100</f>
        <v>25.207547169811324</v>
      </c>
      <c r="H2" s="6"/>
      <c r="I2" s="6"/>
      <c r="J2" s="1"/>
    </row>
    <row r="3" spans="1:10" x14ac:dyDescent="0.35">
      <c r="A3" s="4" t="s">
        <v>1</v>
      </c>
      <c r="B3" s="2">
        <v>54.8</v>
      </c>
      <c r="C3" s="2">
        <v>226.2</v>
      </c>
      <c r="D3" s="2">
        <v>187.8</v>
      </c>
      <c r="F3" s="3">
        <f t="shared" ref="F3:F15" si="0">(D3-B3)/100</f>
        <v>1.33</v>
      </c>
      <c r="G3" s="8">
        <f t="shared" ref="G3:G15" si="1">(C3-D3)/(D3-B3)*100</f>
        <v>28.872180451127804</v>
      </c>
      <c r="H3" s="6"/>
      <c r="I3" s="6"/>
      <c r="J3" s="1"/>
    </row>
    <row r="4" spans="1:10" x14ac:dyDescent="0.35">
      <c r="A4" s="4" t="s">
        <v>2</v>
      </c>
      <c r="B4" s="2">
        <v>54.8</v>
      </c>
      <c r="C4" s="2">
        <v>190.2</v>
      </c>
      <c r="D4" s="2">
        <v>146.1</v>
      </c>
      <c r="F4" s="3">
        <f t="shared" si="0"/>
        <v>0.91299999999999992</v>
      </c>
      <c r="G4" s="8">
        <f t="shared" si="1"/>
        <v>48.302300109529021</v>
      </c>
      <c r="H4" s="6"/>
      <c r="I4" s="6"/>
      <c r="J4" s="1"/>
    </row>
    <row r="5" spans="1:10" x14ac:dyDescent="0.35">
      <c r="A5" s="4" t="s">
        <v>3</v>
      </c>
      <c r="B5" s="2">
        <v>54.3</v>
      </c>
      <c r="C5" s="2">
        <v>209.2</v>
      </c>
      <c r="D5" s="2">
        <v>157.6</v>
      </c>
      <c r="F5" s="3">
        <f t="shared" si="0"/>
        <v>1.0329999999999999</v>
      </c>
      <c r="G5" s="8">
        <f t="shared" si="1"/>
        <v>49.951597289448209</v>
      </c>
      <c r="H5" s="6"/>
      <c r="I5" s="6"/>
      <c r="J5" s="1"/>
    </row>
    <row r="6" spans="1:10" x14ac:dyDescent="0.35">
      <c r="A6" s="4"/>
      <c r="B6" s="2"/>
      <c r="C6" s="2"/>
      <c r="D6" s="2"/>
      <c r="F6" s="3"/>
      <c r="G6" s="8"/>
      <c r="H6" s="6"/>
      <c r="I6" s="6"/>
      <c r="J6" s="1"/>
    </row>
    <row r="7" spans="1:10" x14ac:dyDescent="0.35">
      <c r="A7" s="4" t="s">
        <v>4</v>
      </c>
      <c r="B7" s="2">
        <v>62.5</v>
      </c>
      <c r="C7" s="2">
        <v>223.5</v>
      </c>
      <c r="D7" s="2">
        <v>172.4</v>
      </c>
      <c r="F7" s="3">
        <f t="shared" si="0"/>
        <v>1.099</v>
      </c>
      <c r="G7" s="8">
        <f t="shared" si="1"/>
        <v>46.496815286624191</v>
      </c>
      <c r="H7" s="6"/>
      <c r="I7" s="6"/>
      <c r="J7" s="1"/>
    </row>
    <row r="8" spans="1:10" x14ac:dyDescent="0.35">
      <c r="A8" s="4" t="s">
        <v>5</v>
      </c>
      <c r="B8" s="2">
        <v>53.2</v>
      </c>
      <c r="C8" s="2">
        <v>204.5</v>
      </c>
      <c r="D8" s="2">
        <v>162</v>
      </c>
      <c r="F8" s="3">
        <f t="shared" si="0"/>
        <v>1.0880000000000001</v>
      </c>
      <c r="G8" s="8">
        <f t="shared" si="1"/>
        <v>39.0625</v>
      </c>
      <c r="H8" s="6"/>
      <c r="I8" s="6"/>
      <c r="J8" s="1"/>
    </row>
    <row r="9" spans="1:10" x14ac:dyDescent="0.35">
      <c r="A9" s="4" t="s">
        <v>6</v>
      </c>
      <c r="B9" s="2">
        <v>56.1</v>
      </c>
      <c r="C9" s="2">
        <v>201.6</v>
      </c>
      <c r="D9" s="2">
        <v>154.1</v>
      </c>
      <c r="F9" s="3">
        <f t="shared" si="0"/>
        <v>0.98</v>
      </c>
      <c r="G9" s="8">
        <f t="shared" si="1"/>
        <v>48.469387755102041</v>
      </c>
      <c r="H9" s="6"/>
      <c r="I9" s="6"/>
      <c r="J9" s="1"/>
    </row>
    <row r="10" spans="1:10" x14ac:dyDescent="0.35">
      <c r="A10" s="4" t="s">
        <v>7</v>
      </c>
      <c r="B10" s="2">
        <v>47.6</v>
      </c>
      <c r="C10" s="2">
        <v>196.1</v>
      </c>
      <c r="D10" s="2">
        <v>140.19999999999999</v>
      </c>
      <c r="F10" s="3">
        <f t="shared" si="0"/>
        <v>0.92599999999999993</v>
      </c>
      <c r="G10" s="8">
        <f t="shared" si="1"/>
        <v>60.367170626349896</v>
      </c>
      <c r="H10" s="6"/>
      <c r="I10" s="6"/>
      <c r="J10" s="1"/>
    </row>
    <row r="11" spans="1:10" x14ac:dyDescent="0.35">
      <c r="A11" s="4"/>
      <c r="B11" s="2"/>
      <c r="C11" s="2"/>
      <c r="D11" s="2"/>
      <c r="F11" s="3"/>
      <c r="G11" s="8"/>
      <c r="H11" s="6"/>
      <c r="I11" s="6"/>
      <c r="J11" s="1"/>
    </row>
    <row r="12" spans="1:10" x14ac:dyDescent="0.35">
      <c r="A12" s="4" t="s">
        <v>8</v>
      </c>
      <c r="B12" s="2">
        <v>57.2</v>
      </c>
      <c r="C12" s="2">
        <v>214.4</v>
      </c>
      <c r="D12" s="2">
        <v>164.5</v>
      </c>
      <c r="F12" s="3">
        <f t="shared" si="0"/>
        <v>1.073</v>
      </c>
      <c r="G12" s="8">
        <f t="shared" si="1"/>
        <v>46.505125815470649</v>
      </c>
      <c r="H12" s="6"/>
      <c r="I12" s="6"/>
      <c r="J12" s="1"/>
    </row>
    <row r="13" spans="1:10" x14ac:dyDescent="0.35">
      <c r="A13" s="4" t="s">
        <v>9</v>
      </c>
      <c r="B13" s="2">
        <v>58.5</v>
      </c>
      <c r="C13" s="2">
        <v>220</v>
      </c>
      <c r="D13" s="2">
        <v>170.1</v>
      </c>
      <c r="F13" s="3">
        <f t="shared" si="0"/>
        <v>1.1159999999999999</v>
      </c>
      <c r="G13" s="8">
        <f t="shared" si="1"/>
        <v>44.713261648745529</v>
      </c>
      <c r="H13" s="6"/>
      <c r="I13" s="6"/>
      <c r="J13" s="1"/>
    </row>
    <row r="14" spans="1:10" x14ac:dyDescent="0.35">
      <c r="A14" s="4" t="s">
        <v>10</v>
      </c>
      <c r="B14" s="2">
        <v>55</v>
      </c>
      <c r="C14" s="2">
        <v>204.2</v>
      </c>
      <c r="D14" s="2">
        <v>147.19999999999999</v>
      </c>
      <c r="F14" s="3">
        <f t="shared" si="0"/>
        <v>0.92199999999999993</v>
      </c>
      <c r="G14" s="8">
        <f t="shared" si="1"/>
        <v>61.822125813449034</v>
      </c>
      <c r="H14" s="6"/>
      <c r="I14" s="6"/>
      <c r="J14" s="1"/>
    </row>
    <row r="15" spans="1:10" x14ac:dyDescent="0.35">
      <c r="A15" s="4" t="s">
        <v>11</v>
      </c>
      <c r="B15" s="2">
        <v>62.8</v>
      </c>
      <c r="C15" s="2">
        <v>218</v>
      </c>
      <c r="D15" s="2">
        <v>165.3</v>
      </c>
      <c r="F15" s="3">
        <f t="shared" si="0"/>
        <v>1.0250000000000001</v>
      </c>
      <c r="G15" s="8">
        <f t="shared" si="1"/>
        <v>51.414634146341442</v>
      </c>
      <c r="H15" s="6"/>
      <c r="I15" s="6"/>
      <c r="J15" s="1"/>
    </row>
    <row r="16" spans="1:10" x14ac:dyDescent="0.35">
      <c r="A16" s="6"/>
      <c r="B16" s="6"/>
      <c r="C16" s="6"/>
      <c r="D16" s="6"/>
      <c r="E16" s="6"/>
      <c r="F16" s="6"/>
      <c r="G16" s="6"/>
      <c r="H16" s="6"/>
      <c r="I16" s="6"/>
      <c r="J16" s="1"/>
    </row>
    <row r="17" spans="1:10" x14ac:dyDescent="0.35">
      <c r="A17" s="6"/>
      <c r="B17" s="6"/>
      <c r="C17" s="6"/>
      <c r="D17" s="6"/>
      <c r="E17" s="6"/>
      <c r="F17" s="6"/>
      <c r="G17" s="6"/>
      <c r="H17" s="6"/>
      <c r="I17" s="6"/>
      <c r="J17" s="1"/>
    </row>
    <row r="18" spans="1:10" x14ac:dyDescent="0.35">
      <c r="A18" s="6"/>
      <c r="B18" s="6"/>
      <c r="C18" s="6"/>
      <c r="D18" s="6"/>
      <c r="E18" s="6"/>
      <c r="F18" s="6"/>
      <c r="G18" s="6"/>
      <c r="H18" s="6"/>
      <c r="I18" s="6"/>
      <c r="J18" s="1"/>
    </row>
    <row r="19" spans="1:10" x14ac:dyDescent="0.35">
      <c r="A19" s="7"/>
      <c r="B19" s="7"/>
      <c r="C19" s="7"/>
      <c r="D19" s="7"/>
      <c r="E19" s="7"/>
      <c r="F19" s="7"/>
      <c r="G19" s="7"/>
      <c r="H19" s="7"/>
      <c r="I1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 Star</dc:creator>
  <cp:lastModifiedBy>Bas Star</cp:lastModifiedBy>
  <dcterms:created xsi:type="dcterms:W3CDTF">2024-07-06T17:21:53Z</dcterms:created>
  <dcterms:modified xsi:type="dcterms:W3CDTF">2024-07-06T18:33:05Z</dcterms:modified>
</cp:coreProperties>
</file>